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519" i="1" l="1"/>
  <c r="F231" i="1"/>
  <c r="F111" i="1"/>
  <c r="F639" i="1" l="1"/>
  <c r="F615" i="1"/>
  <c r="F495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519" i="1" s="1"/>
  <c r="G111" i="1" l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<sst xmlns="http://schemas.openxmlformats.org/spreadsheetml/2006/main" count="70" uniqueCount="69">
  <si>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</si>
  <si>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</si>
  <si>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</si>
  <si>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</si>
  <si>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</si>
  <si>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</si>
  <si>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</si>
  <si>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</si>
  <si>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</si>
  <si>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</si>
  <si>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</si>
  <si>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</si>
  <si>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</si>
  <si>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</si>
  <si>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</si>
  <si>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</si>
  <si>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</si>
  <si>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</si>
  <si>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</si>
  <si>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</si>
  <si>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</si>
  <si>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</si>
  <si>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</si>
  <si>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</si>
  <si>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</si>
  <si>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</si>
  <si>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</si>
  <si>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</si>
  <si>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</si>
  <si>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</si>
  <si>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</si>
  <si>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</si>
  <si>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</si>
  <si>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</si>
  <si>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</si>
  <si>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</si>
  <si>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</si>
  <si>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</si>
  <si>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</si>
  <si>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</si>
  <si>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</si>
  <si>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</si>
  <si>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</si>
  <si>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</si>
  <si>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</si>
  <si>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</si>
  <si>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</si>
  <si>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</si>
  <si>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</si>
  <si>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</si>
  <si>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</si>
  <si>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</si>
  <si>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</si>
  <si>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</si>
  <si>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</si>
  <si>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</si>
  <si>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</si>
  <si>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</si>
  <si>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</si>
  <si>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</si>
  <si>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</si>
  <si>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</si>
  <si>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</si>
  <si>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</si>
  <si>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</si>
  <si>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</si>
  <si>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</si>
  <si>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ноябрь</t>
  </si>
  <si>
    <t>Региональный профиль нагрузки входа в электрические сети АО «ОЭСК» за ноябрь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</si>
</sst>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0" xfId="34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  <xf numFmtId="166" fontId="12" fillId="0" borderId="0" xfId="34" applyNumberFormat="1" applyFont="1" applyFill="1" applyBorder="1"/>
    <xf numFmtId="166" fontId="1" fillId="0" borderId="0" xfId="34" applyNumberFormat="1" applyFont="1" applyFill="1" applyBorder="1"/>
    <xf numFmtId="166" fontId="12" fillId="33" borderId="0" xfId="34" applyNumberFormat="1" applyFont="1" applyFill="1" applyBorder="1"/>
    <xf numFmtId="166" fontId="1" fillId="33" borderId="0" xfId="34" applyNumberFormat="1" applyFont="1" applyFill="1" applyBorder="1"/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3.2871942212471257E-2</c:v>
                </c:pt>
                <c:pt idx="1">
                  <c:v>3.5923498033337574E-2</c:v>
                </c:pt>
                <c:pt idx="2">
                  <c:v>3.8985339449505954E-2</c:v>
                </c:pt>
                <c:pt idx="3">
                  <c:v>4.188653133743412E-2</c:v>
                </c:pt>
                <c:pt idx="4">
                  <c:v>4.4213708890925359E-2</c:v>
                </c:pt>
                <c:pt idx="5">
                  <c:v>4.5519451582628649E-2</c:v>
                </c:pt>
                <c:pt idx="6">
                  <c:v>4.6085631918539413E-2</c:v>
                </c:pt>
                <c:pt idx="7">
                  <c:v>4.5532491544012142E-2</c:v>
                </c:pt>
                <c:pt idx="8">
                  <c:v>4.4936174288024038E-2</c:v>
                </c:pt>
                <c:pt idx="9">
                  <c:v>4.4880311143998639E-2</c:v>
                </c:pt>
                <c:pt idx="10">
                  <c:v>4.4912948556931169E-2</c:v>
                </c:pt>
                <c:pt idx="11">
                  <c:v>4.5633359703150023E-2</c:v>
                </c:pt>
                <c:pt idx="12">
                  <c:v>4.8071332671367789E-2</c:v>
                </c:pt>
                <c:pt idx="13">
                  <c:v>4.8907183580724697E-2</c:v>
                </c:pt>
                <c:pt idx="14">
                  <c:v>4.7551510284990745E-2</c:v>
                </c:pt>
                <c:pt idx="15">
                  <c:v>4.6403203602022498E-2</c:v>
                </c:pt>
                <c:pt idx="16">
                  <c:v>4.5067630097366924E-2</c:v>
                </c:pt>
                <c:pt idx="17">
                  <c:v>4.2951848868262699E-2</c:v>
                </c:pt>
                <c:pt idx="18">
                  <c:v>3.9712042332771084E-2</c:v>
                </c:pt>
                <c:pt idx="19">
                  <c:v>3.6668038390517493E-2</c:v>
                </c:pt>
                <c:pt idx="20">
                  <c:v>3.4548433362848588E-2</c:v>
                </c:pt>
                <c:pt idx="21">
                  <c:v>3.3727938460028861E-2</c:v>
                </c:pt>
                <c:pt idx="22">
                  <c:v>3.2779206746386347E-2</c:v>
                </c:pt>
                <c:pt idx="23">
                  <c:v>3.2230242941753966E-2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3.2866826819725276E-2</c:v>
                </c:pt>
                <c:pt idx="1">
                  <c:v>3.5917744283973686E-2</c:v>
                </c:pt>
                <c:pt idx="2">
                  <c:v>3.8980602604472531E-2</c:v>
                </c:pt>
                <c:pt idx="3">
                  <c:v>4.187756435449673E-2</c:v>
                </c:pt>
                <c:pt idx="4">
                  <c:v>4.420456668010557E-2</c:v>
                </c:pt>
                <c:pt idx="5">
                  <c:v>4.5511832934674638E-2</c:v>
                </c:pt>
                <c:pt idx="6">
                  <c:v>4.6082386351305779E-2</c:v>
                </c:pt>
                <c:pt idx="7">
                  <c:v>4.5536091777443707E-2</c:v>
                </c:pt>
                <c:pt idx="8">
                  <c:v>4.494483538804777E-2</c:v>
                </c:pt>
                <c:pt idx="9">
                  <c:v>4.4890108737188808E-2</c:v>
                </c:pt>
                <c:pt idx="10">
                  <c:v>4.4921404704032337E-2</c:v>
                </c:pt>
                <c:pt idx="11">
                  <c:v>4.5637994287408556E-2</c:v>
                </c:pt>
                <c:pt idx="12">
                  <c:v>4.8067615392787318E-2</c:v>
                </c:pt>
                <c:pt idx="13">
                  <c:v>4.8902357182549767E-2</c:v>
                </c:pt>
                <c:pt idx="14">
                  <c:v>4.7547111826384381E-2</c:v>
                </c:pt>
                <c:pt idx="15">
                  <c:v>4.6395827227173558E-2</c:v>
                </c:pt>
                <c:pt idx="16">
                  <c:v>4.506260264219495E-2</c:v>
                </c:pt>
                <c:pt idx="17">
                  <c:v>4.2951472452582497E-2</c:v>
                </c:pt>
                <c:pt idx="18">
                  <c:v>3.9716273767690539E-2</c:v>
                </c:pt>
                <c:pt idx="19">
                  <c:v>3.6677120623502951E-2</c:v>
                </c:pt>
                <c:pt idx="20">
                  <c:v>3.4559909922633171E-2</c:v>
                </c:pt>
                <c:pt idx="21">
                  <c:v>3.3735673965819862E-2</c:v>
                </c:pt>
                <c:pt idx="22">
                  <c:v>3.2783052824771799E-2</c:v>
                </c:pt>
                <c:pt idx="23">
                  <c:v>3.2229023249033352E-2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68928"/>
        <c:axId val="212270464"/>
      </c:lineChart>
      <c:catAx>
        <c:axId val="212268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2270464"/>
        <c:crosses val="autoZero"/>
        <c:auto val="1"/>
        <c:lblAlgn val="ctr"/>
        <c:lblOffset val="100"/>
        <c:noMultiLvlLbl val="0"/>
      </c:catAx>
      <c:valAx>
        <c:axId val="212270464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212268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8" customWidth="1"/>
    <col min="5" max="5" width="17.5703125" style="48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65" t="s">
        <v>1</v>
      </c>
      <c r="B2" s="65"/>
      <c r="C2" s="65"/>
      <c r="D2" s="33"/>
      <c r="E2" s="33"/>
      <c r="F2" s="5"/>
      <c r="G2" s="47" t="s">
        <v>67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66" t="s">
        <v>2</v>
      </c>
      <c r="B5" s="66"/>
      <c r="C5" s="66"/>
      <c r="D5" s="66"/>
      <c r="E5" s="66"/>
      <c r="F5" s="66"/>
      <c r="G5" s="66"/>
    </row>
    <row r="6" spans="1:9" ht="18.75" x14ac:dyDescent="0.3">
      <c r="A6" s="66" t="s">
        <v>3</v>
      </c>
      <c r="B6" s="66"/>
      <c r="C6" s="66"/>
      <c r="D6" s="66"/>
      <c r="E6" s="66"/>
      <c r="F6" s="66"/>
      <c r="G6" s="66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67" t="s">
        <v>5</v>
      </c>
      <c r="C8" s="68"/>
      <c r="D8" s="36" t="s">
        <v>6</v>
      </c>
      <c r="E8" s="49" t="s">
        <v>7</v>
      </c>
      <c r="F8" s="6" t="s">
        <v>8</v>
      </c>
      <c r="G8" s="7" t="s">
        <v>64</v>
      </c>
    </row>
    <row r="9" spans="1:9" ht="15.75" thickBot="1" x14ac:dyDescent="0.3">
      <c r="A9" s="62">
        <v>1</v>
      </c>
      <c r="B9" s="69">
        <v>2</v>
      </c>
      <c r="C9" s="70"/>
      <c r="D9" s="50">
        <v>3</v>
      </c>
      <c r="E9" s="51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52"/>
      <c r="E10" s="53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52"/>
      <c r="E11" s="53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52"/>
      <c r="E12" s="53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52"/>
      <c r="E13" s="53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52"/>
      <c r="E14" s="53"/>
      <c r="F14" s="1"/>
      <c r="G14" s="2"/>
    </row>
    <row r="15" spans="1:9" x14ac:dyDescent="0.25">
      <c r="A15" s="29">
        <v>44866</v>
      </c>
      <c r="B15" s="39">
        <v>0.20833333333333301</v>
      </c>
      <c r="C15" s="39">
        <v>0.25</v>
      </c>
      <c r="D15" s="73">
        <v>345157.59800000006</v>
      </c>
      <c r="E15" s="73">
        <v>52279.207999999999</v>
      </c>
      <c r="F15" s="1">
        <f>D15-E15</f>
        <v>292878.39000000007</v>
      </c>
      <c r="G15" s="3">
        <f>F15/$F$759</f>
        <v>8.7081272941796526E-4</v>
      </c>
      <c r="H15" s="27"/>
      <c r="I15" s="27"/>
    </row>
    <row r="16" spans="1:9" x14ac:dyDescent="0.25">
      <c r="A16" s="29">
        <v>44866.041666666664</v>
      </c>
      <c r="B16" s="39">
        <v>0.25</v>
      </c>
      <c r="C16" s="39">
        <v>0.29166666666666702</v>
      </c>
      <c r="D16" s="73">
        <v>379068.77600000007</v>
      </c>
      <c r="E16" s="73">
        <v>57365.916000000012</v>
      </c>
      <c r="F16" s="1">
        <f t="shared" ref="F16:F79" si="0">D16-E16</f>
        <v>321702.86000000004</v>
      </c>
      <c r="G16" s="3">
        <f t="shared" ref="G16:G79" si="1">F16/$F$759</f>
        <v>9.5651627140590852E-4</v>
      </c>
      <c r="H16" s="27"/>
      <c r="I16" s="27"/>
    </row>
    <row r="17" spans="1:9" x14ac:dyDescent="0.25">
      <c r="A17" s="29">
        <v>44866.08333321759</v>
      </c>
      <c r="B17" s="39">
        <v>0.29166666666666702</v>
      </c>
      <c r="C17" s="39">
        <v>0.33333333333333298</v>
      </c>
      <c r="D17" s="73">
        <v>412013.52400000009</v>
      </c>
      <c r="E17" s="73">
        <v>61537.52399999999</v>
      </c>
      <c r="F17" s="1">
        <f t="shared" si="0"/>
        <v>350476.00000000012</v>
      </c>
      <c r="G17" s="3">
        <f t="shared" si="1"/>
        <v>1.0420671943583506E-3</v>
      </c>
      <c r="H17" s="27"/>
      <c r="I17" s="27"/>
    </row>
    <row r="18" spans="1:9" x14ac:dyDescent="0.25">
      <c r="A18" s="29">
        <v>44866.124999826388</v>
      </c>
      <c r="B18" s="39">
        <v>0.33333333333333298</v>
      </c>
      <c r="C18" s="39">
        <v>0.375</v>
      </c>
      <c r="D18" s="73">
        <v>472601.18599999999</v>
      </c>
      <c r="E18" s="73">
        <v>72274.716</v>
      </c>
      <c r="F18" s="1">
        <f t="shared" si="0"/>
        <v>400326.47</v>
      </c>
      <c r="G18" s="3">
        <f t="shared" si="1"/>
        <v>1.190287156382412E-3</v>
      </c>
      <c r="H18" s="27"/>
      <c r="I18" s="27"/>
    </row>
    <row r="19" spans="1:9" x14ac:dyDescent="0.25">
      <c r="A19" s="29">
        <v>44866.166666435187</v>
      </c>
      <c r="B19" s="39">
        <v>0.375</v>
      </c>
      <c r="C19" s="39">
        <v>0.41666666666666702</v>
      </c>
      <c r="D19" s="73">
        <v>509830.17999999993</v>
      </c>
      <c r="E19" s="73">
        <v>76326.14</v>
      </c>
      <c r="F19" s="1">
        <f t="shared" si="0"/>
        <v>433504.03999999992</v>
      </c>
      <c r="G19" s="3">
        <f t="shared" si="1"/>
        <v>1.2889337321408882E-3</v>
      </c>
      <c r="H19" s="27"/>
      <c r="I19" s="27"/>
    </row>
    <row r="20" spans="1:9" x14ac:dyDescent="0.25">
      <c r="A20" s="29">
        <v>44866.208333043978</v>
      </c>
      <c r="B20" s="39">
        <v>0.41666666666666702</v>
      </c>
      <c r="C20" s="39">
        <v>0.45833333333333298</v>
      </c>
      <c r="D20" s="73">
        <v>518542.44799999997</v>
      </c>
      <c r="E20" s="73">
        <v>75748.627999999982</v>
      </c>
      <c r="F20" s="1">
        <f t="shared" si="0"/>
        <v>442793.82</v>
      </c>
      <c r="G20" s="3">
        <f t="shared" si="1"/>
        <v>1.3165549529400482E-3</v>
      </c>
      <c r="H20" s="27"/>
      <c r="I20" s="27"/>
    </row>
    <row r="21" spans="1:9" x14ac:dyDescent="0.25">
      <c r="A21" s="29">
        <v>44866.249999652777</v>
      </c>
      <c r="B21" s="39">
        <v>0.45833333333333298</v>
      </c>
      <c r="C21" s="39">
        <v>0.5</v>
      </c>
      <c r="D21" s="73">
        <v>522043.2919999999</v>
      </c>
      <c r="E21" s="73">
        <v>74140.872000000003</v>
      </c>
      <c r="F21" s="1">
        <f t="shared" si="0"/>
        <v>447902.41999999993</v>
      </c>
      <c r="G21" s="3">
        <f t="shared" si="1"/>
        <v>1.3317443081857683E-3</v>
      </c>
      <c r="H21" s="27"/>
      <c r="I21" s="27"/>
    </row>
    <row r="22" spans="1:9" x14ac:dyDescent="0.25">
      <c r="A22" s="29">
        <v>44866.291666261575</v>
      </c>
      <c r="B22" s="39">
        <v>0.5</v>
      </c>
      <c r="C22" s="39">
        <v>0.54166666666666696</v>
      </c>
      <c r="D22" s="73">
        <v>508799.46000000008</v>
      </c>
      <c r="E22" s="73">
        <v>69633.960000000006</v>
      </c>
      <c r="F22" s="1">
        <f t="shared" si="0"/>
        <v>439165.50000000006</v>
      </c>
      <c r="G22" s="3">
        <f t="shared" si="1"/>
        <v>1.3057669011401127E-3</v>
      </c>
      <c r="H22" s="27"/>
      <c r="I22" s="27"/>
    </row>
    <row r="23" spans="1:9" x14ac:dyDescent="0.25">
      <c r="A23" s="29">
        <v>44866.333332870374</v>
      </c>
      <c r="B23" s="39">
        <v>0.54166666666666696</v>
      </c>
      <c r="C23" s="39">
        <v>0.58333333333333304</v>
      </c>
      <c r="D23" s="73">
        <v>497961.01</v>
      </c>
      <c r="E23" s="73">
        <v>67893.10000000002</v>
      </c>
      <c r="F23" s="1">
        <f t="shared" si="0"/>
        <v>430067.91</v>
      </c>
      <c r="G23" s="3">
        <f t="shared" si="1"/>
        <v>1.2787171171699616E-3</v>
      </c>
      <c r="H23" s="27"/>
      <c r="I23" s="27"/>
    </row>
    <row r="24" spans="1:9" x14ac:dyDescent="0.25">
      <c r="A24" s="29">
        <v>44866.374999479165</v>
      </c>
      <c r="B24" s="39">
        <v>0.58333333333333304</v>
      </c>
      <c r="C24" s="39">
        <v>0.625</v>
      </c>
      <c r="D24" s="73">
        <v>492411.58999999997</v>
      </c>
      <c r="E24" s="73">
        <v>69279.259999999995</v>
      </c>
      <c r="F24" s="1">
        <f t="shared" si="0"/>
        <v>423132.32999999996</v>
      </c>
      <c r="G24" s="3">
        <f t="shared" si="1"/>
        <v>1.2580956184315376E-3</v>
      </c>
      <c r="H24" s="27"/>
      <c r="I24" s="27"/>
    </row>
    <row r="25" spans="1:9" x14ac:dyDescent="0.25">
      <c r="A25" s="29">
        <v>44866.416666087964</v>
      </c>
      <c r="B25" s="39">
        <v>0.625</v>
      </c>
      <c r="C25" s="39">
        <v>0.66666666666666696</v>
      </c>
      <c r="D25" s="73">
        <v>490633.37200000009</v>
      </c>
      <c r="E25" s="73">
        <v>67593.512000000002</v>
      </c>
      <c r="F25" s="1">
        <f t="shared" si="0"/>
        <v>423039.8600000001</v>
      </c>
      <c r="G25" s="3">
        <f t="shared" si="1"/>
        <v>1.2578206781975068E-3</v>
      </c>
      <c r="H25" s="27"/>
      <c r="I25" s="27"/>
    </row>
    <row r="26" spans="1:9" x14ac:dyDescent="0.25">
      <c r="A26" s="29">
        <v>44866.458332696762</v>
      </c>
      <c r="B26" s="39">
        <v>0.66666666666666696</v>
      </c>
      <c r="C26" s="39">
        <v>0.70833333333333304</v>
      </c>
      <c r="D26" s="73">
        <v>486717.11000000004</v>
      </c>
      <c r="E26" s="73">
        <v>69342.399999999994</v>
      </c>
      <c r="F26" s="1">
        <f t="shared" si="0"/>
        <v>417374.71000000008</v>
      </c>
      <c r="G26" s="3">
        <f t="shared" si="1"/>
        <v>1.2409765377538837E-3</v>
      </c>
      <c r="H26" s="27"/>
      <c r="I26" s="27"/>
    </row>
    <row r="27" spans="1:9" s="28" customFormat="1" x14ac:dyDescent="0.25">
      <c r="A27" s="56">
        <v>44866.499999305554</v>
      </c>
      <c r="B27" s="57">
        <v>0.70833333333333304</v>
      </c>
      <c r="C27" s="57">
        <v>0.75</v>
      </c>
      <c r="D27" s="75">
        <v>525761.41599999997</v>
      </c>
      <c r="E27" s="75">
        <v>75705.335999999996</v>
      </c>
      <c r="F27" s="60">
        <f t="shared" si="0"/>
        <v>450056.07999999996</v>
      </c>
      <c r="G27" s="61">
        <f t="shared" si="1"/>
        <v>1.3381477664362671E-3</v>
      </c>
      <c r="H27" s="45"/>
      <c r="I27" s="45"/>
    </row>
    <row r="28" spans="1:9" s="28" customFormat="1" x14ac:dyDescent="0.25">
      <c r="A28" s="56">
        <v>44866.541665914352</v>
      </c>
      <c r="B28" s="57">
        <v>0.75</v>
      </c>
      <c r="C28" s="57">
        <v>0.79166666666666696</v>
      </c>
      <c r="D28" s="75">
        <v>553123.50399999996</v>
      </c>
      <c r="E28" s="75">
        <v>78627.343999999983</v>
      </c>
      <c r="F28" s="60">
        <f t="shared" si="0"/>
        <v>474496.16</v>
      </c>
      <c r="G28" s="61">
        <f t="shared" si="1"/>
        <v>1.4108152403731235E-3</v>
      </c>
      <c r="H28" s="45"/>
      <c r="I28" s="45"/>
    </row>
    <row r="29" spans="1:9" s="28" customFormat="1" x14ac:dyDescent="0.25">
      <c r="A29" s="56">
        <v>44866.583332523151</v>
      </c>
      <c r="B29" s="57">
        <v>0.79166666666666696</v>
      </c>
      <c r="C29" s="57">
        <v>0.83333333333333304</v>
      </c>
      <c r="D29" s="75">
        <v>538859.45200000005</v>
      </c>
      <c r="E29" s="75">
        <v>75326.752000000008</v>
      </c>
      <c r="F29" s="60">
        <f t="shared" si="0"/>
        <v>463532.70000000007</v>
      </c>
      <c r="G29" s="61">
        <f t="shared" si="1"/>
        <v>1.378217681616861E-3</v>
      </c>
      <c r="H29" s="45"/>
      <c r="I29" s="45"/>
    </row>
    <row r="30" spans="1:9" s="28" customFormat="1" x14ac:dyDescent="0.25">
      <c r="A30" s="56">
        <v>44866.624999131942</v>
      </c>
      <c r="B30" s="57">
        <v>0.83333333333333304</v>
      </c>
      <c r="C30" s="57">
        <v>0.875</v>
      </c>
      <c r="D30" s="75">
        <v>527788.79800000007</v>
      </c>
      <c r="E30" s="75">
        <v>74414.707999999999</v>
      </c>
      <c r="F30" s="60">
        <f t="shared" si="0"/>
        <v>453374.09000000008</v>
      </c>
      <c r="G30" s="61">
        <f t="shared" si="1"/>
        <v>1.34801317625478E-3</v>
      </c>
      <c r="H30" s="45"/>
      <c r="I30" s="45"/>
    </row>
    <row r="31" spans="1:9" s="28" customFormat="1" x14ac:dyDescent="0.25">
      <c r="A31" s="56">
        <v>44866.66666574074</v>
      </c>
      <c r="B31" s="57">
        <v>0.875</v>
      </c>
      <c r="C31" s="57">
        <v>0.91666666666666696</v>
      </c>
      <c r="D31" s="75">
        <v>506360.97200000007</v>
      </c>
      <c r="E31" s="75">
        <v>71335.831999999995</v>
      </c>
      <c r="F31" s="60">
        <f t="shared" si="0"/>
        <v>435025.14000000007</v>
      </c>
      <c r="G31" s="61">
        <f t="shared" si="1"/>
        <v>1.2934564053320302E-3</v>
      </c>
      <c r="H31" s="45"/>
      <c r="I31" s="45"/>
    </row>
    <row r="32" spans="1:9" s="28" customFormat="1" x14ac:dyDescent="0.25">
      <c r="A32" s="56">
        <v>44866.708332349539</v>
      </c>
      <c r="B32" s="57">
        <v>0.91666666666666696</v>
      </c>
      <c r="C32" s="57">
        <v>0.95833333333333304</v>
      </c>
      <c r="D32" s="75">
        <v>474398.73799999995</v>
      </c>
      <c r="E32" s="75">
        <v>66588.167999999976</v>
      </c>
      <c r="F32" s="60">
        <f t="shared" si="0"/>
        <v>407810.56999999995</v>
      </c>
      <c r="G32" s="61">
        <f t="shared" si="1"/>
        <v>1.2125395647906833E-3</v>
      </c>
      <c r="H32" s="45"/>
      <c r="I32" s="45"/>
    </row>
    <row r="33" spans="1:9" x14ac:dyDescent="0.25">
      <c r="A33" s="29">
        <v>44866.74999895833</v>
      </c>
      <c r="B33" s="39">
        <v>0.95833333333333304</v>
      </c>
      <c r="C33" s="39">
        <v>1</v>
      </c>
      <c r="D33" s="73">
        <v>432617.67599999998</v>
      </c>
      <c r="E33" s="73">
        <v>62163.855999999985</v>
      </c>
      <c r="F33" s="1">
        <f t="shared" si="0"/>
        <v>370453.82</v>
      </c>
      <c r="G33" s="3">
        <f t="shared" si="1"/>
        <v>1.1014670700610978E-3</v>
      </c>
      <c r="H33" s="27"/>
      <c r="I33" s="27"/>
    </row>
    <row r="34" spans="1:9" x14ac:dyDescent="0.25">
      <c r="A34" s="29">
        <v>44866.791665567129</v>
      </c>
      <c r="B34" s="39">
        <v>1</v>
      </c>
      <c r="C34" s="39">
        <v>1.0416666666666701</v>
      </c>
      <c r="D34" s="73">
        <v>386169.82400000008</v>
      </c>
      <c r="E34" s="73">
        <v>56441.164000000012</v>
      </c>
      <c r="F34" s="1">
        <f t="shared" si="0"/>
        <v>329728.66000000009</v>
      </c>
      <c r="G34" s="3">
        <f t="shared" si="1"/>
        <v>9.8037931163828199E-4</v>
      </c>
      <c r="H34" s="27"/>
      <c r="I34" s="27"/>
    </row>
    <row r="35" spans="1:9" x14ac:dyDescent="0.25">
      <c r="A35" s="29">
        <v>44866.833332175927</v>
      </c>
      <c r="B35" s="39">
        <v>1.0416666666666701</v>
      </c>
      <c r="C35" s="39">
        <v>1.0833333333333299</v>
      </c>
      <c r="D35" s="73">
        <v>336834.00799999991</v>
      </c>
      <c r="E35" s="73">
        <v>48317.188000000016</v>
      </c>
      <c r="F35" s="1">
        <f t="shared" si="0"/>
        <v>288516.81999999989</v>
      </c>
      <c r="G35" s="3">
        <f t="shared" si="1"/>
        <v>8.5784451187126377E-4</v>
      </c>
      <c r="H35" s="27"/>
      <c r="I35" s="27"/>
    </row>
    <row r="36" spans="1:9" x14ac:dyDescent="0.25">
      <c r="A36" s="29">
        <v>44866.874998784719</v>
      </c>
      <c r="B36" s="39">
        <v>1.0833333333333299</v>
      </c>
      <c r="C36" s="39">
        <v>1.125</v>
      </c>
      <c r="D36" s="73">
        <v>330292.73199999996</v>
      </c>
      <c r="E36" s="73">
        <v>49534.212000000014</v>
      </c>
      <c r="F36" s="1">
        <f t="shared" si="0"/>
        <v>280758.51999999996</v>
      </c>
      <c r="G36" s="3">
        <f t="shared" si="1"/>
        <v>8.3477682702553873E-4</v>
      </c>
      <c r="H36" s="27"/>
      <c r="I36" s="27"/>
    </row>
    <row r="37" spans="1:9" x14ac:dyDescent="0.25">
      <c r="A37" s="29">
        <v>44866.916665393517</v>
      </c>
      <c r="B37" s="39">
        <v>1.125</v>
      </c>
      <c r="C37" s="39">
        <v>1.1666666666666701</v>
      </c>
      <c r="D37" s="73">
        <v>323978.20200000005</v>
      </c>
      <c r="E37" s="73">
        <v>49636.571999999993</v>
      </c>
      <c r="F37" s="1">
        <f t="shared" si="0"/>
        <v>274341.63000000006</v>
      </c>
      <c r="G37" s="3">
        <f t="shared" si="1"/>
        <v>8.1569754468150942E-4</v>
      </c>
      <c r="H37" s="27"/>
      <c r="I37" s="27"/>
    </row>
    <row r="38" spans="1:9" x14ac:dyDescent="0.25">
      <c r="A38" s="29">
        <v>44866.958332002316</v>
      </c>
      <c r="B38" s="39">
        <v>1.1666666666666701</v>
      </c>
      <c r="C38" s="39">
        <v>1.2083333333333299</v>
      </c>
      <c r="D38" s="73">
        <v>324469.37</v>
      </c>
      <c r="E38" s="73">
        <v>48513.613332000015</v>
      </c>
      <c r="F38" s="1">
        <f t="shared" si="0"/>
        <v>275955.75666799996</v>
      </c>
      <c r="G38" s="3">
        <f t="shared" si="1"/>
        <v>8.2049681324272792E-4</v>
      </c>
      <c r="H38" s="27"/>
      <c r="I38" s="27"/>
    </row>
    <row r="39" spans="1:9" x14ac:dyDescent="0.25">
      <c r="A39" s="29">
        <v>44866.999998611114</v>
      </c>
      <c r="B39" s="39">
        <v>1.2083333333333299</v>
      </c>
      <c r="C39" s="39">
        <v>1.25</v>
      </c>
      <c r="D39" s="73">
        <v>345933.88199999987</v>
      </c>
      <c r="E39" s="73">
        <v>53399.053740000003</v>
      </c>
      <c r="F39" s="1">
        <f t="shared" si="0"/>
        <v>292534.82825999986</v>
      </c>
      <c r="G39" s="3">
        <f t="shared" si="1"/>
        <v>8.697912203317771E-4</v>
      </c>
      <c r="H39" s="27"/>
      <c r="I39" s="27"/>
    </row>
    <row r="40" spans="1:9" x14ac:dyDescent="0.25">
      <c r="A40" s="29">
        <v>44867.041665219906</v>
      </c>
      <c r="B40" s="39">
        <v>1.25</v>
      </c>
      <c r="C40" s="39">
        <v>1.2916666666666701</v>
      </c>
      <c r="D40" s="73">
        <v>394851.16600000008</v>
      </c>
      <c r="E40" s="73">
        <v>60548.337740000003</v>
      </c>
      <c r="F40" s="1">
        <f t="shared" si="0"/>
        <v>334302.8282600001</v>
      </c>
      <c r="G40" s="3">
        <f t="shared" si="1"/>
        <v>9.9397964571314363E-4</v>
      </c>
      <c r="H40" s="27"/>
      <c r="I40" s="27"/>
    </row>
    <row r="41" spans="1:9" x14ac:dyDescent="0.25">
      <c r="A41" s="29">
        <v>44867.083331828704</v>
      </c>
      <c r="B41" s="39">
        <v>1.2916666666666701</v>
      </c>
      <c r="C41" s="39">
        <v>1.3333333333333299</v>
      </c>
      <c r="D41" s="73">
        <v>447334.28599999996</v>
      </c>
      <c r="E41" s="73">
        <v>65738.837740000003</v>
      </c>
      <c r="F41" s="1">
        <f t="shared" si="0"/>
        <v>381595.44825999998</v>
      </c>
      <c r="G41" s="3">
        <f t="shared" si="1"/>
        <v>1.1345943749307091E-3</v>
      </c>
      <c r="H41" s="27"/>
      <c r="I41" s="27"/>
    </row>
    <row r="42" spans="1:9" x14ac:dyDescent="0.25">
      <c r="A42" s="29">
        <v>44867.124998437503</v>
      </c>
      <c r="B42" s="39">
        <v>1.3333333333333299</v>
      </c>
      <c r="C42" s="39">
        <v>1.375</v>
      </c>
      <c r="D42" s="73">
        <v>495459.65800000005</v>
      </c>
      <c r="E42" s="73">
        <v>72393.809740000012</v>
      </c>
      <c r="F42" s="1">
        <f t="shared" si="0"/>
        <v>423065.84826000006</v>
      </c>
      <c r="G42" s="3">
        <f t="shared" si="1"/>
        <v>1.2578979488613595E-3</v>
      </c>
      <c r="H42" s="27"/>
      <c r="I42" s="27"/>
    </row>
    <row r="43" spans="1:9" x14ac:dyDescent="0.25">
      <c r="A43" s="29">
        <v>44867.166665046294</v>
      </c>
      <c r="B43" s="39">
        <v>1.375</v>
      </c>
      <c r="C43" s="39">
        <v>1.4166666666666701</v>
      </c>
      <c r="D43" s="73">
        <v>517716.63000000006</v>
      </c>
      <c r="E43" s="73">
        <v>73727.121739999988</v>
      </c>
      <c r="F43" s="1">
        <f t="shared" si="0"/>
        <v>443989.50826000009</v>
      </c>
      <c r="G43" s="3">
        <f t="shared" si="1"/>
        <v>1.3201100822796479E-3</v>
      </c>
      <c r="H43" s="27"/>
      <c r="I43" s="27"/>
    </row>
    <row r="44" spans="1:9" x14ac:dyDescent="0.25">
      <c r="A44" s="29">
        <v>44867.208331655092</v>
      </c>
      <c r="B44" s="39">
        <v>1.4166666666666701</v>
      </c>
      <c r="C44" s="39">
        <v>1.4583333333333299</v>
      </c>
      <c r="D44" s="73">
        <v>535969.29399999976</v>
      </c>
      <c r="E44" s="73">
        <v>71864.44574000001</v>
      </c>
      <c r="F44" s="1">
        <f t="shared" si="0"/>
        <v>464104.84825999977</v>
      </c>
      <c r="G44" s="3">
        <f t="shared" si="1"/>
        <v>1.3799188449834107E-3</v>
      </c>
      <c r="H44" s="27"/>
      <c r="I44" s="27"/>
    </row>
    <row r="45" spans="1:9" x14ac:dyDescent="0.25">
      <c r="A45" s="29">
        <v>44867.249998263891</v>
      </c>
      <c r="B45" s="39">
        <v>1.4583333333333299</v>
      </c>
      <c r="C45" s="39">
        <v>1.5</v>
      </c>
      <c r="D45" s="73">
        <v>539697.09400000004</v>
      </c>
      <c r="E45" s="73">
        <v>70610.005739999993</v>
      </c>
      <c r="F45" s="1">
        <f t="shared" si="0"/>
        <v>469087.08826000005</v>
      </c>
      <c r="G45" s="3">
        <f t="shared" si="1"/>
        <v>1.3947324951575175E-3</v>
      </c>
      <c r="H45" s="27"/>
      <c r="I45" s="27"/>
    </row>
    <row r="46" spans="1:9" x14ac:dyDescent="0.25">
      <c r="A46" s="29">
        <v>44867.291664872682</v>
      </c>
      <c r="B46" s="39">
        <v>1.5</v>
      </c>
      <c r="C46" s="39">
        <v>1.5416666666666701</v>
      </c>
      <c r="D46" s="73">
        <v>526850.10199999996</v>
      </c>
      <c r="E46" s="73">
        <v>67438.533740000013</v>
      </c>
      <c r="F46" s="1">
        <f t="shared" si="0"/>
        <v>459411.56825999997</v>
      </c>
      <c r="G46" s="3">
        <f t="shared" si="1"/>
        <v>1.3659643570243551E-3</v>
      </c>
      <c r="H46" s="27"/>
      <c r="I46" s="27"/>
    </row>
    <row r="47" spans="1:9" x14ac:dyDescent="0.25">
      <c r="A47" s="29">
        <v>44867.333331481481</v>
      </c>
      <c r="B47" s="39">
        <v>1.5416666666666701</v>
      </c>
      <c r="C47" s="39">
        <v>1.5833333333333299</v>
      </c>
      <c r="D47" s="73">
        <v>516240.46799999999</v>
      </c>
      <c r="E47" s="73">
        <v>64610.069740000014</v>
      </c>
      <c r="F47" s="1">
        <f t="shared" si="0"/>
        <v>451630.39825999999</v>
      </c>
      <c r="G47" s="3">
        <f t="shared" si="1"/>
        <v>1.3428286730096854E-3</v>
      </c>
      <c r="H47" s="27"/>
      <c r="I47" s="27"/>
    </row>
    <row r="48" spans="1:9" x14ac:dyDescent="0.25">
      <c r="A48" s="29">
        <v>44867.374998090279</v>
      </c>
      <c r="B48" s="39">
        <v>1.5833333333333299</v>
      </c>
      <c r="C48" s="39">
        <v>1.625</v>
      </c>
      <c r="D48" s="73">
        <v>509359.84400000004</v>
      </c>
      <c r="E48" s="73">
        <v>65559.745739999998</v>
      </c>
      <c r="F48" s="1">
        <f t="shared" si="0"/>
        <v>443800.09826000006</v>
      </c>
      <c r="G48" s="3">
        <f t="shared" si="1"/>
        <v>1.3195469112000776E-3</v>
      </c>
      <c r="H48" s="27"/>
      <c r="I48" s="27"/>
    </row>
    <row r="49" spans="1:9" x14ac:dyDescent="0.25">
      <c r="A49" s="29">
        <v>44867.416664699071</v>
      </c>
      <c r="B49" s="39">
        <v>1.625</v>
      </c>
      <c r="C49" s="39">
        <v>1.6666666666666701</v>
      </c>
      <c r="D49" s="73">
        <v>497901.50599999988</v>
      </c>
      <c r="E49" s="73">
        <v>65872.177740000014</v>
      </c>
      <c r="F49" s="1">
        <f t="shared" si="0"/>
        <v>432029.32825999986</v>
      </c>
      <c r="G49" s="3">
        <f t="shared" si="1"/>
        <v>1.2845489847533662E-3</v>
      </c>
      <c r="H49" s="27"/>
      <c r="I49" s="27"/>
    </row>
    <row r="50" spans="1:9" x14ac:dyDescent="0.25">
      <c r="A50" s="29">
        <v>44867.458331307869</v>
      </c>
      <c r="B50" s="39">
        <v>1.6666666666666701</v>
      </c>
      <c r="C50" s="39">
        <v>1.7083333333333299</v>
      </c>
      <c r="D50" s="73">
        <v>498742.70600000001</v>
      </c>
      <c r="E50" s="73">
        <v>67886.137740000006</v>
      </c>
      <c r="F50" s="1">
        <f t="shared" si="0"/>
        <v>430856.56825999997</v>
      </c>
      <c r="G50" s="3">
        <f t="shared" si="1"/>
        <v>1.2810620278066549E-3</v>
      </c>
      <c r="H50" s="27"/>
      <c r="I50" s="27"/>
    </row>
    <row r="51" spans="1:9" s="27" customFormat="1" x14ac:dyDescent="0.25">
      <c r="A51" s="56">
        <v>44867.499997916668</v>
      </c>
      <c r="B51" s="57">
        <v>1.7083333333333299</v>
      </c>
      <c r="C51" s="57">
        <v>1.75</v>
      </c>
      <c r="D51" s="75">
        <v>530820.54399999999</v>
      </c>
      <c r="E51" s="75">
        <v>74687.245740000013</v>
      </c>
      <c r="F51" s="58">
        <f t="shared" si="0"/>
        <v>456133.29825999995</v>
      </c>
      <c r="G51" s="59">
        <f t="shared" si="1"/>
        <v>1.3562171057967414E-3</v>
      </c>
    </row>
    <row r="52" spans="1:9" s="27" customFormat="1" x14ac:dyDescent="0.25">
      <c r="A52" s="56">
        <v>44867.541664525466</v>
      </c>
      <c r="B52" s="57">
        <v>1.75</v>
      </c>
      <c r="C52" s="57">
        <v>1.7916666666666701</v>
      </c>
      <c r="D52" s="75">
        <v>558668.67000000016</v>
      </c>
      <c r="E52" s="75">
        <v>78660.681739999985</v>
      </c>
      <c r="F52" s="58">
        <f t="shared" si="0"/>
        <v>480007.98826000019</v>
      </c>
      <c r="G52" s="59">
        <f t="shared" si="1"/>
        <v>1.4272035106417966E-3</v>
      </c>
    </row>
    <row r="53" spans="1:9" s="27" customFormat="1" x14ac:dyDescent="0.25">
      <c r="A53" s="56">
        <v>44867.583331134258</v>
      </c>
      <c r="B53" s="57">
        <v>1.7916666666666701</v>
      </c>
      <c r="C53" s="57">
        <v>1.8333333333333299</v>
      </c>
      <c r="D53" s="75">
        <v>544221.13599999994</v>
      </c>
      <c r="E53" s="75">
        <v>76238.497739999963</v>
      </c>
      <c r="F53" s="58">
        <f t="shared" si="0"/>
        <v>467982.63825999998</v>
      </c>
      <c r="G53" s="59">
        <f t="shared" si="1"/>
        <v>1.3914486437302893E-3</v>
      </c>
    </row>
    <row r="54" spans="1:9" s="27" customFormat="1" x14ac:dyDescent="0.25">
      <c r="A54" s="56">
        <v>44867.624997743056</v>
      </c>
      <c r="B54" s="57">
        <v>1.8333333333333299</v>
      </c>
      <c r="C54" s="57">
        <v>1.875</v>
      </c>
      <c r="D54" s="75">
        <v>531558.66200000001</v>
      </c>
      <c r="E54" s="75">
        <v>75139.37374000001</v>
      </c>
      <c r="F54" s="58">
        <f t="shared" si="0"/>
        <v>456419.28826</v>
      </c>
      <c r="G54" s="59">
        <f t="shared" si="1"/>
        <v>1.3570674373370312E-3</v>
      </c>
    </row>
    <row r="55" spans="1:9" s="27" customFormat="1" x14ac:dyDescent="0.25">
      <c r="A55" s="56">
        <v>44867.666664351855</v>
      </c>
      <c r="B55" s="57">
        <v>1.875</v>
      </c>
      <c r="C55" s="57">
        <v>1.9166666666666701</v>
      </c>
      <c r="D55" s="75">
        <v>509270.91200000001</v>
      </c>
      <c r="E55" s="75">
        <v>71120.073739999993</v>
      </c>
      <c r="F55" s="58">
        <f t="shared" si="0"/>
        <v>438150.83825999999</v>
      </c>
      <c r="G55" s="59">
        <f t="shared" si="1"/>
        <v>1.302750016353067E-3</v>
      </c>
    </row>
    <row r="56" spans="1:9" s="27" customFormat="1" x14ac:dyDescent="0.25">
      <c r="A56" s="56">
        <v>44867.708330960646</v>
      </c>
      <c r="B56" s="57">
        <v>1.9166666666666701</v>
      </c>
      <c r="C56" s="57">
        <v>1.9583333333333299</v>
      </c>
      <c r="D56" s="75">
        <v>476231.94400000002</v>
      </c>
      <c r="E56" s="75">
        <v>66125.145740000007</v>
      </c>
      <c r="F56" s="58">
        <f t="shared" si="0"/>
        <v>410106.79826000001</v>
      </c>
      <c r="G56" s="59">
        <f t="shared" si="1"/>
        <v>1.2193669199890554E-3</v>
      </c>
    </row>
    <row r="57" spans="1:9" x14ac:dyDescent="0.25">
      <c r="A57" s="29">
        <v>44867.749997569445</v>
      </c>
      <c r="B57" s="39">
        <v>1.9583333333333299</v>
      </c>
      <c r="C57" s="39">
        <v>2</v>
      </c>
      <c r="D57" s="73">
        <v>429791.13799999992</v>
      </c>
      <c r="E57" s="73">
        <v>60696.869740000016</v>
      </c>
      <c r="F57" s="1">
        <f t="shared" si="0"/>
        <v>369094.26825999992</v>
      </c>
      <c r="G57" s="3">
        <f t="shared" si="1"/>
        <v>1.0974247268841417E-3</v>
      </c>
      <c r="H57" s="27"/>
      <c r="I57" s="27"/>
    </row>
    <row r="58" spans="1:9" x14ac:dyDescent="0.25">
      <c r="A58" s="29">
        <v>44867.791664178243</v>
      </c>
      <c r="B58" s="39">
        <v>2</v>
      </c>
      <c r="C58" s="39">
        <v>2.0416666666666701</v>
      </c>
      <c r="D58" s="73">
        <v>382725.12599999999</v>
      </c>
      <c r="E58" s="73">
        <v>54519.597739999997</v>
      </c>
      <c r="F58" s="1">
        <f t="shared" si="0"/>
        <v>328205.52825999999</v>
      </c>
      <c r="G58" s="3">
        <f t="shared" si="1"/>
        <v>9.758505974925485E-4</v>
      </c>
      <c r="H58" s="27"/>
      <c r="I58" s="27"/>
    </row>
    <row r="59" spans="1:9" x14ac:dyDescent="0.25">
      <c r="A59" s="29">
        <v>44867.833330787034</v>
      </c>
      <c r="B59" s="39">
        <v>2.0416666666666701</v>
      </c>
      <c r="C59" s="39">
        <v>2.0833333333333299</v>
      </c>
      <c r="D59" s="73">
        <v>353726.14799999999</v>
      </c>
      <c r="E59" s="73">
        <v>48644.509739999994</v>
      </c>
      <c r="F59" s="1">
        <f t="shared" si="0"/>
        <v>305081.63825999998</v>
      </c>
      <c r="G59" s="3">
        <f t="shared" si="1"/>
        <v>9.0709653965420547E-4</v>
      </c>
      <c r="H59" s="27"/>
      <c r="I59" s="27"/>
    </row>
    <row r="60" spans="1:9" x14ac:dyDescent="0.25">
      <c r="A60" s="29">
        <v>44867.874997395833</v>
      </c>
      <c r="B60" s="39">
        <v>2.0833333333333299</v>
      </c>
      <c r="C60" s="39">
        <v>2.125</v>
      </c>
      <c r="D60" s="73">
        <v>347883.68599999999</v>
      </c>
      <c r="E60" s="73">
        <v>48541.977740000009</v>
      </c>
      <c r="F60" s="1">
        <f t="shared" si="0"/>
        <v>299341.70825999998</v>
      </c>
      <c r="G60" s="3">
        <f t="shared" si="1"/>
        <v>8.9003005649726085E-4</v>
      </c>
      <c r="H60" s="27"/>
      <c r="I60" s="27"/>
    </row>
    <row r="61" spans="1:9" x14ac:dyDescent="0.25">
      <c r="A61" s="29">
        <v>44867.916664004631</v>
      </c>
      <c r="B61" s="39">
        <v>2.125</v>
      </c>
      <c r="C61" s="39">
        <v>2.1666666666666701</v>
      </c>
      <c r="D61" s="73">
        <v>338708.61200000002</v>
      </c>
      <c r="E61" s="73">
        <v>47881.613740000001</v>
      </c>
      <c r="F61" s="1">
        <f t="shared" si="0"/>
        <v>290826.99826000002</v>
      </c>
      <c r="G61" s="3">
        <f t="shared" si="1"/>
        <v>8.6471334448138832E-4</v>
      </c>
      <c r="H61" s="27"/>
      <c r="I61" s="27"/>
    </row>
    <row r="62" spans="1:9" x14ac:dyDescent="0.25">
      <c r="A62" s="29">
        <v>44867.958330613423</v>
      </c>
      <c r="B62" s="39">
        <v>2.1666666666666701</v>
      </c>
      <c r="C62" s="39">
        <v>2.2083333333333299</v>
      </c>
      <c r="D62" s="73">
        <v>340884.88799999998</v>
      </c>
      <c r="E62" s="73">
        <v>48373.668000000005</v>
      </c>
      <c r="F62" s="1">
        <f t="shared" si="0"/>
        <v>292511.21999999997</v>
      </c>
      <c r="G62" s="3">
        <f t="shared" si="1"/>
        <v>8.6972102610089743E-4</v>
      </c>
      <c r="H62" s="27"/>
      <c r="I62" s="27"/>
    </row>
    <row r="63" spans="1:9" x14ac:dyDescent="0.25">
      <c r="A63" s="29">
        <v>44867.999997222221</v>
      </c>
      <c r="B63" s="39">
        <v>2.2083333333333299</v>
      </c>
      <c r="C63" s="39">
        <v>2.25</v>
      </c>
      <c r="D63" s="74">
        <v>350516.18199999991</v>
      </c>
      <c r="E63" s="74">
        <v>51998.332000000002</v>
      </c>
      <c r="F63" s="1">
        <f t="shared" si="0"/>
        <v>298517.84999999992</v>
      </c>
      <c r="G63" s="3">
        <f t="shared" si="1"/>
        <v>8.8758048601155794E-4</v>
      </c>
      <c r="H63" s="27"/>
      <c r="I63" s="27"/>
    </row>
    <row r="64" spans="1:9" x14ac:dyDescent="0.25">
      <c r="A64" s="29">
        <v>44868.04166383102</v>
      </c>
      <c r="B64" s="39">
        <v>2.25</v>
      </c>
      <c r="C64" s="39">
        <v>2.2916666666666701</v>
      </c>
      <c r="D64" s="74">
        <v>396480.94599999994</v>
      </c>
      <c r="E64" s="74">
        <v>58927.935999999994</v>
      </c>
      <c r="F64" s="1">
        <f t="shared" si="0"/>
        <v>337553.00999999995</v>
      </c>
      <c r="G64" s="3">
        <f t="shared" si="1"/>
        <v>1.0036433823654575E-3</v>
      </c>
      <c r="H64" s="27"/>
      <c r="I64" s="27"/>
    </row>
    <row r="65" spans="1:9" x14ac:dyDescent="0.25">
      <c r="A65" s="29">
        <v>44868.083330439818</v>
      </c>
      <c r="B65" s="39">
        <v>2.2916666666666701</v>
      </c>
      <c r="C65" s="39">
        <v>2.3333333333333299</v>
      </c>
      <c r="D65" s="74">
        <v>452191.6999999999</v>
      </c>
      <c r="E65" s="74">
        <v>64897.419999999991</v>
      </c>
      <c r="F65" s="1">
        <f t="shared" si="0"/>
        <v>387294.27999999991</v>
      </c>
      <c r="G65" s="3">
        <f t="shared" si="1"/>
        <v>1.151538660994297E-3</v>
      </c>
      <c r="H65" s="27"/>
      <c r="I65" s="27"/>
    </row>
    <row r="66" spans="1:9" x14ac:dyDescent="0.25">
      <c r="A66" s="29">
        <v>44868.12499704861</v>
      </c>
      <c r="B66" s="39">
        <v>2.3333333333333299</v>
      </c>
      <c r="C66" s="39">
        <v>2.375</v>
      </c>
      <c r="D66" s="74">
        <v>507780.55799999984</v>
      </c>
      <c r="E66" s="74">
        <v>73664.488000000012</v>
      </c>
      <c r="F66" s="1">
        <f t="shared" si="0"/>
        <v>434116.06999999983</v>
      </c>
      <c r="G66" s="3">
        <f t="shared" si="1"/>
        <v>1.2907534755326271E-3</v>
      </c>
      <c r="H66" s="27"/>
      <c r="I66" s="27"/>
    </row>
    <row r="67" spans="1:9" x14ac:dyDescent="0.25">
      <c r="A67" s="29">
        <v>44868.166663657408</v>
      </c>
      <c r="B67" s="39">
        <v>2.375</v>
      </c>
      <c r="C67" s="39">
        <v>2.4166666666666701</v>
      </c>
      <c r="D67" s="74">
        <v>516259.0560000001</v>
      </c>
      <c r="E67" s="74">
        <v>74593.015999999989</v>
      </c>
      <c r="F67" s="1">
        <f t="shared" si="0"/>
        <v>441666.0400000001</v>
      </c>
      <c r="G67" s="3">
        <f t="shared" si="1"/>
        <v>1.3132017346299404E-3</v>
      </c>
      <c r="H67" s="27"/>
      <c r="I67" s="27"/>
    </row>
    <row r="68" spans="1:9" x14ac:dyDescent="0.25">
      <c r="A68" s="29">
        <v>44868.208330266207</v>
      </c>
      <c r="B68" s="39">
        <v>2.4166666666666701</v>
      </c>
      <c r="C68" s="39">
        <v>2.4583333333333299</v>
      </c>
      <c r="D68" s="74">
        <v>523844.50599999994</v>
      </c>
      <c r="E68" s="74">
        <v>73687.236000000004</v>
      </c>
      <c r="F68" s="1">
        <f t="shared" si="0"/>
        <v>450157.2699999999</v>
      </c>
      <c r="G68" s="3">
        <f t="shared" si="1"/>
        <v>1.3384486337692575E-3</v>
      </c>
      <c r="H68" s="27"/>
      <c r="I68" s="27"/>
    </row>
    <row r="69" spans="1:9" x14ac:dyDescent="0.25">
      <c r="A69" s="29">
        <v>44868.249996874998</v>
      </c>
      <c r="B69" s="39">
        <v>2.4583333333333299</v>
      </c>
      <c r="C69" s="39">
        <v>2.5</v>
      </c>
      <c r="D69" s="74">
        <v>522622.41399999987</v>
      </c>
      <c r="E69" s="74">
        <v>73822.443999999989</v>
      </c>
      <c r="F69" s="1">
        <f t="shared" si="0"/>
        <v>448799.96999999986</v>
      </c>
      <c r="G69" s="3">
        <f t="shared" si="1"/>
        <v>1.3344129856709493E-3</v>
      </c>
      <c r="H69" s="27"/>
      <c r="I69" s="27"/>
    </row>
    <row r="70" spans="1:9" x14ac:dyDescent="0.25">
      <c r="A70" s="29">
        <v>44868.291663483797</v>
      </c>
      <c r="B70" s="39">
        <v>2.5</v>
      </c>
      <c r="C70" s="39">
        <v>2.5416666666666701</v>
      </c>
      <c r="D70" s="74">
        <v>511065.88400000002</v>
      </c>
      <c r="E70" s="74">
        <v>70028.343999999997</v>
      </c>
      <c r="F70" s="1">
        <f t="shared" si="0"/>
        <v>441037.54000000004</v>
      </c>
      <c r="G70" s="3">
        <f t="shared" si="1"/>
        <v>1.311333021132713E-3</v>
      </c>
      <c r="H70" s="27"/>
      <c r="I70" s="27"/>
    </row>
    <row r="71" spans="1:9" x14ac:dyDescent="0.25">
      <c r="A71" s="29">
        <v>44868.333330092595</v>
      </c>
      <c r="B71" s="39">
        <v>2.5416666666666701</v>
      </c>
      <c r="C71" s="39">
        <v>2.5833333333333299</v>
      </c>
      <c r="D71" s="74">
        <v>493105.38799999992</v>
      </c>
      <c r="E71" s="74">
        <v>65765.347999999998</v>
      </c>
      <c r="F71" s="1">
        <f t="shared" si="0"/>
        <v>427340.03999999992</v>
      </c>
      <c r="G71" s="3">
        <f t="shared" si="1"/>
        <v>1.2706063653995855E-3</v>
      </c>
      <c r="H71" s="27"/>
      <c r="I71" s="27"/>
    </row>
    <row r="72" spans="1:9" x14ac:dyDescent="0.25">
      <c r="A72" s="29">
        <v>44868.374996701386</v>
      </c>
      <c r="B72" s="39">
        <v>2.5833333333333299</v>
      </c>
      <c r="C72" s="39">
        <v>2.625</v>
      </c>
      <c r="D72" s="74">
        <v>491920.21399999998</v>
      </c>
      <c r="E72" s="74">
        <v>67829.843999999997</v>
      </c>
      <c r="F72" s="1">
        <f t="shared" si="0"/>
        <v>424090.37</v>
      </c>
      <c r="G72" s="3">
        <f t="shared" si="1"/>
        <v>1.2609441502992921E-3</v>
      </c>
      <c r="H72" s="27"/>
      <c r="I72" s="27"/>
    </row>
    <row r="73" spans="1:9" x14ac:dyDescent="0.25">
      <c r="A73" s="29">
        <v>44868.416663310185</v>
      </c>
      <c r="B73" s="39">
        <v>2.625</v>
      </c>
      <c r="C73" s="39">
        <v>2.6666666666666701</v>
      </c>
      <c r="D73" s="74">
        <v>492994.522</v>
      </c>
      <c r="E73" s="74">
        <v>68201.012000000002</v>
      </c>
      <c r="F73" s="1">
        <f t="shared" si="0"/>
        <v>424793.51</v>
      </c>
      <c r="G73" s="3">
        <f t="shared" si="1"/>
        <v>1.2630347902490779E-3</v>
      </c>
      <c r="H73" s="27"/>
      <c r="I73" s="27"/>
    </row>
    <row r="74" spans="1:9" x14ac:dyDescent="0.25">
      <c r="A74" s="29">
        <v>44868.458329918984</v>
      </c>
      <c r="B74" s="39">
        <v>2.6666666666666701</v>
      </c>
      <c r="C74" s="39">
        <v>2.7083333333333299</v>
      </c>
      <c r="D74" s="74">
        <v>501585.49000000005</v>
      </c>
      <c r="E74" s="74">
        <v>70200.28</v>
      </c>
      <c r="F74" s="1">
        <f t="shared" si="0"/>
        <v>431385.21000000008</v>
      </c>
      <c r="G74" s="3">
        <f t="shared" si="1"/>
        <v>1.2826338336216683E-3</v>
      </c>
      <c r="H74" s="27"/>
      <c r="I74" s="27"/>
    </row>
    <row r="75" spans="1:9" s="27" customFormat="1" x14ac:dyDescent="0.25">
      <c r="A75" s="56">
        <v>44868.499996527775</v>
      </c>
      <c r="B75" s="57">
        <v>2.7083333333333299</v>
      </c>
      <c r="C75" s="57">
        <v>2.75</v>
      </c>
      <c r="D75" s="76">
        <v>532396.18200000003</v>
      </c>
      <c r="E75" s="76">
        <v>74905.212000000029</v>
      </c>
      <c r="F75" s="58">
        <f t="shared" si="0"/>
        <v>457490.97</v>
      </c>
      <c r="G75" s="59">
        <f t="shared" si="1"/>
        <v>1.360253859186307E-3</v>
      </c>
    </row>
    <row r="76" spans="1:9" s="27" customFormat="1" x14ac:dyDescent="0.25">
      <c r="A76" s="56">
        <v>44868.541663136573</v>
      </c>
      <c r="B76" s="57">
        <v>2.75</v>
      </c>
      <c r="C76" s="57">
        <v>2.7916666666666701</v>
      </c>
      <c r="D76" s="76">
        <v>556098.03200000001</v>
      </c>
      <c r="E76" s="76">
        <v>76773.752000000008</v>
      </c>
      <c r="F76" s="58">
        <f t="shared" si="0"/>
        <v>479324.28</v>
      </c>
      <c r="G76" s="59">
        <f t="shared" si="1"/>
        <v>1.4251706469128737E-3</v>
      </c>
    </row>
    <row r="77" spans="1:9" s="27" customFormat="1" x14ac:dyDescent="0.25">
      <c r="A77" s="56">
        <v>44868.583329745372</v>
      </c>
      <c r="B77" s="57">
        <v>2.7916666666666701</v>
      </c>
      <c r="C77" s="57">
        <v>2.8333333333333299</v>
      </c>
      <c r="D77" s="76">
        <v>543084.71</v>
      </c>
      <c r="E77" s="76">
        <v>73765.099999999991</v>
      </c>
      <c r="F77" s="58">
        <f t="shared" si="0"/>
        <v>469319.61</v>
      </c>
      <c r="G77" s="59">
        <f t="shared" si="1"/>
        <v>1.3954238499927388E-3</v>
      </c>
    </row>
    <row r="78" spans="1:9" s="27" customFormat="1" x14ac:dyDescent="0.25">
      <c r="A78" s="56">
        <v>44868.624996354163</v>
      </c>
      <c r="B78" s="57">
        <v>2.8333333333333299</v>
      </c>
      <c r="C78" s="57">
        <v>2.875</v>
      </c>
      <c r="D78" s="76">
        <v>530133.80200000014</v>
      </c>
      <c r="E78" s="76">
        <v>73008.872000000003</v>
      </c>
      <c r="F78" s="58">
        <f t="shared" si="0"/>
        <v>457124.93000000017</v>
      </c>
      <c r="G78" s="59">
        <f t="shared" si="1"/>
        <v>1.3591655156882567E-3</v>
      </c>
    </row>
    <row r="79" spans="1:9" s="27" customFormat="1" x14ac:dyDescent="0.25">
      <c r="A79" s="56">
        <v>44868.666662962962</v>
      </c>
      <c r="B79" s="57">
        <v>2.875</v>
      </c>
      <c r="C79" s="57">
        <v>2.9166666666666701</v>
      </c>
      <c r="D79" s="76">
        <v>504790.08400000003</v>
      </c>
      <c r="E79" s="76">
        <v>69885.423999999985</v>
      </c>
      <c r="F79" s="58">
        <f t="shared" si="0"/>
        <v>434904.66000000003</v>
      </c>
      <c r="G79" s="59">
        <f t="shared" si="1"/>
        <v>1.2930981832124662E-3</v>
      </c>
    </row>
    <row r="80" spans="1:9" s="27" customFormat="1" x14ac:dyDescent="0.25">
      <c r="A80" s="56">
        <v>44868.70832957176</v>
      </c>
      <c r="B80" s="57">
        <v>2.9166666666666701</v>
      </c>
      <c r="C80" s="57">
        <v>2.9583333333333299</v>
      </c>
      <c r="D80" s="76">
        <v>465956.34399999992</v>
      </c>
      <c r="E80" s="76">
        <v>64789.563999999998</v>
      </c>
      <c r="F80" s="58">
        <f t="shared" ref="F80:F143" si="2">D80-E80</f>
        <v>401166.77999999991</v>
      </c>
      <c r="G80" s="59">
        <f t="shared" ref="G80:G143" si="3">F80/$F$759</f>
        <v>1.1927856426813062E-3</v>
      </c>
    </row>
    <row r="81" spans="1:9" x14ac:dyDescent="0.25">
      <c r="A81" s="29">
        <v>44868.749996180559</v>
      </c>
      <c r="B81" s="39">
        <v>2.9583333333333299</v>
      </c>
      <c r="C81" s="39">
        <v>3</v>
      </c>
      <c r="D81" s="74">
        <v>425058.18600000005</v>
      </c>
      <c r="E81" s="74">
        <v>59403.536</v>
      </c>
      <c r="F81" s="1">
        <f t="shared" si="2"/>
        <v>365654.65</v>
      </c>
      <c r="G81" s="3">
        <f t="shared" si="3"/>
        <v>1.0871977403005756E-3</v>
      </c>
      <c r="H81" s="27"/>
      <c r="I81" s="27"/>
    </row>
    <row r="82" spans="1:9" x14ac:dyDescent="0.25">
      <c r="A82" s="29">
        <v>44868.79166278935</v>
      </c>
      <c r="B82" s="39">
        <v>3</v>
      </c>
      <c r="C82" s="39">
        <v>3.0416666666666701</v>
      </c>
      <c r="D82" s="74">
        <v>386611.4819999999</v>
      </c>
      <c r="E82" s="74">
        <v>53261.151999999995</v>
      </c>
      <c r="F82" s="1">
        <f t="shared" si="2"/>
        <v>333350.3299999999</v>
      </c>
      <c r="G82" s="3">
        <f t="shared" si="3"/>
        <v>9.9114759105196969E-4</v>
      </c>
      <c r="H82" s="27"/>
      <c r="I82" s="27"/>
    </row>
    <row r="83" spans="1:9" x14ac:dyDescent="0.25">
      <c r="A83" s="29">
        <v>44868.833329398149</v>
      </c>
      <c r="B83" s="39">
        <v>3.0416666666666701</v>
      </c>
      <c r="C83" s="39">
        <v>3.0833333333333299</v>
      </c>
      <c r="D83" s="74">
        <v>347348.49799999991</v>
      </c>
      <c r="E83" s="74">
        <v>47054.22800000001</v>
      </c>
      <c r="F83" s="1">
        <f t="shared" si="2"/>
        <v>300294.2699999999</v>
      </c>
      <c r="G83" s="3">
        <f t="shared" si="3"/>
        <v>8.928622999029572E-4</v>
      </c>
      <c r="H83" s="27"/>
      <c r="I83" s="27"/>
    </row>
    <row r="84" spans="1:9" x14ac:dyDescent="0.25">
      <c r="A84" s="29">
        <v>44868.874996006947</v>
      </c>
      <c r="B84" s="39">
        <v>3.0833333333333299</v>
      </c>
      <c r="C84" s="39">
        <v>3.125</v>
      </c>
      <c r="D84" s="74">
        <v>339001.71799999999</v>
      </c>
      <c r="E84" s="74">
        <v>47889.768000000011</v>
      </c>
      <c r="F84" s="1">
        <f t="shared" si="2"/>
        <v>291111.94999999995</v>
      </c>
      <c r="G84" s="3">
        <f t="shared" si="3"/>
        <v>8.6556058897239269E-4</v>
      </c>
      <c r="H84" s="27"/>
      <c r="I84" s="27"/>
    </row>
    <row r="85" spans="1:9" x14ac:dyDescent="0.25">
      <c r="A85" s="29">
        <v>44868.916662615738</v>
      </c>
      <c r="B85" s="39">
        <v>3.125</v>
      </c>
      <c r="C85" s="39">
        <v>3.1666666666666701</v>
      </c>
      <c r="D85" s="74">
        <v>334154.95400000003</v>
      </c>
      <c r="E85" s="74">
        <v>47345.904000000002</v>
      </c>
      <c r="F85" s="1">
        <f t="shared" si="2"/>
        <v>286809.05000000005</v>
      </c>
      <c r="G85" s="3">
        <f t="shared" si="3"/>
        <v>8.5276681441834486E-4</v>
      </c>
      <c r="H85" s="27"/>
      <c r="I85" s="27"/>
    </row>
    <row r="86" spans="1:9" x14ac:dyDescent="0.25">
      <c r="A86" s="29">
        <v>44868.958329224537</v>
      </c>
      <c r="B86" s="39">
        <v>3.1666666666666701</v>
      </c>
      <c r="C86" s="39">
        <v>3.2083333333333299</v>
      </c>
      <c r="D86" s="74">
        <v>341296.93399999995</v>
      </c>
      <c r="E86" s="74">
        <v>49387.764000000003</v>
      </c>
      <c r="F86" s="1">
        <f t="shared" si="2"/>
        <v>291909.16999999993</v>
      </c>
      <c r="G86" s="3">
        <f t="shared" si="3"/>
        <v>8.6793095615498531E-4</v>
      </c>
      <c r="H86" s="27"/>
      <c r="I86" s="27"/>
    </row>
    <row r="87" spans="1:9" x14ac:dyDescent="0.25">
      <c r="A87" s="29">
        <v>44869</v>
      </c>
      <c r="B87" s="39">
        <v>3.2083333333333299</v>
      </c>
      <c r="C87" s="39">
        <v>3.25</v>
      </c>
      <c r="D87" s="74">
        <v>402006.092</v>
      </c>
      <c r="E87" s="74">
        <v>52500.531999999992</v>
      </c>
      <c r="F87" s="1">
        <f t="shared" si="2"/>
        <v>349505.56</v>
      </c>
      <c r="G87" s="3">
        <f t="shared" si="3"/>
        <v>1.0391817936801495E-3</v>
      </c>
      <c r="H87" s="27"/>
      <c r="I87" s="27"/>
    </row>
    <row r="88" spans="1:9" x14ac:dyDescent="0.25">
      <c r="A88" s="29">
        <v>44869.041666666664</v>
      </c>
      <c r="B88" s="39">
        <v>3.25</v>
      </c>
      <c r="C88" s="39">
        <v>3.2916666666666701</v>
      </c>
      <c r="D88" s="74">
        <v>441314.81999999995</v>
      </c>
      <c r="E88" s="74">
        <v>58933.740000000005</v>
      </c>
      <c r="F88" s="1">
        <f t="shared" si="2"/>
        <v>382381.07999999996</v>
      </c>
      <c r="G88" s="3">
        <f t="shared" si="3"/>
        <v>1.1369302868422255E-3</v>
      </c>
      <c r="H88" s="27"/>
      <c r="I88" s="27"/>
    </row>
    <row r="89" spans="1:9" x14ac:dyDescent="0.25">
      <c r="A89" s="29">
        <v>44869.08333321759</v>
      </c>
      <c r="B89" s="39">
        <v>3.2916666666666701</v>
      </c>
      <c r="C89" s="39">
        <v>3.3333333333333299</v>
      </c>
      <c r="D89" s="74">
        <v>481456.38799999992</v>
      </c>
      <c r="E89" s="74">
        <v>62075.908000000003</v>
      </c>
      <c r="F89" s="1">
        <f t="shared" si="2"/>
        <v>419380.47999999992</v>
      </c>
      <c r="G89" s="3">
        <f t="shared" si="3"/>
        <v>1.2469402759739843E-3</v>
      </c>
      <c r="H89" s="27"/>
      <c r="I89" s="27"/>
    </row>
    <row r="90" spans="1:9" x14ac:dyDescent="0.25">
      <c r="A90" s="29">
        <v>44869.124999826388</v>
      </c>
      <c r="B90" s="39">
        <v>3.3333333333333299</v>
      </c>
      <c r="C90" s="39">
        <v>3.375</v>
      </c>
      <c r="D90" s="74">
        <v>523519.73999999993</v>
      </c>
      <c r="E90" s="74">
        <v>70527.820000000022</v>
      </c>
      <c r="F90" s="1">
        <f t="shared" si="2"/>
        <v>452991.91999999993</v>
      </c>
      <c r="G90" s="3">
        <f t="shared" si="3"/>
        <v>1.3468768735702364E-3</v>
      </c>
      <c r="H90" s="27"/>
      <c r="I90" s="27"/>
    </row>
    <row r="91" spans="1:9" x14ac:dyDescent="0.25">
      <c r="A91" s="29">
        <v>44869.166666435187</v>
      </c>
      <c r="B91" s="39">
        <v>3.375</v>
      </c>
      <c r="C91" s="39">
        <v>3.4166666666666701</v>
      </c>
      <c r="D91" s="74">
        <v>546261.56000000006</v>
      </c>
      <c r="E91" s="74">
        <v>72412.359999999986</v>
      </c>
      <c r="F91" s="1">
        <f t="shared" si="2"/>
        <v>473849.20000000007</v>
      </c>
      <c r="G91" s="3">
        <f t="shared" si="3"/>
        <v>1.4088916399209899E-3</v>
      </c>
      <c r="H91" s="27"/>
      <c r="I91" s="27"/>
    </row>
    <row r="92" spans="1:9" x14ac:dyDescent="0.25">
      <c r="A92" s="29">
        <v>44869.208333043978</v>
      </c>
      <c r="B92" s="39">
        <v>3.4166666666666701</v>
      </c>
      <c r="C92" s="39">
        <v>3.4583333333333299</v>
      </c>
      <c r="D92" s="74">
        <v>546607.4879999999</v>
      </c>
      <c r="E92" s="74">
        <v>72371.40800000001</v>
      </c>
      <c r="F92" s="1">
        <f t="shared" si="2"/>
        <v>474236.0799999999</v>
      </c>
      <c r="G92" s="3">
        <f t="shared" si="3"/>
        <v>1.4100419468069199E-3</v>
      </c>
      <c r="H92" s="27"/>
      <c r="I92" s="27"/>
    </row>
    <row r="93" spans="1:9" x14ac:dyDescent="0.25">
      <c r="A93" s="29">
        <v>44869.249999652777</v>
      </c>
      <c r="B93" s="39">
        <v>3.4583333333333299</v>
      </c>
      <c r="C93" s="39">
        <v>3.5</v>
      </c>
      <c r="D93" s="74">
        <v>536568.52800000005</v>
      </c>
      <c r="E93" s="74">
        <v>70004.968000000023</v>
      </c>
      <c r="F93" s="1">
        <f t="shared" si="2"/>
        <v>466563.56000000006</v>
      </c>
      <c r="G93" s="3">
        <f t="shared" si="3"/>
        <v>1.3872293108773321E-3</v>
      </c>
      <c r="H93" s="27"/>
      <c r="I93" s="27"/>
    </row>
    <row r="94" spans="1:9" x14ac:dyDescent="0.25">
      <c r="A94" s="29">
        <v>44869.291666261575</v>
      </c>
      <c r="B94" s="39">
        <v>3.5</v>
      </c>
      <c r="C94" s="39">
        <v>3.5416666666666701</v>
      </c>
      <c r="D94" s="74">
        <v>518901.64640000009</v>
      </c>
      <c r="E94" s="74">
        <v>65147.486400000009</v>
      </c>
      <c r="F94" s="1">
        <f t="shared" si="2"/>
        <v>453754.16000000009</v>
      </c>
      <c r="G94" s="3">
        <f t="shared" si="3"/>
        <v>1.3491432350278766E-3</v>
      </c>
      <c r="H94" s="27"/>
      <c r="I94" s="27"/>
    </row>
    <row r="95" spans="1:9" x14ac:dyDescent="0.25">
      <c r="A95" s="29">
        <v>44869.333332870374</v>
      </c>
      <c r="B95" s="39">
        <v>3.5416666666666701</v>
      </c>
      <c r="C95" s="39">
        <v>3.5833333333333299</v>
      </c>
      <c r="D95" s="74">
        <v>512145.8335999999</v>
      </c>
      <c r="E95" s="74">
        <v>62404.073600000003</v>
      </c>
      <c r="F95" s="1">
        <f t="shared" si="2"/>
        <v>449741.75999999989</v>
      </c>
      <c r="G95" s="3">
        <f t="shared" si="3"/>
        <v>1.3372132015572718E-3</v>
      </c>
      <c r="H95" s="27"/>
      <c r="I95" s="27"/>
    </row>
    <row r="96" spans="1:9" x14ac:dyDescent="0.25">
      <c r="A96" s="29">
        <v>44869.374999479165</v>
      </c>
      <c r="B96" s="39">
        <v>3.5833333333333299</v>
      </c>
      <c r="C96" s="39">
        <v>3.625</v>
      </c>
      <c r="D96" s="74">
        <v>507380.80399999995</v>
      </c>
      <c r="E96" s="74">
        <v>62815.124000000018</v>
      </c>
      <c r="F96" s="1">
        <f t="shared" si="2"/>
        <v>444565.67999999993</v>
      </c>
      <c r="G96" s="3">
        <f t="shared" si="3"/>
        <v>1.3218232086237348E-3</v>
      </c>
      <c r="H96" s="27"/>
      <c r="I96" s="27"/>
    </row>
    <row r="97" spans="1:9" x14ac:dyDescent="0.25">
      <c r="A97" s="29">
        <v>44869.416666087964</v>
      </c>
      <c r="B97" s="39">
        <v>3.625</v>
      </c>
      <c r="C97" s="39">
        <v>3.6666666666666701</v>
      </c>
      <c r="D97" s="74">
        <v>506005.0120000001</v>
      </c>
      <c r="E97" s="74">
        <v>62210.452000000019</v>
      </c>
      <c r="F97" s="1">
        <f t="shared" si="2"/>
        <v>443794.56000000006</v>
      </c>
      <c r="G97" s="3">
        <f t="shared" si="3"/>
        <v>1.31953044434055E-3</v>
      </c>
      <c r="H97" s="27"/>
      <c r="I97" s="27"/>
    </row>
    <row r="98" spans="1:9" x14ac:dyDescent="0.25">
      <c r="A98" s="29">
        <v>44869.458332696762</v>
      </c>
      <c r="B98" s="39">
        <v>3.6666666666666701</v>
      </c>
      <c r="C98" s="39">
        <v>3.7083333333333299</v>
      </c>
      <c r="D98" s="74">
        <v>511871.20400000003</v>
      </c>
      <c r="E98" s="74">
        <v>65191.083999999995</v>
      </c>
      <c r="F98" s="1">
        <f t="shared" si="2"/>
        <v>446680.12000000005</v>
      </c>
      <c r="G98" s="3">
        <f t="shared" si="3"/>
        <v>1.3281100543947411E-3</v>
      </c>
      <c r="H98" s="27"/>
      <c r="I98" s="27"/>
    </row>
    <row r="99" spans="1:9" s="27" customFormat="1" x14ac:dyDescent="0.25">
      <c r="A99" s="56">
        <v>44869.499999305554</v>
      </c>
      <c r="B99" s="57">
        <v>3.7083333333333299</v>
      </c>
      <c r="C99" s="57">
        <v>3.75</v>
      </c>
      <c r="D99" s="76">
        <v>557906.9</v>
      </c>
      <c r="E99" s="76">
        <v>72993.299999999988</v>
      </c>
      <c r="F99" s="58">
        <f t="shared" si="2"/>
        <v>484913.60000000003</v>
      </c>
      <c r="G99" s="59">
        <f t="shared" si="3"/>
        <v>1.4417893226874518E-3</v>
      </c>
    </row>
    <row r="100" spans="1:9" s="27" customFormat="1" x14ac:dyDescent="0.25">
      <c r="A100" s="56">
        <v>44869.541665914352</v>
      </c>
      <c r="B100" s="57">
        <v>3.75</v>
      </c>
      <c r="C100" s="57">
        <v>3.7916666666666701</v>
      </c>
      <c r="D100" s="76">
        <v>586793.03200000001</v>
      </c>
      <c r="E100" s="76">
        <v>76173.631999999998</v>
      </c>
      <c r="F100" s="58">
        <f t="shared" si="2"/>
        <v>510619.4</v>
      </c>
      <c r="G100" s="59">
        <f t="shared" si="3"/>
        <v>1.5182201507177218E-3</v>
      </c>
    </row>
    <row r="101" spans="1:9" s="27" customFormat="1" x14ac:dyDescent="0.25">
      <c r="A101" s="56">
        <v>44869.583332523151</v>
      </c>
      <c r="B101" s="57">
        <v>3.7916666666666701</v>
      </c>
      <c r="C101" s="57">
        <v>3.8333333333333299</v>
      </c>
      <c r="D101" s="76">
        <v>573716.91199999989</v>
      </c>
      <c r="E101" s="76">
        <v>73364.672000000006</v>
      </c>
      <c r="F101" s="58">
        <f t="shared" si="2"/>
        <v>500352.23999999987</v>
      </c>
      <c r="G101" s="59">
        <f t="shared" si="3"/>
        <v>1.4876928945996752E-3</v>
      </c>
    </row>
    <row r="102" spans="1:9" s="27" customFormat="1" x14ac:dyDescent="0.25">
      <c r="A102" s="56">
        <v>44869.624999131942</v>
      </c>
      <c r="B102" s="57">
        <v>3.8333333333333299</v>
      </c>
      <c r="C102" s="57">
        <v>3.875</v>
      </c>
      <c r="D102" s="76">
        <v>557457.00800000003</v>
      </c>
      <c r="E102" s="76">
        <v>72972.728000000003</v>
      </c>
      <c r="F102" s="58">
        <f t="shared" si="2"/>
        <v>484484.28</v>
      </c>
      <c r="G102" s="59">
        <f t="shared" si="3"/>
        <v>1.4405128293244771E-3</v>
      </c>
    </row>
    <row r="103" spans="1:9" s="27" customFormat="1" x14ac:dyDescent="0.25">
      <c r="A103" s="56">
        <v>44869.66666574074</v>
      </c>
      <c r="B103" s="57">
        <v>3.875</v>
      </c>
      <c r="C103" s="57">
        <v>3.9166666666666701</v>
      </c>
      <c r="D103" s="76">
        <v>543582.34</v>
      </c>
      <c r="E103" s="76">
        <v>69852.22</v>
      </c>
      <c r="F103" s="58">
        <f t="shared" si="2"/>
        <v>473730.12</v>
      </c>
      <c r="G103" s="59">
        <f t="shared" si="3"/>
        <v>1.4085375804090568E-3</v>
      </c>
    </row>
    <row r="104" spans="1:9" s="27" customFormat="1" x14ac:dyDescent="0.25">
      <c r="A104" s="56">
        <v>44869.708332349539</v>
      </c>
      <c r="B104" s="57">
        <v>3.9166666666666701</v>
      </c>
      <c r="C104" s="57">
        <v>3.9583333333333299</v>
      </c>
      <c r="D104" s="76">
        <v>514189.18000000011</v>
      </c>
      <c r="E104" s="76">
        <v>62983.62</v>
      </c>
      <c r="F104" s="58">
        <f t="shared" si="2"/>
        <v>451205.56000000011</v>
      </c>
      <c r="G104" s="59">
        <f t="shared" si="3"/>
        <v>1.3415655051646571E-3</v>
      </c>
    </row>
    <row r="105" spans="1:9" x14ac:dyDescent="0.25">
      <c r="A105" s="29">
        <v>44869.74999895833</v>
      </c>
      <c r="B105" s="39">
        <v>3.9583333333333299</v>
      </c>
      <c r="C105" s="39">
        <v>4</v>
      </c>
      <c r="D105" s="74">
        <v>475618.23599999998</v>
      </c>
      <c r="E105" s="74">
        <v>56994.835999999988</v>
      </c>
      <c r="F105" s="1">
        <f t="shared" si="2"/>
        <v>418623.39999999997</v>
      </c>
      <c r="G105" s="3">
        <f t="shared" si="3"/>
        <v>1.2446892566987564E-3</v>
      </c>
      <c r="H105" s="27"/>
      <c r="I105" s="27"/>
    </row>
    <row r="106" spans="1:9" x14ac:dyDescent="0.25">
      <c r="A106" s="29">
        <v>44869.791665567129</v>
      </c>
      <c r="B106" s="39">
        <v>4</v>
      </c>
      <c r="C106" s="39">
        <v>4.0416666666666696</v>
      </c>
      <c r="D106" s="74">
        <v>440204.08</v>
      </c>
      <c r="E106" s="74">
        <v>51308.680000000008</v>
      </c>
      <c r="F106" s="1">
        <f t="shared" si="2"/>
        <v>388895.4</v>
      </c>
      <c r="G106" s="3">
        <f t="shared" si="3"/>
        <v>1.1562992569444652E-3</v>
      </c>
      <c r="H106" s="27"/>
      <c r="I106" s="27"/>
    </row>
    <row r="107" spans="1:9" x14ac:dyDescent="0.25">
      <c r="A107" s="29">
        <v>44869.833332175927</v>
      </c>
      <c r="B107" s="39">
        <v>4.0416666666666696</v>
      </c>
      <c r="C107" s="39">
        <v>4.0833333333333304</v>
      </c>
      <c r="D107" s="74">
        <v>411703.73599999998</v>
      </c>
      <c r="E107" s="74">
        <v>46554.216000000008</v>
      </c>
      <c r="F107" s="1">
        <f t="shared" si="2"/>
        <v>365149.51999999996</v>
      </c>
      <c r="G107" s="3">
        <f t="shared" si="3"/>
        <v>1.085695841734379E-3</v>
      </c>
      <c r="H107" s="27"/>
      <c r="I107" s="27"/>
    </row>
    <row r="108" spans="1:9" x14ac:dyDescent="0.25">
      <c r="A108" s="29">
        <v>44869.874998784719</v>
      </c>
      <c r="B108" s="39">
        <v>4.0833333333333304</v>
      </c>
      <c r="C108" s="39">
        <v>4.125</v>
      </c>
      <c r="D108" s="74">
        <v>400545.212</v>
      </c>
      <c r="E108" s="74">
        <v>47775.69200000001</v>
      </c>
      <c r="F108" s="1">
        <f t="shared" si="2"/>
        <v>352769.52</v>
      </c>
      <c r="G108" s="3">
        <f t="shared" si="3"/>
        <v>1.0488864971111916E-3</v>
      </c>
      <c r="H108" s="27"/>
      <c r="I108" s="27"/>
    </row>
    <row r="109" spans="1:9" x14ac:dyDescent="0.25">
      <c r="A109" s="29">
        <v>44869.916665393517</v>
      </c>
      <c r="B109" s="39">
        <v>4.125</v>
      </c>
      <c r="C109" s="39">
        <v>4.1666666666666696</v>
      </c>
      <c r="D109" s="74">
        <v>388695.49199999997</v>
      </c>
      <c r="E109" s="74">
        <v>47425.131999999991</v>
      </c>
      <c r="F109" s="1">
        <f t="shared" si="2"/>
        <v>341270.36</v>
      </c>
      <c r="G109" s="3">
        <f t="shared" si="3"/>
        <v>1.0146961462778169E-3</v>
      </c>
      <c r="H109" s="27"/>
      <c r="I109" s="27"/>
    </row>
    <row r="110" spans="1:9" x14ac:dyDescent="0.25">
      <c r="A110" s="29">
        <v>44869.958332002316</v>
      </c>
      <c r="B110" s="39">
        <v>4.1666666666666696</v>
      </c>
      <c r="C110" s="39">
        <v>4.2083333333333304</v>
      </c>
      <c r="D110" s="74">
        <v>378957.424</v>
      </c>
      <c r="E110" s="74">
        <v>47866.864000000016</v>
      </c>
      <c r="F110" s="1">
        <f t="shared" si="2"/>
        <v>331090.56</v>
      </c>
      <c r="G110" s="3">
        <f t="shared" si="3"/>
        <v>9.8442863687594876E-4</v>
      </c>
      <c r="H110" s="27"/>
      <c r="I110" s="27"/>
    </row>
    <row r="111" spans="1:9" x14ac:dyDescent="0.25">
      <c r="A111" s="29">
        <v>44869.999998611114</v>
      </c>
      <c r="B111" s="39">
        <v>4.2083333333333304</v>
      </c>
      <c r="C111" s="39">
        <v>4.25</v>
      </c>
      <c r="D111" s="74">
        <v>388030.98800000001</v>
      </c>
      <c r="E111" s="74">
        <v>50380.947999999989</v>
      </c>
      <c r="F111" s="1">
        <f t="shared" si="2"/>
        <v>337650.04000000004</v>
      </c>
      <c r="G111" s="3">
        <f t="shared" si="3"/>
        <v>1.0039318808072015E-3</v>
      </c>
      <c r="H111" s="27"/>
      <c r="I111" s="27"/>
    </row>
    <row r="112" spans="1:9" x14ac:dyDescent="0.25">
      <c r="A112" s="29">
        <v>44870.041665219906</v>
      </c>
      <c r="B112" s="39">
        <v>4.25</v>
      </c>
      <c r="C112" s="39">
        <v>4.2916666666666696</v>
      </c>
      <c r="D112" s="74">
        <v>411745.93600000005</v>
      </c>
      <c r="E112" s="74">
        <v>54334.216000000008</v>
      </c>
      <c r="F112" s="1">
        <f t="shared" si="2"/>
        <v>357411.72000000003</v>
      </c>
      <c r="G112" s="3">
        <f t="shared" si="3"/>
        <v>1.0626891093575375E-3</v>
      </c>
      <c r="H112" s="27"/>
      <c r="I112" s="27"/>
    </row>
    <row r="113" spans="1:9" x14ac:dyDescent="0.25">
      <c r="A113" s="29">
        <v>44870.083331828704</v>
      </c>
      <c r="B113" s="39">
        <v>4.2916666666666696</v>
      </c>
      <c r="C113" s="39">
        <v>4.3333333333333304</v>
      </c>
      <c r="D113" s="74">
        <v>430527.72399999999</v>
      </c>
      <c r="E113" s="74">
        <v>57317.043999999994</v>
      </c>
      <c r="F113" s="1">
        <f t="shared" si="2"/>
        <v>373210.68</v>
      </c>
      <c r="G113" s="3">
        <f t="shared" si="3"/>
        <v>1.1096640175423482E-3</v>
      </c>
      <c r="H113" s="27"/>
      <c r="I113" s="27"/>
    </row>
    <row r="114" spans="1:9" x14ac:dyDescent="0.25">
      <c r="A114" s="29">
        <v>44870.124998437503</v>
      </c>
      <c r="B114" s="39">
        <v>4.3333333333333304</v>
      </c>
      <c r="C114" s="39">
        <v>4.375</v>
      </c>
      <c r="D114" s="74">
        <v>480140.96799999999</v>
      </c>
      <c r="E114" s="74">
        <v>65991.728000000003</v>
      </c>
      <c r="F114" s="1">
        <f t="shared" si="2"/>
        <v>414149.24</v>
      </c>
      <c r="G114" s="3">
        <f t="shared" si="3"/>
        <v>1.2313862762997837E-3</v>
      </c>
      <c r="H114" s="27"/>
      <c r="I114" s="27"/>
    </row>
    <row r="115" spans="1:9" x14ac:dyDescent="0.25">
      <c r="A115" s="29">
        <v>44870.166665046294</v>
      </c>
      <c r="B115" s="39">
        <v>4.375</v>
      </c>
      <c r="C115" s="39">
        <v>4.4166666666666696</v>
      </c>
      <c r="D115" s="74">
        <v>515797.32399999996</v>
      </c>
      <c r="E115" s="74">
        <v>69325.724000000002</v>
      </c>
      <c r="F115" s="1">
        <f t="shared" si="2"/>
        <v>446471.6</v>
      </c>
      <c r="G115" s="3">
        <f t="shared" si="3"/>
        <v>1.3274900637210067E-3</v>
      </c>
      <c r="H115" s="27"/>
      <c r="I115" s="27"/>
    </row>
    <row r="116" spans="1:9" x14ac:dyDescent="0.25">
      <c r="A116" s="29">
        <v>44870.208331655092</v>
      </c>
      <c r="B116" s="39">
        <v>4.4166666666666696</v>
      </c>
      <c r="C116" s="39">
        <v>4.4583333333333304</v>
      </c>
      <c r="D116" s="74">
        <v>540570.33599999989</v>
      </c>
      <c r="E116" s="74">
        <v>68208.456000000006</v>
      </c>
      <c r="F116" s="1">
        <f t="shared" si="2"/>
        <v>472361.87999999989</v>
      </c>
      <c r="G116" s="3">
        <f t="shared" si="3"/>
        <v>1.4044694045054029E-3</v>
      </c>
      <c r="H116" s="27"/>
      <c r="I116" s="27"/>
    </row>
    <row r="117" spans="1:9" x14ac:dyDescent="0.25">
      <c r="A117" s="29">
        <v>44870.249998263891</v>
      </c>
      <c r="B117" s="39">
        <v>4.4583333333333304</v>
      </c>
      <c r="C117" s="39">
        <v>4.5</v>
      </c>
      <c r="D117" s="74">
        <v>544464.62000000011</v>
      </c>
      <c r="E117" s="74">
        <v>67209.899999999994</v>
      </c>
      <c r="F117" s="1">
        <f t="shared" si="2"/>
        <v>477254.72000000009</v>
      </c>
      <c r="G117" s="3">
        <f t="shared" si="3"/>
        <v>1.4190172424493549E-3</v>
      </c>
      <c r="H117" s="27"/>
      <c r="I117" s="27"/>
    </row>
    <row r="118" spans="1:9" x14ac:dyDescent="0.25">
      <c r="A118" s="29">
        <v>44870.291664872682</v>
      </c>
      <c r="B118" s="39">
        <v>4.5</v>
      </c>
      <c r="C118" s="39">
        <v>4.5416666666666696</v>
      </c>
      <c r="D118" s="74">
        <v>536392.40799999994</v>
      </c>
      <c r="E118" s="74">
        <v>66397.327999999994</v>
      </c>
      <c r="F118" s="1">
        <f t="shared" si="2"/>
        <v>469995.07999999996</v>
      </c>
      <c r="G118" s="3">
        <f t="shared" si="3"/>
        <v>1.3974322189759878E-3</v>
      </c>
      <c r="H118" s="27"/>
      <c r="I118" s="27"/>
    </row>
    <row r="119" spans="1:9" x14ac:dyDescent="0.25">
      <c r="A119" s="29">
        <v>44870.333331481481</v>
      </c>
      <c r="B119" s="39">
        <v>4.5416666666666696</v>
      </c>
      <c r="C119" s="39">
        <v>4.5833333333333304</v>
      </c>
      <c r="D119" s="74">
        <v>525277.5</v>
      </c>
      <c r="E119" s="74">
        <v>62245.099999999991</v>
      </c>
      <c r="F119" s="1">
        <f t="shared" si="2"/>
        <v>463032.4</v>
      </c>
      <c r="G119" s="3">
        <f t="shared" si="3"/>
        <v>1.3767301440469916E-3</v>
      </c>
      <c r="H119" s="27"/>
      <c r="I119" s="27"/>
    </row>
    <row r="120" spans="1:9" x14ac:dyDescent="0.25">
      <c r="A120" s="29">
        <v>44870.374998090279</v>
      </c>
      <c r="B120" s="39">
        <v>4.5833333333333304</v>
      </c>
      <c r="C120" s="39">
        <v>4.625</v>
      </c>
      <c r="D120" s="74">
        <v>520862.89199999999</v>
      </c>
      <c r="E120" s="74">
        <v>62987.371999999981</v>
      </c>
      <c r="F120" s="1">
        <f t="shared" si="2"/>
        <v>457875.52</v>
      </c>
      <c r="G120" s="3">
        <f t="shared" si="3"/>
        <v>1.3613972383038232E-3</v>
      </c>
      <c r="H120" s="27"/>
      <c r="I120" s="27"/>
    </row>
    <row r="121" spans="1:9" x14ac:dyDescent="0.25">
      <c r="A121" s="29">
        <v>44870.416664699071</v>
      </c>
      <c r="B121" s="39">
        <v>4.625</v>
      </c>
      <c r="C121" s="39">
        <v>4.6666666666666696</v>
      </c>
      <c r="D121" s="74">
        <v>523268.12400000001</v>
      </c>
      <c r="E121" s="74">
        <v>62949.284000000014</v>
      </c>
      <c r="F121" s="1">
        <f t="shared" si="2"/>
        <v>460318.83999999997</v>
      </c>
      <c r="G121" s="3">
        <f t="shared" si="3"/>
        <v>1.368661940073187E-3</v>
      </c>
      <c r="H121" s="27"/>
      <c r="I121" s="27"/>
    </row>
    <row r="122" spans="1:9" x14ac:dyDescent="0.25">
      <c r="A122" s="29">
        <v>44870.458331307869</v>
      </c>
      <c r="B122" s="39">
        <v>4.6666666666666696</v>
      </c>
      <c r="C122" s="39">
        <v>4.7083333333333304</v>
      </c>
      <c r="D122" s="74">
        <v>528784.92000000004</v>
      </c>
      <c r="E122" s="74">
        <v>66430.040000000008</v>
      </c>
      <c r="F122" s="1">
        <f t="shared" si="2"/>
        <v>462354.88</v>
      </c>
      <c r="G122" s="3">
        <f t="shared" si="3"/>
        <v>1.3747156798168539E-3</v>
      </c>
      <c r="H122" s="27"/>
      <c r="I122" s="27"/>
    </row>
    <row r="123" spans="1:9" s="27" customFormat="1" x14ac:dyDescent="0.25">
      <c r="A123" s="29">
        <v>44870.499997916668</v>
      </c>
      <c r="B123" s="40">
        <v>4.7083333333333304</v>
      </c>
      <c r="C123" s="40">
        <v>4.75</v>
      </c>
      <c r="D123" s="74">
        <v>569495.57199999981</v>
      </c>
      <c r="E123" s="74">
        <v>73576.611999999994</v>
      </c>
      <c r="F123" s="9">
        <f t="shared" si="2"/>
        <v>495918.95999999985</v>
      </c>
      <c r="G123" s="10">
        <f t="shared" si="3"/>
        <v>1.4745114623435293E-3</v>
      </c>
    </row>
    <row r="124" spans="1:9" s="27" customFormat="1" x14ac:dyDescent="0.25">
      <c r="A124" s="29">
        <v>44870.541664525466</v>
      </c>
      <c r="B124" s="40">
        <v>4.75</v>
      </c>
      <c r="C124" s="40">
        <v>4.7916666666666696</v>
      </c>
      <c r="D124" s="74">
        <v>583084.59199999995</v>
      </c>
      <c r="E124" s="74">
        <v>75214.712</v>
      </c>
      <c r="F124" s="9">
        <f t="shared" si="2"/>
        <v>507869.87999999995</v>
      </c>
      <c r="G124" s="10">
        <f t="shared" si="3"/>
        <v>1.5100450271936224E-3</v>
      </c>
    </row>
    <row r="125" spans="1:9" s="27" customFormat="1" x14ac:dyDescent="0.25">
      <c r="A125" s="29">
        <v>44870.583331134258</v>
      </c>
      <c r="B125" s="40">
        <v>4.7916666666666696</v>
      </c>
      <c r="C125" s="40">
        <v>4.8333333333333304</v>
      </c>
      <c r="D125" s="74">
        <v>563215.63600000006</v>
      </c>
      <c r="E125" s="74">
        <v>72405.156000000003</v>
      </c>
      <c r="F125" s="9">
        <f t="shared" si="2"/>
        <v>490810.48000000004</v>
      </c>
      <c r="G125" s="10">
        <f t="shared" si="3"/>
        <v>1.4593224638927494E-3</v>
      </c>
    </row>
    <row r="126" spans="1:9" s="27" customFormat="1" x14ac:dyDescent="0.25">
      <c r="A126" s="29">
        <v>44870.624997743056</v>
      </c>
      <c r="B126" s="40">
        <v>4.8333333333333304</v>
      </c>
      <c r="C126" s="40">
        <v>4.875</v>
      </c>
      <c r="D126" s="74">
        <v>548828.85600000003</v>
      </c>
      <c r="E126" s="74">
        <v>72263.255999999979</v>
      </c>
      <c r="F126" s="9">
        <f t="shared" si="2"/>
        <v>476565.60000000003</v>
      </c>
      <c r="G126" s="10">
        <f t="shared" si="3"/>
        <v>1.4169682880417029E-3</v>
      </c>
    </row>
    <row r="127" spans="1:9" s="27" customFormat="1" x14ac:dyDescent="0.25">
      <c r="A127" s="29">
        <v>44870.666664351855</v>
      </c>
      <c r="B127" s="40">
        <v>4.875</v>
      </c>
      <c r="C127" s="40">
        <v>4.9166666666666696</v>
      </c>
      <c r="D127" s="74">
        <v>525262.48</v>
      </c>
      <c r="E127" s="74">
        <v>68694.559999999998</v>
      </c>
      <c r="F127" s="9">
        <f t="shared" si="2"/>
        <v>456567.92</v>
      </c>
      <c r="G127" s="10">
        <f t="shared" si="3"/>
        <v>1.3575093627764174E-3</v>
      </c>
    </row>
    <row r="128" spans="1:9" s="27" customFormat="1" x14ac:dyDescent="0.25">
      <c r="A128" s="29">
        <v>44870.708330960646</v>
      </c>
      <c r="B128" s="40">
        <v>4.9166666666666696</v>
      </c>
      <c r="C128" s="40">
        <v>4.9583333333333304</v>
      </c>
      <c r="D128" s="74">
        <v>507685.592</v>
      </c>
      <c r="E128" s="74">
        <v>63393.911999999997</v>
      </c>
      <c r="F128" s="9">
        <f t="shared" si="2"/>
        <v>444291.68</v>
      </c>
      <c r="G128" s="10">
        <f t="shared" si="3"/>
        <v>1.3210085268445142E-3</v>
      </c>
    </row>
    <row r="129" spans="1:9" x14ac:dyDescent="0.25">
      <c r="A129" s="29">
        <v>44870.749997569445</v>
      </c>
      <c r="B129" s="39">
        <v>4.9583333333333304</v>
      </c>
      <c r="C129" s="39">
        <v>5</v>
      </c>
      <c r="D129" s="74">
        <v>465951.74399999995</v>
      </c>
      <c r="E129" s="74">
        <v>56083.504000000008</v>
      </c>
      <c r="F129" s="1">
        <f t="shared" si="2"/>
        <v>409868.23999999993</v>
      </c>
      <c r="G129" s="3">
        <f t="shared" si="3"/>
        <v>1.2186576168222499E-3</v>
      </c>
      <c r="H129" s="27"/>
      <c r="I129" s="27"/>
    </row>
    <row r="130" spans="1:9" x14ac:dyDescent="0.25">
      <c r="A130" s="29">
        <v>44870.791664178243</v>
      </c>
      <c r="B130" s="39">
        <v>5</v>
      </c>
      <c r="C130" s="39">
        <v>5.0416666666666696</v>
      </c>
      <c r="D130" s="74">
        <v>428137.88400000008</v>
      </c>
      <c r="E130" s="74">
        <v>52210.964000000007</v>
      </c>
      <c r="F130" s="1">
        <f t="shared" si="2"/>
        <v>375926.92000000004</v>
      </c>
      <c r="G130" s="3">
        <f t="shared" si="3"/>
        <v>1.1177401899364751E-3</v>
      </c>
      <c r="H130" s="27"/>
      <c r="I130" s="27"/>
    </row>
    <row r="131" spans="1:9" x14ac:dyDescent="0.25">
      <c r="A131" s="29">
        <v>44870.833330787034</v>
      </c>
      <c r="B131" s="39">
        <v>5.0416666666666696</v>
      </c>
      <c r="C131" s="39">
        <v>5.0833333333333304</v>
      </c>
      <c r="D131" s="74">
        <v>396312.71200000006</v>
      </c>
      <c r="E131" s="74">
        <v>46052.791999999994</v>
      </c>
      <c r="F131" s="1">
        <f t="shared" si="2"/>
        <v>350259.92000000004</v>
      </c>
      <c r="G131" s="3">
        <f t="shared" si="3"/>
        <v>1.0414247256034087E-3</v>
      </c>
      <c r="H131" s="27"/>
      <c r="I131" s="27"/>
    </row>
    <row r="132" spans="1:9" x14ac:dyDescent="0.25">
      <c r="A132" s="29">
        <v>44870.874997395833</v>
      </c>
      <c r="B132" s="39">
        <v>5.0833333333333304</v>
      </c>
      <c r="C132" s="39">
        <v>5.125</v>
      </c>
      <c r="D132" s="74">
        <v>386478.48400000011</v>
      </c>
      <c r="E132" s="74">
        <v>46775.523999999998</v>
      </c>
      <c r="F132" s="1">
        <f t="shared" si="2"/>
        <v>339702.96000000014</v>
      </c>
      <c r="G132" s="3">
        <f t="shared" si="3"/>
        <v>1.0100358097057346E-3</v>
      </c>
      <c r="H132" s="27"/>
      <c r="I132" s="27"/>
    </row>
    <row r="133" spans="1:9" x14ac:dyDescent="0.25">
      <c r="A133" s="29">
        <v>44870.916664004631</v>
      </c>
      <c r="B133" s="39">
        <v>5.125</v>
      </c>
      <c r="C133" s="39">
        <v>5.1666666666666696</v>
      </c>
      <c r="D133" s="74">
        <v>374200.60799999995</v>
      </c>
      <c r="E133" s="74">
        <v>46890.727999999996</v>
      </c>
      <c r="F133" s="1">
        <f t="shared" si="2"/>
        <v>327309.87999999995</v>
      </c>
      <c r="G133" s="3">
        <f t="shared" si="3"/>
        <v>9.7318757443410741E-4</v>
      </c>
      <c r="H133" s="27"/>
      <c r="I133" s="27"/>
    </row>
    <row r="134" spans="1:9" x14ac:dyDescent="0.25">
      <c r="A134" s="29">
        <v>44870.958330613423</v>
      </c>
      <c r="B134" s="39">
        <v>5.1666666666666696</v>
      </c>
      <c r="C134" s="39">
        <v>5.2083333333333304</v>
      </c>
      <c r="D134" s="74">
        <v>366663.96</v>
      </c>
      <c r="E134" s="74">
        <v>47428.92</v>
      </c>
      <c r="F134" s="1">
        <f t="shared" si="2"/>
        <v>319235.04000000004</v>
      </c>
      <c r="G134" s="3">
        <f t="shared" si="3"/>
        <v>9.4917872400300096E-4</v>
      </c>
      <c r="H134" s="27"/>
      <c r="I134" s="27"/>
    </row>
    <row r="135" spans="1:9" x14ac:dyDescent="0.25">
      <c r="A135" s="29">
        <v>44870.999997222221</v>
      </c>
      <c r="B135" s="39">
        <v>5.2083333333333304</v>
      </c>
      <c r="C135" s="39">
        <v>5.25</v>
      </c>
      <c r="D135" s="74">
        <v>372659.98</v>
      </c>
      <c r="E135" s="74">
        <v>49123.619999999995</v>
      </c>
      <c r="F135" s="1">
        <f t="shared" si="2"/>
        <v>323536.36</v>
      </c>
      <c r="G135" s="3">
        <f t="shared" si="3"/>
        <v>9.6196780075700811E-4</v>
      </c>
      <c r="H135" s="27"/>
      <c r="I135" s="27"/>
    </row>
    <row r="136" spans="1:9" x14ac:dyDescent="0.25">
      <c r="A136" s="29">
        <v>44871.04166383102</v>
      </c>
      <c r="B136" s="39">
        <v>5.25</v>
      </c>
      <c r="C136" s="39">
        <v>5.2916666666666696</v>
      </c>
      <c r="D136" s="74">
        <v>388626.96799999994</v>
      </c>
      <c r="E136" s="74">
        <v>50753.048000000003</v>
      </c>
      <c r="F136" s="1">
        <f t="shared" si="2"/>
        <v>337873.91999999993</v>
      </c>
      <c r="G136" s="3">
        <f t="shared" si="3"/>
        <v>1.0045975412332302E-3</v>
      </c>
      <c r="H136" s="27"/>
      <c r="I136" s="27"/>
    </row>
    <row r="137" spans="1:9" x14ac:dyDescent="0.25">
      <c r="A137" s="29">
        <v>44871.083330439818</v>
      </c>
      <c r="B137" s="39">
        <v>5.2916666666666696</v>
      </c>
      <c r="C137" s="39">
        <v>5.3333333333333304</v>
      </c>
      <c r="D137" s="74">
        <v>406179.42400000006</v>
      </c>
      <c r="E137" s="74">
        <v>53023.94400000001</v>
      </c>
      <c r="F137" s="1">
        <f t="shared" si="2"/>
        <v>353155.48000000004</v>
      </c>
      <c r="G137" s="3">
        <f t="shared" si="3"/>
        <v>1.0500340685692501E-3</v>
      </c>
      <c r="H137" s="27"/>
      <c r="I137" s="27"/>
    </row>
    <row r="138" spans="1:9" x14ac:dyDescent="0.25">
      <c r="A138" s="29">
        <v>44871.12499704861</v>
      </c>
      <c r="B138" s="39">
        <v>5.3333333333333304</v>
      </c>
      <c r="C138" s="39">
        <v>5.375</v>
      </c>
      <c r="D138" s="74">
        <v>451115.89200000011</v>
      </c>
      <c r="E138" s="74">
        <v>60283.932000000015</v>
      </c>
      <c r="F138" s="1">
        <f t="shared" si="2"/>
        <v>390831.96000000008</v>
      </c>
      <c r="G138" s="3">
        <f t="shared" si="3"/>
        <v>1.1620572136830341E-3</v>
      </c>
      <c r="H138" s="27"/>
      <c r="I138" s="27"/>
    </row>
    <row r="139" spans="1:9" x14ac:dyDescent="0.25">
      <c r="A139" s="29">
        <v>44871.166663657408</v>
      </c>
      <c r="B139" s="39">
        <v>5.375</v>
      </c>
      <c r="C139" s="39">
        <v>5.4166666666666696</v>
      </c>
      <c r="D139" s="74">
        <v>492314.81200000003</v>
      </c>
      <c r="E139" s="74">
        <v>65823.292000000016</v>
      </c>
      <c r="F139" s="1">
        <f t="shared" si="2"/>
        <v>426491.52</v>
      </c>
      <c r="G139" s="3">
        <f t="shared" si="3"/>
        <v>1.2680834683802265E-3</v>
      </c>
      <c r="H139" s="27"/>
      <c r="I139" s="27"/>
    </row>
    <row r="140" spans="1:9" x14ac:dyDescent="0.25">
      <c r="A140" s="29">
        <v>44871.208330266207</v>
      </c>
      <c r="B140" s="39">
        <v>5.4166666666666696</v>
      </c>
      <c r="C140" s="39">
        <v>5.4583333333333304</v>
      </c>
      <c r="D140" s="74">
        <v>526367.76800000016</v>
      </c>
      <c r="E140" s="74">
        <v>68174.967999999993</v>
      </c>
      <c r="F140" s="1">
        <f t="shared" si="2"/>
        <v>458192.80000000016</v>
      </c>
      <c r="G140" s="3">
        <f t="shared" si="3"/>
        <v>1.3623406041246673E-3</v>
      </c>
      <c r="H140" s="27"/>
      <c r="I140" s="27"/>
    </row>
    <row r="141" spans="1:9" x14ac:dyDescent="0.25">
      <c r="A141" s="29">
        <v>44871.249996874998</v>
      </c>
      <c r="B141" s="39">
        <v>5.4583333333333304</v>
      </c>
      <c r="C141" s="39">
        <v>5.5</v>
      </c>
      <c r="D141" s="74">
        <v>538032.10800000001</v>
      </c>
      <c r="E141" s="74">
        <v>69188.787999999986</v>
      </c>
      <c r="F141" s="1">
        <f t="shared" si="2"/>
        <v>468843.32</v>
      </c>
      <c r="G141" s="3">
        <f t="shared" si="3"/>
        <v>1.3940077011437423E-3</v>
      </c>
      <c r="H141" s="27"/>
      <c r="I141" s="27"/>
    </row>
    <row r="142" spans="1:9" x14ac:dyDescent="0.25">
      <c r="A142" s="29">
        <v>44871.291663483797</v>
      </c>
      <c r="B142" s="39">
        <v>5.5</v>
      </c>
      <c r="C142" s="39">
        <v>5.5416666666666696</v>
      </c>
      <c r="D142" s="74">
        <v>537760.72000000009</v>
      </c>
      <c r="E142" s="74">
        <v>66286.159999999989</v>
      </c>
      <c r="F142" s="1">
        <f t="shared" si="2"/>
        <v>471474.56000000011</v>
      </c>
      <c r="G142" s="3">
        <f t="shared" si="3"/>
        <v>1.4018311437888409E-3</v>
      </c>
      <c r="H142" s="27"/>
      <c r="I142" s="27"/>
    </row>
    <row r="143" spans="1:9" x14ac:dyDescent="0.25">
      <c r="A143" s="29">
        <v>44871.333330092595</v>
      </c>
      <c r="B143" s="39">
        <v>5.5416666666666696</v>
      </c>
      <c r="C143" s="39">
        <v>5.5833333333333304</v>
      </c>
      <c r="D143" s="74">
        <v>531643.59600000002</v>
      </c>
      <c r="E143" s="74">
        <v>63142.116000000002</v>
      </c>
      <c r="F143" s="1">
        <f t="shared" si="2"/>
        <v>468501.48000000004</v>
      </c>
      <c r="G143" s="3">
        <f t="shared" si="3"/>
        <v>1.3929913112918854E-3</v>
      </c>
      <c r="H143" s="27"/>
      <c r="I143" s="27"/>
    </row>
    <row r="144" spans="1:9" x14ac:dyDescent="0.25">
      <c r="A144" s="29">
        <v>44871.374996701386</v>
      </c>
      <c r="B144" s="39">
        <v>5.5833333333333304</v>
      </c>
      <c r="C144" s="39">
        <v>5.625</v>
      </c>
      <c r="D144" s="74">
        <v>533260.01199999987</v>
      </c>
      <c r="E144" s="74">
        <v>64621.852000000006</v>
      </c>
      <c r="F144" s="1">
        <f t="shared" ref="F144:F207" si="4">D144-E144</f>
        <v>468638.15999999986</v>
      </c>
      <c r="G144" s="3">
        <f t="shared" ref="G144:G207" si="5">F144/$F$759</f>
        <v>1.3933977007283224E-3</v>
      </c>
      <c r="H144" s="27"/>
      <c r="I144" s="27"/>
    </row>
    <row r="145" spans="1:9" x14ac:dyDescent="0.25">
      <c r="A145" s="29">
        <v>44871.416663310185</v>
      </c>
      <c r="B145" s="39">
        <v>5.625</v>
      </c>
      <c r="C145" s="39">
        <v>5.6666666666666696</v>
      </c>
      <c r="D145" s="74">
        <v>534059.7919999999</v>
      </c>
      <c r="E145" s="74">
        <v>67175.832000000009</v>
      </c>
      <c r="F145" s="1">
        <f t="shared" si="4"/>
        <v>466883.9599999999</v>
      </c>
      <c r="G145" s="3">
        <f t="shared" si="5"/>
        <v>1.3881819533666103E-3</v>
      </c>
      <c r="H145" s="27"/>
      <c r="I145" s="27"/>
    </row>
    <row r="146" spans="1:9" x14ac:dyDescent="0.25">
      <c r="A146" s="29">
        <v>44871.458329918984</v>
      </c>
      <c r="B146" s="39">
        <v>5.6666666666666696</v>
      </c>
      <c r="C146" s="39">
        <v>5.7083333333333304</v>
      </c>
      <c r="D146" s="74">
        <v>540555.54799999995</v>
      </c>
      <c r="E146" s="74">
        <v>70549.428</v>
      </c>
      <c r="F146" s="1">
        <f t="shared" si="4"/>
        <v>470006.11999999994</v>
      </c>
      <c r="G146" s="3">
        <f t="shared" si="5"/>
        <v>1.39746504411045E-3</v>
      </c>
      <c r="H146" s="27"/>
      <c r="I146" s="27"/>
    </row>
    <row r="147" spans="1:9" s="27" customFormat="1" x14ac:dyDescent="0.25">
      <c r="A147" s="29">
        <v>44871.499996527775</v>
      </c>
      <c r="B147" s="40">
        <v>5.7083333333333304</v>
      </c>
      <c r="C147" s="40">
        <v>5.75</v>
      </c>
      <c r="D147" s="74">
        <v>579188.98399999994</v>
      </c>
      <c r="E147" s="74">
        <v>77280.504000000001</v>
      </c>
      <c r="F147" s="9">
        <f t="shared" si="4"/>
        <v>501908.47999999992</v>
      </c>
      <c r="G147" s="10">
        <f t="shared" si="5"/>
        <v>1.4923200492423564E-3</v>
      </c>
    </row>
    <row r="148" spans="1:9" s="27" customFormat="1" x14ac:dyDescent="0.25">
      <c r="A148" s="29">
        <v>44871.541663136573</v>
      </c>
      <c r="B148" s="40">
        <v>5.75</v>
      </c>
      <c r="C148" s="40">
        <v>5.7916666666666696</v>
      </c>
      <c r="D148" s="74">
        <v>598096.12</v>
      </c>
      <c r="E148" s="74">
        <v>79121.8</v>
      </c>
      <c r="F148" s="9">
        <f t="shared" si="4"/>
        <v>518974.32</v>
      </c>
      <c r="G148" s="10">
        <f t="shared" si="5"/>
        <v>1.5430617605383327E-3</v>
      </c>
    </row>
    <row r="149" spans="1:9" s="27" customFormat="1" x14ac:dyDescent="0.25">
      <c r="A149" s="29">
        <v>44871.583329745372</v>
      </c>
      <c r="B149" s="40">
        <v>5.7916666666666696</v>
      </c>
      <c r="C149" s="40">
        <v>5.8333333333333304</v>
      </c>
      <c r="D149" s="74">
        <v>580295.74799999991</v>
      </c>
      <c r="E149" s="74">
        <v>75784.907999999996</v>
      </c>
      <c r="F149" s="9">
        <f t="shared" si="4"/>
        <v>504510.83999999991</v>
      </c>
      <c r="G149" s="10">
        <f t="shared" si="5"/>
        <v>1.5000576232386082E-3</v>
      </c>
    </row>
    <row r="150" spans="1:9" s="27" customFormat="1" x14ac:dyDescent="0.25">
      <c r="A150" s="29">
        <v>44871.624996354163</v>
      </c>
      <c r="B150" s="40">
        <v>5.8333333333333304</v>
      </c>
      <c r="C150" s="40">
        <v>5.875</v>
      </c>
      <c r="D150" s="74">
        <v>568599.34</v>
      </c>
      <c r="E150" s="74">
        <v>75624.500000000015</v>
      </c>
      <c r="F150" s="9">
        <f t="shared" si="4"/>
        <v>492974.83999999997</v>
      </c>
      <c r="G150" s="10">
        <f t="shared" si="5"/>
        <v>1.4657577363587138E-3</v>
      </c>
    </row>
    <row r="151" spans="1:9" s="27" customFormat="1" x14ac:dyDescent="0.25">
      <c r="A151" s="29">
        <v>44871.666662962962</v>
      </c>
      <c r="B151" s="40">
        <v>5.875</v>
      </c>
      <c r="C151" s="40">
        <v>5.9166666666666696</v>
      </c>
      <c r="D151" s="74">
        <v>555433.05200000014</v>
      </c>
      <c r="E151" s="74">
        <v>72039.131999999969</v>
      </c>
      <c r="F151" s="9">
        <f t="shared" si="4"/>
        <v>483393.92000000016</v>
      </c>
      <c r="G151" s="10">
        <f t="shared" si="5"/>
        <v>1.437270871569765E-3</v>
      </c>
    </row>
    <row r="152" spans="1:9" s="27" customFormat="1" x14ac:dyDescent="0.25">
      <c r="A152" s="29">
        <v>44871.70832957176</v>
      </c>
      <c r="B152" s="40">
        <v>5.9166666666666696</v>
      </c>
      <c r="C152" s="40">
        <v>5.9583333333333304</v>
      </c>
      <c r="D152" s="74">
        <v>524428.34400000004</v>
      </c>
      <c r="E152" s="74">
        <v>66180.384000000005</v>
      </c>
      <c r="F152" s="9">
        <f t="shared" si="4"/>
        <v>458247.96</v>
      </c>
      <c r="G152" s="10">
        <f t="shared" si="5"/>
        <v>1.3625046108653304E-3</v>
      </c>
    </row>
    <row r="153" spans="1:9" x14ac:dyDescent="0.25">
      <c r="A153" s="29">
        <v>44871.749996180559</v>
      </c>
      <c r="B153" s="39">
        <v>5.9583333333333304</v>
      </c>
      <c r="C153" s="39">
        <v>6</v>
      </c>
      <c r="D153" s="74">
        <v>477014.16800000001</v>
      </c>
      <c r="E153" s="74">
        <v>60529.087999999989</v>
      </c>
      <c r="F153" s="1">
        <f t="shared" si="4"/>
        <v>416485.08</v>
      </c>
      <c r="G153" s="3">
        <f t="shared" si="5"/>
        <v>1.2383314087347295E-3</v>
      </c>
      <c r="H153" s="27"/>
      <c r="I153" s="27"/>
    </row>
    <row r="154" spans="1:9" x14ac:dyDescent="0.25">
      <c r="A154" s="29">
        <v>44871.79166278935</v>
      </c>
      <c r="B154" s="39">
        <v>6</v>
      </c>
      <c r="C154" s="39">
        <v>6.0416666666666696</v>
      </c>
      <c r="D154" s="74">
        <v>436062.02400000003</v>
      </c>
      <c r="E154" s="74">
        <v>53758.824000000008</v>
      </c>
      <c r="F154" s="1">
        <f t="shared" si="4"/>
        <v>382303.2</v>
      </c>
      <c r="G154" s="3">
        <f t="shared" si="5"/>
        <v>1.1366987269262924E-3</v>
      </c>
      <c r="H154" s="27"/>
      <c r="I154" s="27"/>
    </row>
    <row r="155" spans="1:9" x14ac:dyDescent="0.25">
      <c r="A155" s="29">
        <v>44871.833329398149</v>
      </c>
      <c r="B155" s="39">
        <v>6.0416666666666696</v>
      </c>
      <c r="C155" s="39">
        <v>6.0833333333333304</v>
      </c>
      <c r="D155" s="74">
        <v>404239.67599999992</v>
      </c>
      <c r="E155" s="74">
        <v>48180.436000000002</v>
      </c>
      <c r="F155" s="1">
        <f t="shared" si="4"/>
        <v>356059.23999999993</v>
      </c>
      <c r="G155" s="3">
        <f t="shared" si="5"/>
        <v>1.0586677925226446E-3</v>
      </c>
      <c r="H155" s="27"/>
      <c r="I155" s="27"/>
    </row>
    <row r="156" spans="1:9" x14ac:dyDescent="0.25">
      <c r="A156" s="29">
        <v>44871.874996006947</v>
      </c>
      <c r="B156" s="39">
        <v>6.0833333333333304</v>
      </c>
      <c r="C156" s="39">
        <v>6.125</v>
      </c>
      <c r="D156" s="74">
        <v>403990.54800000007</v>
      </c>
      <c r="E156" s="74">
        <v>48837.828000000009</v>
      </c>
      <c r="F156" s="1">
        <f t="shared" si="4"/>
        <v>355152.72000000009</v>
      </c>
      <c r="G156" s="3">
        <f t="shared" si="5"/>
        <v>1.0559724446157137E-3</v>
      </c>
      <c r="H156" s="27"/>
      <c r="I156" s="27"/>
    </row>
    <row r="157" spans="1:9" x14ac:dyDescent="0.25">
      <c r="A157" s="29">
        <v>44871.916662615738</v>
      </c>
      <c r="B157" s="39">
        <v>6.125</v>
      </c>
      <c r="C157" s="39">
        <v>6.1666666666666696</v>
      </c>
      <c r="D157" s="74">
        <v>390153.16400000005</v>
      </c>
      <c r="E157" s="74">
        <v>48592.004000000001</v>
      </c>
      <c r="F157" s="1">
        <f t="shared" si="4"/>
        <v>341561.16000000003</v>
      </c>
      <c r="G157" s="3">
        <f t="shared" si="5"/>
        <v>1.0155607793486104E-3</v>
      </c>
      <c r="H157" s="27"/>
      <c r="I157" s="27"/>
    </row>
    <row r="158" spans="1:9" x14ac:dyDescent="0.25">
      <c r="A158" s="29">
        <v>44871.958329224537</v>
      </c>
      <c r="B158" s="39">
        <v>6.1666666666666696</v>
      </c>
      <c r="C158" s="39">
        <v>6.2083333333333304</v>
      </c>
      <c r="D158" s="74">
        <v>382658.91999999987</v>
      </c>
      <c r="E158" s="74">
        <v>49646.68</v>
      </c>
      <c r="F158" s="1">
        <f t="shared" si="4"/>
        <v>333012.23999999987</v>
      </c>
      <c r="G158" s="3">
        <f t="shared" si="5"/>
        <v>9.9014235104198135E-4</v>
      </c>
      <c r="H158" s="27"/>
      <c r="I158" s="27"/>
    </row>
    <row r="159" spans="1:9" x14ac:dyDescent="0.25">
      <c r="A159" s="29">
        <v>44872</v>
      </c>
      <c r="B159" s="39">
        <v>6.2083333333333304</v>
      </c>
      <c r="C159" s="39">
        <v>6.25</v>
      </c>
      <c r="D159" s="74">
        <v>352396.38</v>
      </c>
      <c r="E159" s="74">
        <v>53067.819999999992</v>
      </c>
      <c r="F159" s="1">
        <f t="shared" si="4"/>
        <v>299328.56</v>
      </c>
      <c r="G159" s="3">
        <f t="shared" si="5"/>
        <v>8.8999096289196723E-4</v>
      </c>
      <c r="H159" s="27"/>
      <c r="I159" s="27"/>
    </row>
    <row r="160" spans="1:9" x14ac:dyDescent="0.25">
      <c r="A160" s="29">
        <v>44872.041666666664</v>
      </c>
      <c r="B160" s="39">
        <v>6.25</v>
      </c>
      <c r="C160" s="39">
        <v>6.2916666666666696</v>
      </c>
      <c r="D160" s="74">
        <v>402596.18</v>
      </c>
      <c r="E160" s="74">
        <v>57715.139999999992</v>
      </c>
      <c r="F160" s="1">
        <f t="shared" si="4"/>
        <v>344881.04</v>
      </c>
      <c r="G160" s="3">
        <f t="shared" si="5"/>
        <v>1.0254317492216013E-3</v>
      </c>
      <c r="H160" s="27"/>
      <c r="I160" s="27"/>
    </row>
    <row r="161" spans="1:9" x14ac:dyDescent="0.25">
      <c r="A161" s="29">
        <v>44872.08333321759</v>
      </c>
      <c r="B161" s="39">
        <v>6.2916666666666696</v>
      </c>
      <c r="C161" s="39">
        <v>6.3333333333333304</v>
      </c>
      <c r="D161" s="74">
        <v>439919.10400000011</v>
      </c>
      <c r="E161" s="74">
        <v>60621.543999999994</v>
      </c>
      <c r="F161" s="1">
        <f t="shared" si="4"/>
        <v>379297.56000000011</v>
      </c>
      <c r="G161" s="3">
        <f t="shared" si="5"/>
        <v>1.1277620840690037E-3</v>
      </c>
      <c r="H161" s="27"/>
      <c r="I161" s="27"/>
    </row>
    <row r="162" spans="1:9" x14ac:dyDescent="0.25">
      <c r="A162" s="29">
        <v>44872.124999826388</v>
      </c>
      <c r="B162" s="39">
        <v>6.3333333333333304</v>
      </c>
      <c r="C162" s="39">
        <v>6.375</v>
      </c>
      <c r="D162" s="74">
        <v>468920.75199999986</v>
      </c>
      <c r="E162" s="74">
        <v>66445.071999999986</v>
      </c>
      <c r="F162" s="1">
        <f t="shared" si="4"/>
        <v>402475.67999999988</v>
      </c>
      <c r="G162" s="3">
        <f t="shared" si="5"/>
        <v>1.1966773834872261E-3</v>
      </c>
      <c r="H162" s="27"/>
      <c r="I162" s="27"/>
    </row>
    <row r="163" spans="1:9" x14ac:dyDescent="0.25">
      <c r="A163" s="29">
        <v>44872.166666435187</v>
      </c>
      <c r="B163" s="39">
        <v>6.375</v>
      </c>
      <c r="C163" s="39">
        <v>6.4166666666666696</v>
      </c>
      <c r="D163" s="74">
        <v>498245.92399999994</v>
      </c>
      <c r="E163" s="74">
        <v>71385.40400000001</v>
      </c>
      <c r="F163" s="1">
        <f t="shared" si="4"/>
        <v>426860.5199999999</v>
      </c>
      <c r="G163" s="3">
        <f t="shared" si="5"/>
        <v>1.2691806128201256E-3</v>
      </c>
      <c r="H163" s="27"/>
      <c r="I163" s="27"/>
    </row>
    <row r="164" spans="1:9" x14ac:dyDescent="0.25">
      <c r="A164" s="29">
        <v>44872.208333043978</v>
      </c>
      <c r="B164" s="39">
        <v>6.4166666666666696</v>
      </c>
      <c r="C164" s="39">
        <v>6.4583333333333304</v>
      </c>
      <c r="D164" s="74">
        <v>516076.40000000008</v>
      </c>
      <c r="E164" s="74">
        <v>71421.36</v>
      </c>
      <c r="F164" s="1">
        <f t="shared" si="4"/>
        <v>444655.0400000001</v>
      </c>
      <c r="G164" s="3">
        <f t="shared" si="5"/>
        <v>1.3220889019222432E-3</v>
      </c>
      <c r="H164" s="27"/>
      <c r="I164" s="27"/>
    </row>
    <row r="165" spans="1:9" x14ac:dyDescent="0.25">
      <c r="A165" s="29">
        <v>44872.249999652777</v>
      </c>
      <c r="B165" s="39">
        <v>6.4583333333333304</v>
      </c>
      <c r="C165" s="39">
        <v>6.5</v>
      </c>
      <c r="D165" s="74">
        <v>527166.12</v>
      </c>
      <c r="E165" s="74">
        <v>71335.280000000013</v>
      </c>
      <c r="F165" s="1">
        <f t="shared" si="4"/>
        <v>455830.83999999997</v>
      </c>
      <c r="G165" s="3">
        <f t="shared" si="5"/>
        <v>1.3553178093244902E-3</v>
      </c>
      <c r="H165" s="27"/>
      <c r="I165" s="27"/>
    </row>
    <row r="166" spans="1:9" x14ac:dyDescent="0.25">
      <c r="A166" s="29">
        <v>44872.291666261575</v>
      </c>
      <c r="B166" s="39">
        <v>6.5</v>
      </c>
      <c r="C166" s="39">
        <v>6.5416666666666696</v>
      </c>
      <c r="D166" s="74">
        <v>524940.71200000006</v>
      </c>
      <c r="E166" s="74">
        <v>69961.952000000005</v>
      </c>
      <c r="F166" s="1">
        <f t="shared" si="4"/>
        <v>454978.76000000007</v>
      </c>
      <c r="G166" s="3">
        <f t="shared" si="5"/>
        <v>1.3527843273885838E-3</v>
      </c>
      <c r="H166" s="27"/>
      <c r="I166" s="27"/>
    </row>
    <row r="167" spans="1:9" x14ac:dyDescent="0.25">
      <c r="A167" s="29">
        <v>44872.333332870374</v>
      </c>
      <c r="B167" s="39">
        <v>6.5416666666666696</v>
      </c>
      <c r="C167" s="39">
        <v>6.5833333333333304</v>
      </c>
      <c r="D167" s="74">
        <v>510082.05199999997</v>
      </c>
      <c r="E167" s="74">
        <v>66178.452000000019</v>
      </c>
      <c r="F167" s="1">
        <f t="shared" si="4"/>
        <v>443903.6</v>
      </c>
      <c r="G167" s="3">
        <f t="shared" si="5"/>
        <v>1.3198546520091857E-3</v>
      </c>
      <c r="H167" s="27"/>
      <c r="I167" s="27"/>
    </row>
    <row r="168" spans="1:9" x14ac:dyDescent="0.25">
      <c r="A168" s="29">
        <v>44872.374999479165</v>
      </c>
      <c r="B168" s="39">
        <v>6.5833333333333304</v>
      </c>
      <c r="C168" s="39">
        <v>6.625</v>
      </c>
      <c r="D168" s="74">
        <v>507814.31199999992</v>
      </c>
      <c r="E168" s="74">
        <v>66931.471999999994</v>
      </c>
      <c r="F168" s="1">
        <f t="shared" si="4"/>
        <v>440882.83999999991</v>
      </c>
      <c r="G168" s="3">
        <f t="shared" si="5"/>
        <v>1.310873052989481E-3</v>
      </c>
      <c r="H168" s="27"/>
      <c r="I168" s="27"/>
    </row>
    <row r="169" spans="1:9" x14ac:dyDescent="0.25">
      <c r="A169" s="29">
        <v>44872.416666087964</v>
      </c>
      <c r="B169" s="39">
        <v>6.625</v>
      </c>
      <c r="C169" s="39">
        <v>6.6666666666666696</v>
      </c>
      <c r="D169" s="74">
        <v>505963.63999999996</v>
      </c>
      <c r="E169" s="74">
        <v>66467.639999999985</v>
      </c>
      <c r="F169" s="1">
        <f t="shared" si="4"/>
        <v>439496</v>
      </c>
      <c r="G169" s="3">
        <f t="shared" si="5"/>
        <v>1.3067495738701581E-3</v>
      </c>
      <c r="H169" s="27"/>
      <c r="I169" s="27"/>
    </row>
    <row r="170" spans="1:9" x14ac:dyDescent="0.25">
      <c r="A170" s="29">
        <v>44872.458332696762</v>
      </c>
      <c r="B170" s="39">
        <v>6.6666666666666696</v>
      </c>
      <c r="C170" s="39">
        <v>6.7083333333333304</v>
      </c>
      <c r="D170" s="74">
        <v>519597.66800000001</v>
      </c>
      <c r="E170" s="74">
        <v>67809.347999999998</v>
      </c>
      <c r="F170" s="1">
        <f t="shared" si="4"/>
        <v>451788.32</v>
      </c>
      <c r="G170" s="3">
        <f t="shared" si="5"/>
        <v>1.3432982203239953E-3</v>
      </c>
      <c r="H170" s="27"/>
      <c r="I170" s="27"/>
    </row>
    <row r="171" spans="1:9" x14ac:dyDescent="0.25">
      <c r="A171" s="56">
        <v>44872.499999305554</v>
      </c>
      <c r="B171" s="57">
        <v>6.7083333333333304</v>
      </c>
      <c r="C171" s="57">
        <v>6.75</v>
      </c>
      <c r="D171" s="76">
        <v>551210.97600000002</v>
      </c>
      <c r="E171" s="76">
        <v>74385.09599999999</v>
      </c>
      <c r="F171" s="58">
        <f t="shared" si="4"/>
        <v>476825.88</v>
      </c>
      <c r="G171" s="59">
        <f t="shared" si="5"/>
        <v>1.4177421762661391E-3</v>
      </c>
      <c r="H171" s="27"/>
      <c r="I171" s="27"/>
    </row>
    <row r="172" spans="1:9" x14ac:dyDescent="0.25">
      <c r="A172" s="56">
        <v>44872.541665914352</v>
      </c>
      <c r="B172" s="57">
        <v>6.75</v>
      </c>
      <c r="C172" s="57">
        <v>6.7916666666666696</v>
      </c>
      <c r="D172" s="76">
        <v>563533.57200000004</v>
      </c>
      <c r="E172" s="76">
        <v>76870.052000000011</v>
      </c>
      <c r="F172" s="58">
        <f t="shared" si="4"/>
        <v>486663.52</v>
      </c>
      <c r="G172" s="59">
        <f t="shared" si="5"/>
        <v>1.4469923443629774E-3</v>
      </c>
      <c r="H172" s="27"/>
      <c r="I172" s="27"/>
    </row>
    <row r="173" spans="1:9" x14ac:dyDescent="0.25">
      <c r="A173" s="56">
        <v>44872.583332523151</v>
      </c>
      <c r="B173" s="57">
        <v>6.7916666666666696</v>
      </c>
      <c r="C173" s="57">
        <v>6.8333333333333304</v>
      </c>
      <c r="D173" s="76">
        <v>545486.39199999999</v>
      </c>
      <c r="E173" s="76">
        <v>75184.272000000012</v>
      </c>
      <c r="F173" s="58">
        <f t="shared" si="4"/>
        <v>470302.12</v>
      </c>
      <c r="G173" s="59">
        <f t="shared" si="5"/>
        <v>1.3983451382953017E-3</v>
      </c>
      <c r="H173" s="27"/>
      <c r="I173" s="27"/>
    </row>
    <row r="174" spans="1:9" x14ac:dyDescent="0.25">
      <c r="A174" s="56">
        <v>44872.624999131942</v>
      </c>
      <c r="B174" s="57">
        <v>6.8333333333333304</v>
      </c>
      <c r="C174" s="57">
        <v>6.875</v>
      </c>
      <c r="D174" s="76">
        <v>532775.41200000001</v>
      </c>
      <c r="E174" s="76">
        <v>78666.011999999988</v>
      </c>
      <c r="F174" s="58">
        <f t="shared" si="4"/>
        <v>454109.4</v>
      </c>
      <c r="G174" s="59">
        <f t="shared" si="5"/>
        <v>1.3501994669813449E-3</v>
      </c>
      <c r="H174" s="27"/>
      <c r="I174" s="27"/>
    </row>
    <row r="175" spans="1:9" x14ac:dyDescent="0.25">
      <c r="A175" s="56">
        <v>44872.66666574074</v>
      </c>
      <c r="B175" s="57">
        <v>6.875</v>
      </c>
      <c r="C175" s="57">
        <v>6.9166666666666696</v>
      </c>
      <c r="D175" s="76">
        <v>510725.78799999994</v>
      </c>
      <c r="E175" s="76">
        <v>75417.468000000008</v>
      </c>
      <c r="F175" s="58">
        <f t="shared" si="4"/>
        <v>435308.31999999995</v>
      </c>
      <c r="G175" s="59">
        <f t="shared" si="5"/>
        <v>1.2942983819241457E-3</v>
      </c>
      <c r="H175" s="27"/>
      <c r="I175" s="27"/>
    </row>
    <row r="176" spans="1:9" x14ac:dyDescent="0.25">
      <c r="A176" s="56">
        <v>44872.708332349539</v>
      </c>
      <c r="B176" s="57">
        <v>6.9166666666666696</v>
      </c>
      <c r="C176" s="57">
        <v>6.9583333333333304</v>
      </c>
      <c r="D176" s="76">
        <v>481091.06000000011</v>
      </c>
      <c r="E176" s="76">
        <v>68708.540000000008</v>
      </c>
      <c r="F176" s="58">
        <f t="shared" si="4"/>
        <v>412382.52000000014</v>
      </c>
      <c r="G176" s="59">
        <f t="shared" si="5"/>
        <v>1.2261333033326859E-3</v>
      </c>
      <c r="H176" s="27"/>
      <c r="I176" s="27"/>
    </row>
    <row r="177" spans="1:9" x14ac:dyDescent="0.25">
      <c r="A177" s="29">
        <v>44872.74999895833</v>
      </c>
      <c r="B177" s="39">
        <v>6.9583333333333304</v>
      </c>
      <c r="C177" s="39">
        <v>7</v>
      </c>
      <c r="D177" s="74">
        <v>438065.95600000001</v>
      </c>
      <c r="E177" s="74">
        <v>61055.635999999991</v>
      </c>
      <c r="F177" s="1">
        <f t="shared" si="4"/>
        <v>377010.32</v>
      </c>
      <c r="G177" s="3">
        <f t="shared" si="5"/>
        <v>1.1209614535846787E-3</v>
      </c>
      <c r="H177" s="27"/>
      <c r="I177" s="27"/>
    </row>
    <row r="178" spans="1:9" x14ac:dyDescent="0.25">
      <c r="A178" s="29">
        <v>44872.791665567129</v>
      </c>
      <c r="B178" s="39">
        <v>7</v>
      </c>
      <c r="C178" s="39">
        <v>7.0416666666666696</v>
      </c>
      <c r="D178" s="74">
        <v>400086.42800000001</v>
      </c>
      <c r="E178" s="74">
        <v>55565.668000000005</v>
      </c>
      <c r="F178" s="1">
        <f t="shared" si="4"/>
        <v>344520.76</v>
      </c>
      <c r="G178" s="3">
        <f t="shared" si="5"/>
        <v>1.024360531880661E-3</v>
      </c>
      <c r="H178" s="27"/>
      <c r="I178" s="27"/>
    </row>
    <row r="179" spans="1:9" x14ac:dyDescent="0.25">
      <c r="A179" s="29">
        <v>44872.833332175927</v>
      </c>
      <c r="B179" s="39">
        <v>7.0416666666666696</v>
      </c>
      <c r="C179" s="39">
        <v>7.0833333333333304</v>
      </c>
      <c r="D179" s="74">
        <v>370066.1320000001</v>
      </c>
      <c r="E179" s="74">
        <v>49928.932000000015</v>
      </c>
      <c r="F179" s="1">
        <f t="shared" si="4"/>
        <v>320137.20000000007</v>
      </c>
      <c r="G179" s="3">
        <f t="shared" si="5"/>
        <v>9.5186110836045302E-4</v>
      </c>
      <c r="H179" s="27"/>
      <c r="I179" s="27"/>
    </row>
    <row r="180" spans="1:9" x14ac:dyDescent="0.25">
      <c r="A180" s="29">
        <v>44872.874998784719</v>
      </c>
      <c r="B180" s="39">
        <v>7.0833333333333304</v>
      </c>
      <c r="C180" s="39">
        <v>7.125</v>
      </c>
      <c r="D180" s="74">
        <v>368744.44799999986</v>
      </c>
      <c r="E180" s="74">
        <v>50429.448000000011</v>
      </c>
      <c r="F180" s="1">
        <f t="shared" si="4"/>
        <v>318314.99999999983</v>
      </c>
      <c r="G180" s="3">
        <f t="shared" si="5"/>
        <v>9.4644317719951747E-4</v>
      </c>
      <c r="H180" s="27"/>
      <c r="I180" s="27"/>
    </row>
    <row r="181" spans="1:9" x14ac:dyDescent="0.25">
      <c r="A181" s="29">
        <v>44872.916665393517</v>
      </c>
      <c r="B181" s="39">
        <v>7.125</v>
      </c>
      <c r="C181" s="39">
        <v>7.1666666666666696</v>
      </c>
      <c r="D181" s="74">
        <v>356726.05599999998</v>
      </c>
      <c r="E181" s="74">
        <v>50038.455999999998</v>
      </c>
      <c r="F181" s="1">
        <f t="shared" si="4"/>
        <v>306687.59999999998</v>
      </c>
      <c r="G181" s="3">
        <f t="shared" si="5"/>
        <v>9.1187153150713873E-4</v>
      </c>
      <c r="H181" s="27"/>
      <c r="I181" s="27"/>
    </row>
    <row r="182" spans="1:9" x14ac:dyDescent="0.25">
      <c r="A182" s="29">
        <v>44872.958332002316</v>
      </c>
      <c r="B182" s="39">
        <v>7.1666666666666696</v>
      </c>
      <c r="C182" s="39">
        <v>7.2083333333333304</v>
      </c>
      <c r="D182" s="74">
        <v>354775.32800000004</v>
      </c>
      <c r="E182" s="74">
        <v>50810.248000000007</v>
      </c>
      <c r="F182" s="1">
        <f t="shared" si="4"/>
        <v>303965.08</v>
      </c>
      <c r="G182" s="3">
        <f t="shared" si="5"/>
        <v>9.0377668684449579E-4</v>
      </c>
      <c r="H182" s="27"/>
      <c r="I182" s="27"/>
    </row>
    <row r="183" spans="1:9" x14ac:dyDescent="0.25">
      <c r="A183" s="29">
        <v>44872.999998611114</v>
      </c>
      <c r="B183" s="39">
        <v>7.2083333333333304</v>
      </c>
      <c r="C183" s="39">
        <v>7.25</v>
      </c>
      <c r="D183" s="73">
        <v>417901.89199999999</v>
      </c>
      <c r="E183" s="73">
        <v>54437.732000000011</v>
      </c>
      <c r="F183" s="1">
        <f t="shared" si="4"/>
        <v>363464.16</v>
      </c>
      <c r="G183" s="3">
        <f t="shared" si="5"/>
        <v>1.0806847757364683E-3</v>
      </c>
      <c r="H183" s="27"/>
      <c r="I183" s="27"/>
    </row>
    <row r="184" spans="1:9" x14ac:dyDescent="0.25">
      <c r="A184" s="29">
        <v>44873.041665219906</v>
      </c>
      <c r="B184" s="39">
        <v>7.25</v>
      </c>
      <c r="C184" s="39">
        <v>7.2916666666666696</v>
      </c>
      <c r="D184" s="73">
        <v>468568.13599999988</v>
      </c>
      <c r="E184" s="73">
        <v>61280.895999999993</v>
      </c>
      <c r="F184" s="1">
        <f t="shared" si="4"/>
        <v>407287.23999999987</v>
      </c>
      <c r="G184" s="3">
        <f t="shared" si="5"/>
        <v>1.2109835523252831E-3</v>
      </c>
      <c r="H184" s="27"/>
      <c r="I184" s="27"/>
    </row>
    <row r="185" spans="1:9" x14ac:dyDescent="0.25">
      <c r="A185" s="29">
        <v>44873.083331828704</v>
      </c>
      <c r="B185" s="39">
        <v>7.2916666666666696</v>
      </c>
      <c r="C185" s="39">
        <v>7.3333333333333304</v>
      </c>
      <c r="D185" s="73">
        <v>509237.04800000007</v>
      </c>
      <c r="E185" s="73">
        <v>60166.288</v>
      </c>
      <c r="F185" s="1">
        <f t="shared" si="4"/>
        <v>449070.76000000007</v>
      </c>
      <c r="G185" s="3">
        <f t="shared" si="5"/>
        <v>1.335218123185531E-3</v>
      </c>
      <c r="H185" s="27"/>
      <c r="I185" s="27"/>
    </row>
    <row r="186" spans="1:9" x14ac:dyDescent="0.25">
      <c r="A186" s="29">
        <v>44873.124998437503</v>
      </c>
      <c r="B186" s="39">
        <v>7.3333333333333304</v>
      </c>
      <c r="C186" s="39">
        <v>7.375</v>
      </c>
      <c r="D186" s="73">
        <v>542855.60399999982</v>
      </c>
      <c r="E186" s="73">
        <v>65843.244000000006</v>
      </c>
      <c r="F186" s="1">
        <f t="shared" si="4"/>
        <v>477012.35999999981</v>
      </c>
      <c r="G186" s="3">
        <f t="shared" si="5"/>
        <v>1.4182966356025952E-3</v>
      </c>
      <c r="H186" s="27"/>
      <c r="I186" s="27"/>
    </row>
    <row r="187" spans="1:9" x14ac:dyDescent="0.25">
      <c r="A187" s="29">
        <v>44873.166665046294</v>
      </c>
      <c r="B187" s="39">
        <v>7.375</v>
      </c>
      <c r="C187" s="39">
        <v>7.4166666666666696</v>
      </c>
      <c r="D187" s="73">
        <v>566938.91200000001</v>
      </c>
      <c r="E187" s="73">
        <v>71218.031999999977</v>
      </c>
      <c r="F187" s="1">
        <f t="shared" si="4"/>
        <v>495720.88</v>
      </c>
      <c r="G187" s="3">
        <f t="shared" si="5"/>
        <v>1.4739225128295587E-3</v>
      </c>
      <c r="H187" s="27"/>
      <c r="I187" s="27"/>
    </row>
    <row r="188" spans="1:9" x14ac:dyDescent="0.25">
      <c r="A188" s="29">
        <v>44873.208331655092</v>
      </c>
      <c r="B188" s="39">
        <v>7.4166666666666696</v>
      </c>
      <c r="C188" s="39">
        <v>7.4583333333333304</v>
      </c>
      <c r="D188" s="73">
        <v>583724.43200000003</v>
      </c>
      <c r="E188" s="73">
        <v>79085.911999999982</v>
      </c>
      <c r="F188" s="1">
        <f t="shared" si="4"/>
        <v>504638.52</v>
      </c>
      <c r="G188" s="3">
        <f t="shared" si="5"/>
        <v>1.5004372530545607E-3</v>
      </c>
      <c r="H188" s="27"/>
      <c r="I188" s="27"/>
    </row>
    <row r="189" spans="1:9" x14ac:dyDescent="0.25">
      <c r="A189" s="29">
        <v>44873.249998263891</v>
      </c>
      <c r="B189" s="39">
        <v>7.4583333333333304</v>
      </c>
      <c r="C189" s="39">
        <v>7.5</v>
      </c>
      <c r="D189" s="73">
        <v>593372.63599999994</v>
      </c>
      <c r="E189" s="73">
        <v>78378.516000000003</v>
      </c>
      <c r="F189" s="1">
        <f t="shared" si="4"/>
        <v>514994.11999999994</v>
      </c>
      <c r="G189" s="3">
        <f t="shared" si="5"/>
        <v>1.5312274670432426E-3</v>
      </c>
      <c r="H189" s="27"/>
      <c r="I189" s="27"/>
    </row>
    <row r="190" spans="1:9" x14ac:dyDescent="0.25">
      <c r="A190" s="29">
        <v>44873.291664872682</v>
      </c>
      <c r="B190" s="39">
        <v>7.5</v>
      </c>
      <c r="C190" s="39">
        <v>7.5416666666666696</v>
      </c>
      <c r="D190" s="73">
        <v>582515.34400000004</v>
      </c>
      <c r="E190" s="73">
        <v>77849.064000000013</v>
      </c>
      <c r="F190" s="1">
        <f t="shared" si="4"/>
        <v>504666.28</v>
      </c>
      <c r="G190" s="3">
        <f t="shared" si="5"/>
        <v>1.5005197916173024E-3</v>
      </c>
      <c r="H190" s="27"/>
      <c r="I190" s="27"/>
    </row>
    <row r="191" spans="1:9" x14ac:dyDescent="0.25">
      <c r="A191" s="29">
        <v>44873.333331481481</v>
      </c>
      <c r="B191" s="39">
        <v>7.5416666666666696</v>
      </c>
      <c r="C191" s="39">
        <v>7.5833333333333304</v>
      </c>
      <c r="D191" s="73">
        <v>573952.05200000014</v>
      </c>
      <c r="E191" s="73">
        <v>78309.531999999992</v>
      </c>
      <c r="F191" s="1">
        <f t="shared" si="4"/>
        <v>495642.52000000014</v>
      </c>
      <c r="G191" s="3">
        <f t="shared" si="5"/>
        <v>1.4736895257338666E-3</v>
      </c>
      <c r="H191" s="27"/>
      <c r="I191" s="27"/>
    </row>
    <row r="192" spans="1:9" x14ac:dyDescent="0.25">
      <c r="A192" s="29">
        <v>44873.374998090279</v>
      </c>
      <c r="B192" s="39">
        <v>7.5833333333333304</v>
      </c>
      <c r="C192" s="39">
        <v>7.625</v>
      </c>
      <c r="D192" s="73">
        <v>574761.11599999992</v>
      </c>
      <c r="E192" s="73">
        <v>77283.316000000006</v>
      </c>
      <c r="F192" s="1">
        <f t="shared" si="4"/>
        <v>497477.79999999993</v>
      </c>
      <c r="G192" s="3">
        <f t="shared" si="5"/>
        <v>1.4791463475432396E-3</v>
      </c>
      <c r="H192" s="27"/>
      <c r="I192" s="27"/>
    </row>
    <row r="193" spans="1:9" x14ac:dyDescent="0.25">
      <c r="A193" s="29">
        <v>44873.416664699071</v>
      </c>
      <c r="B193" s="39">
        <v>7.625</v>
      </c>
      <c r="C193" s="39">
        <v>7.6666666666666696</v>
      </c>
      <c r="D193" s="73">
        <v>579889.69200000004</v>
      </c>
      <c r="E193" s="73">
        <v>77576.292000000016</v>
      </c>
      <c r="F193" s="1">
        <f t="shared" si="4"/>
        <v>502313.4</v>
      </c>
      <c r="G193" s="3">
        <f t="shared" si="5"/>
        <v>1.4935239943009043E-3</v>
      </c>
      <c r="H193" s="27"/>
      <c r="I193" s="27"/>
    </row>
    <row r="194" spans="1:9" x14ac:dyDescent="0.25">
      <c r="A194" s="29">
        <v>44873.458331307869</v>
      </c>
      <c r="B194" s="39">
        <v>7.6666666666666696</v>
      </c>
      <c r="C194" s="39">
        <v>7.7083333333333304</v>
      </c>
      <c r="D194" s="73">
        <v>582444.86</v>
      </c>
      <c r="E194" s="73">
        <v>77479.060000000027</v>
      </c>
      <c r="F194" s="1">
        <f t="shared" si="4"/>
        <v>504965.79999999993</v>
      </c>
      <c r="G194" s="3">
        <f t="shared" si="5"/>
        <v>1.5014103517870547E-3</v>
      </c>
      <c r="H194" s="27"/>
      <c r="I194" s="27"/>
    </row>
    <row r="195" spans="1:9" x14ac:dyDescent="0.25">
      <c r="A195" s="56">
        <v>44873.499997916668</v>
      </c>
      <c r="B195" s="57">
        <v>7.7083333333333304</v>
      </c>
      <c r="C195" s="57">
        <v>7.75</v>
      </c>
      <c r="D195" s="75">
        <v>608194.84000000008</v>
      </c>
      <c r="E195" s="75">
        <v>84565.239999999976</v>
      </c>
      <c r="F195" s="58">
        <f t="shared" si="4"/>
        <v>523629.60000000009</v>
      </c>
      <c r="G195" s="59">
        <f t="shared" si="5"/>
        <v>1.5569032634331174E-3</v>
      </c>
      <c r="H195" s="27"/>
      <c r="I195" s="27"/>
    </row>
    <row r="196" spans="1:9" x14ac:dyDescent="0.25">
      <c r="A196" s="56">
        <v>44873.541664525466</v>
      </c>
      <c r="B196" s="57">
        <v>7.75</v>
      </c>
      <c r="C196" s="57">
        <v>7.7916666666666696</v>
      </c>
      <c r="D196" s="75">
        <v>622810.21200000006</v>
      </c>
      <c r="E196" s="75">
        <v>85750.85199999997</v>
      </c>
      <c r="F196" s="58">
        <f t="shared" si="4"/>
        <v>537059.3600000001</v>
      </c>
      <c r="G196" s="59">
        <f t="shared" si="5"/>
        <v>1.5968338501897172E-3</v>
      </c>
      <c r="H196" s="27"/>
      <c r="I196" s="27"/>
    </row>
    <row r="197" spans="1:9" x14ac:dyDescent="0.25">
      <c r="A197" s="56">
        <v>44873.583331134258</v>
      </c>
      <c r="B197" s="57">
        <v>7.7916666666666696</v>
      </c>
      <c r="C197" s="57">
        <v>7.8333333333333304</v>
      </c>
      <c r="D197" s="75">
        <v>603736.48</v>
      </c>
      <c r="E197" s="75">
        <v>82143.560000000012</v>
      </c>
      <c r="F197" s="58">
        <f t="shared" si="4"/>
        <v>521592.92</v>
      </c>
      <c r="G197" s="59">
        <f t="shared" si="5"/>
        <v>1.5508476207831048E-3</v>
      </c>
      <c r="H197" s="27"/>
      <c r="I197" s="27"/>
    </row>
    <row r="198" spans="1:9" x14ac:dyDescent="0.25">
      <c r="A198" s="56">
        <v>44873.624997743056</v>
      </c>
      <c r="B198" s="57">
        <v>7.8333333333333304</v>
      </c>
      <c r="C198" s="57">
        <v>7.875</v>
      </c>
      <c r="D198" s="75">
        <v>590099.32799999998</v>
      </c>
      <c r="E198" s="75">
        <v>81502.328000000009</v>
      </c>
      <c r="F198" s="58">
        <f t="shared" si="4"/>
        <v>508597</v>
      </c>
      <c r="G198" s="59">
        <f t="shared" si="5"/>
        <v>1.5122069666655459E-3</v>
      </c>
      <c r="H198" s="27"/>
      <c r="I198" s="27"/>
    </row>
    <row r="199" spans="1:9" x14ac:dyDescent="0.25">
      <c r="A199" s="56">
        <v>44873.666664351855</v>
      </c>
      <c r="B199" s="57">
        <v>7.875</v>
      </c>
      <c r="C199" s="57">
        <v>7.9166666666666696</v>
      </c>
      <c r="D199" s="75">
        <v>570010.67200000002</v>
      </c>
      <c r="E199" s="75">
        <v>77089.271999999983</v>
      </c>
      <c r="F199" s="58">
        <f t="shared" si="4"/>
        <v>492921.4</v>
      </c>
      <c r="G199" s="59">
        <f t="shared" si="5"/>
        <v>1.4655988436788542E-3</v>
      </c>
      <c r="H199" s="27"/>
      <c r="I199" s="27"/>
    </row>
    <row r="200" spans="1:9" x14ac:dyDescent="0.25">
      <c r="A200" s="56">
        <v>44873.708330960646</v>
      </c>
      <c r="B200" s="57">
        <v>7.9166666666666696</v>
      </c>
      <c r="C200" s="57">
        <v>7.9583333333333304</v>
      </c>
      <c r="D200" s="75">
        <v>544125.22</v>
      </c>
      <c r="E200" s="75">
        <v>71680.500000000015</v>
      </c>
      <c r="F200" s="58">
        <f t="shared" si="4"/>
        <v>472444.72</v>
      </c>
      <c r="G200" s="59">
        <f t="shared" si="5"/>
        <v>1.4047157119455151E-3</v>
      </c>
      <c r="H200" s="27"/>
      <c r="I200" s="27"/>
    </row>
    <row r="201" spans="1:9" x14ac:dyDescent="0.25">
      <c r="A201" s="29">
        <v>44873.749997569445</v>
      </c>
      <c r="B201" s="39">
        <v>7.9583333333333304</v>
      </c>
      <c r="C201" s="39">
        <v>8</v>
      </c>
      <c r="D201" s="73">
        <v>501702.69199999992</v>
      </c>
      <c r="E201" s="73">
        <v>64490.371999999981</v>
      </c>
      <c r="F201" s="1">
        <f t="shared" si="4"/>
        <v>437212.31999999995</v>
      </c>
      <c r="G201" s="3">
        <f t="shared" si="5"/>
        <v>1.2999595283023806E-3</v>
      </c>
      <c r="H201" s="27"/>
      <c r="I201" s="27"/>
    </row>
    <row r="202" spans="1:9" x14ac:dyDescent="0.25">
      <c r="A202" s="29">
        <v>44873.791664178243</v>
      </c>
      <c r="B202" s="39">
        <v>8</v>
      </c>
      <c r="C202" s="39">
        <v>8.0416666666666696</v>
      </c>
      <c r="D202" s="73">
        <v>455869.9960000001</v>
      </c>
      <c r="E202" s="73">
        <v>55834.436000000002</v>
      </c>
      <c r="F202" s="1">
        <f t="shared" si="4"/>
        <v>400035.56000000011</v>
      </c>
      <c r="G202" s="3">
        <f t="shared" si="5"/>
        <v>1.1894221962495909E-3</v>
      </c>
      <c r="H202" s="27"/>
      <c r="I202" s="27"/>
    </row>
    <row r="203" spans="1:9" x14ac:dyDescent="0.25">
      <c r="A203" s="29">
        <v>44873.833330787034</v>
      </c>
      <c r="B203" s="39">
        <v>8.0416666666666696</v>
      </c>
      <c r="C203" s="39">
        <v>8.0833333333333304</v>
      </c>
      <c r="D203" s="73">
        <v>427297.62400000007</v>
      </c>
      <c r="E203" s="73">
        <v>51411.703999999998</v>
      </c>
      <c r="F203" s="1">
        <f t="shared" si="4"/>
        <v>375885.92000000004</v>
      </c>
      <c r="G203" s="3">
        <f t="shared" si="5"/>
        <v>1.1176182849987084E-3</v>
      </c>
      <c r="H203" s="27"/>
      <c r="I203" s="27"/>
    </row>
    <row r="204" spans="1:9" x14ac:dyDescent="0.25">
      <c r="A204" s="29">
        <v>44873.874997395833</v>
      </c>
      <c r="B204" s="39">
        <v>8.0833333333333304</v>
      </c>
      <c r="C204" s="39">
        <v>8.125</v>
      </c>
      <c r="D204" s="73">
        <v>417200.05600000004</v>
      </c>
      <c r="E204" s="73">
        <v>51717.256000000016</v>
      </c>
      <c r="F204" s="1">
        <f t="shared" si="4"/>
        <v>365482.80000000005</v>
      </c>
      <c r="G204" s="3">
        <f t="shared" si="5"/>
        <v>1.0866867802138637E-3</v>
      </c>
      <c r="H204" s="27"/>
      <c r="I204" s="27"/>
    </row>
    <row r="205" spans="1:9" x14ac:dyDescent="0.25">
      <c r="A205" s="29">
        <v>44873.916664004631</v>
      </c>
      <c r="B205" s="39">
        <v>8.125</v>
      </c>
      <c r="C205" s="39">
        <v>8.1666666666666696</v>
      </c>
      <c r="D205" s="73">
        <v>418070.06400000001</v>
      </c>
      <c r="E205" s="73">
        <v>52573.664000000004</v>
      </c>
      <c r="F205" s="1">
        <f t="shared" si="4"/>
        <v>365496.4</v>
      </c>
      <c r="G205" s="3">
        <f t="shared" si="5"/>
        <v>1.0867272169737081E-3</v>
      </c>
      <c r="H205" s="27"/>
      <c r="I205" s="27"/>
    </row>
    <row r="206" spans="1:9" x14ac:dyDescent="0.25">
      <c r="A206" s="29">
        <v>44873.958330613423</v>
      </c>
      <c r="B206" s="39">
        <v>8.1666666666666696</v>
      </c>
      <c r="C206" s="39">
        <v>8.2083333333333304</v>
      </c>
      <c r="D206" s="73">
        <v>409154.33199999999</v>
      </c>
      <c r="E206" s="73">
        <v>53996.052000000011</v>
      </c>
      <c r="F206" s="1">
        <f t="shared" si="4"/>
        <v>355158.27999999997</v>
      </c>
      <c r="G206" s="3">
        <f t="shared" si="5"/>
        <v>1.055988976114591E-3</v>
      </c>
      <c r="H206" s="27"/>
      <c r="I206" s="27"/>
    </row>
    <row r="207" spans="1:9" x14ac:dyDescent="0.25">
      <c r="A207" s="29">
        <v>44873.999997222221</v>
      </c>
      <c r="B207" s="39">
        <v>8.2083333333333304</v>
      </c>
      <c r="C207" s="39">
        <v>8.25</v>
      </c>
      <c r="D207" s="73">
        <v>422307.08800000005</v>
      </c>
      <c r="E207" s="73">
        <v>57994.008000000016</v>
      </c>
      <c r="F207" s="1">
        <f t="shared" si="4"/>
        <v>364313.08</v>
      </c>
      <c r="G207" s="3">
        <f t="shared" si="5"/>
        <v>1.0832088620722938E-3</v>
      </c>
      <c r="H207" s="27"/>
      <c r="I207" s="27"/>
    </row>
    <row r="208" spans="1:9" x14ac:dyDescent="0.25">
      <c r="A208" s="29">
        <v>44874.04166383102</v>
      </c>
      <c r="B208" s="39">
        <v>8.25</v>
      </c>
      <c r="C208" s="39">
        <v>8.2916666666666696</v>
      </c>
      <c r="D208" s="73">
        <v>472652.196</v>
      </c>
      <c r="E208" s="73">
        <v>65510.795999999995</v>
      </c>
      <c r="F208" s="1">
        <f t="shared" ref="F208:F271" si="6">D208-E208</f>
        <v>407141.4</v>
      </c>
      <c r="G208" s="3">
        <f t="shared" ref="G208:G271" si="7">F208/$F$759</f>
        <v>1.2105499275417743E-3</v>
      </c>
      <c r="H208" s="27"/>
      <c r="I208" s="27"/>
    </row>
    <row r="209" spans="1:9" x14ac:dyDescent="0.25">
      <c r="A209" s="29">
        <v>44874.083330439818</v>
      </c>
      <c r="B209" s="39">
        <v>8.2916666666666696</v>
      </c>
      <c r="C209" s="39">
        <v>8.3333333333333304</v>
      </c>
      <c r="D209" s="73">
        <v>518018.05600000004</v>
      </c>
      <c r="E209" s="73">
        <v>70345.335999999996</v>
      </c>
      <c r="F209" s="1">
        <f t="shared" si="6"/>
        <v>447672.72000000003</v>
      </c>
      <c r="G209" s="3">
        <f t="shared" si="7"/>
        <v>1.3310613432051591E-3</v>
      </c>
      <c r="H209" s="27"/>
      <c r="I209" s="27"/>
    </row>
    <row r="210" spans="1:9" x14ac:dyDescent="0.25">
      <c r="A210" s="29">
        <v>44874.12499704861</v>
      </c>
      <c r="B210" s="39">
        <v>8.3333333333333304</v>
      </c>
      <c r="C210" s="39">
        <v>8.375</v>
      </c>
      <c r="D210" s="73">
        <v>549943.82399999979</v>
      </c>
      <c r="E210" s="73">
        <v>76882.664000000004</v>
      </c>
      <c r="F210" s="1">
        <f t="shared" si="6"/>
        <v>473061.1599999998</v>
      </c>
      <c r="G210" s="3">
        <f t="shared" si="7"/>
        <v>1.4065485675512914E-3</v>
      </c>
      <c r="H210" s="27"/>
      <c r="I210" s="27"/>
    </row>
    <row r="211" spans="1:9" x14ac:dyDescent="0.25">
      <c r="A211" s="29">
        <v>44874.166663657408</v>
      </c>
      <c r="B211" s="39">
        <v>8.375</v>
      </c>
      <c r="C211" s="39">
        <v>8.4166666666666696</v>
      </c>
      <c r="D211" s="73">
        <v>574169.66399999987</v>
      </c>
      <c r="E211" s="73">
        <v>80277.344000000026</v>
      </c>
      <c r="F211" s="1">
        <f t="shared" si="6"/>
        <v>493892.31999999983</v>
      </c>
      <c r="G211" s="3">
        <f t="shared" si="7"/>
        <v>1.4684856715368138E-3</v>
      </c>
      <c r="H211" s="27"/>
      <c r="I211" s="27"/>
    </row>
    <row r="212" spans="1:9" x14ac:dyDescent="0.25">
      <c r="A212" s="29">
        <v>44874.208330266207</v>
      </c>
      <c r="B212" s="39">
        <v>8.4166666666666696</v>
      </c>
      <c r="C212" s="39">
        <v>8.4583333333333304</v>
      </c>
      <c r="D212" s="73">
        <v>579566.04</v>
      </c>
      <c r="E212" s="73">
        <v>86075.800000000017</v>
      </c>
      <c r="F212" s="1">
        <f t="shared" si="6"/>
        <v>493490.24</v>
      </c>
      <c r="G212" s="3">
        <f t="shared" si="7"/>
        <v>1.4672901706251752E-3</v>
      </c>
      <c r="H212" s="27"/>
      <c r="I212" s="27"/>
    </row>
    <row r="213" spans="1:9" x14ac:dyDescent="0.25">
      <c r="A213" s="29">
        <v>44874.249996874998</v>
      </c>
      <c r="B213" s="39">
        <v>8.4583333333333304</v>
      </c>
      <c r="C213" s="39">
        <v>8.5</v>
      </c>
      <c r="D213" s="73">
        <v>578705.13599999994</v>
      </c>
      <c r="E213" s="73">
        <v>85208.296000000002</v>
      </c>
      <c r="F213" s="1">
        <f t="shared" si="6"/>
        <v>493496.83999999997</v>
      </c>
      <c r="G213" s="3">
        <f t="shared" si="7"/>
        <v>1.4673097943468643E-3</v>
      </c>
      <c r="H213" s="27"/>
      <c r="I213" s="27"/>
    </row>
    <row r="214" spans="1:9" x14ac:dyDescent="0.25">
      <c r="A214" s="29">
        <v>44874.291663483797</v>
      </c>
      <c r="B214" s="39">
        <v>8.5</v>
      </c>
      <c r="C214" s="39">
        <v>8.5416666666666696</v>
      </c>
      <c r="D214" s="73">
        <v>578152.95600000001</v>
      </c>
      <c r="E214" s="73">
        <v>80567.955999999991</v>
      </c>
      <c r="F214" s="1">
        <f t="shared" si="6"/>
        <v>497585</v>
      </c>
      <c r="G214" s="3">
        <f t="shared" si="7"/>
        <v>1.479465084356132E-3</v>
      </c>
      <c r="H214" s="27"/>
      <c r="I214" s="27"/>
    </row>
    <row r="215" spans="1:9" x14ac:dyDescent="0.25">
      <c r="A215" s="29">
        <v>44874.333330092595</v>
      </c>
      <c r="B215" s="39">
        <v>8.5416666666666696</v>
      </c>
      <c r="C215" s="39">
        <v>8.5833333333333304</v>
      </c>
      <c r="D215" s="73">
        <v>570385.91200000001</v>
      </c>
      <c r="E215" s="73">
        <v>76881.83199999998</v>
      </c>
      <c r="F215" s="1">
        <f t="shared" si="6"/>
        <v>493504.08</v>
      </c>
      <c r="G215" s="3">
        <f t="shared" si="7"/>
        <v>1.4673313209748993E-3</v>
      </c>
      <c r="H215" s="27"/>
      <c r="I215" s="27"/>
    </row>
    <row r="216" spans="1:9" x14ac:dyDescent="0.25">
      <c r="A216" s="29">
        <v>44874.374996701386</v>
      </c>
      <c r="B216" s="39">
        <v>8.5833333333333304</v>
      </c>
      <c r="C216" s="39">
        <v>8.625</v>
      </c>
      <c r="D216" s="73">
        <v>569115.55199999991</v>
      </c>
      <c r="E216" s="73">
        <v>67634.352000000014</v>
      </c>
      <c r="F216" s="1">
        <f t="shared" si="6"/>
        <v>501481.1999999999</v>
      </c>
      <c r="G216" s="3">
        <f t="shared" si="7"/>
        <v>1.4910496213933581E-3</v>
      </c>
      <c r="H216" s="27"/>
      <c r="I216" s="27"/>
    </row>
    <row r="217" spans="1:9" x14ac:dyDescent="0.25">
      <c r="A217" s="29">
        <v>44874.416663310185</v>
      </c>
      <c r="B217" s="39">
        <v>8.625</v>
      </c>
      <c r="C217" s="39">
        <v>8.6666666666666696</v>
      </c>
      <c r="D217" s="73">
        <v>567098.35600000003</v>
      </c>
      <c r="E217" s="73">
        <v>68540.156000000003</v>
      </c>
      <c r="F217" s="1">
        <f t="shared" si="6"/>
        <v>498558.2</v>
      </c>
      <c r="G217" s="3">
        <f t="shared" si="7"/>
        <v>1.4823586913179484E-3</v>
      </c>
      <c r="H217" s="27"/>
      <c r="I217" s="27"/>
    </row>
    <row r="218" spans="1:9" x14ac:dyDescent="0.25">
      <c r="A218" s="29">
        <v>44874.458329918984</v>
      </c>
      <c r="B218" s="39">
        <v>8.6666666666666696</v>
      </c>
      <c r="C218" s="39">
        <v>8.7083333333333304</v>
      </c>
      <c r="D218" s="73">
        <v>576007.55200000003</v>
      </c>
      <c r="E218" s="73">
        <v>72273.432000000001</v>
      </c>
      <c r="F218" s="1">
        <f t="shared" si="6"/>
        <v>503734.12</v>
      </c>
      <c r="G218" s="3">
        <f t="shared" si="7"/>
        <v>1.4977482085248991E-3</v>
      </c>
      <c r="H218" s="27"/>
      <c r="I218" s="27"/>
    </row>
    <row r="219" spans="1:9" x14ac:dyDescent="0.25">
      <c r="A219" s="56">
        <v>44874.499996527775</v>
      </c>
      <c r="B219" s="57">
        <v>8.7083333333333304</v>
      </c>
      <c r="C219" s="57">
        <v>8.75</v>
      </c>
      <c r="D219" s="75">
        <v>609915.96399999992</v>
      </c>
      <c r="E219" s="75">
        <v>83112.683999999994</v>
      </c>
      <c r="F219" s="58">
        <f t="shared" si="6"/>
        <v>526803.27999999991</v>
      </c>
      <c r="G219" s="59">
        <f t="shared" si="7"/>
        <v>1.5663395381377793E-3</v>
      </c>
      <c r="H219" s="27"/>
      <c r="I219" s="27"/>
    </row>
    <row r="220" spans="1:9" x14ac:dyDescent="0.25">
      <c r="A220" s="56">
        <v>44874.541663136573</v>
      </c>
      <c r="B220" s="57">
        <v>8.75</v>
      </c>
      <c r="C220" s="57">
        <v>8.7916666666666696</v>
      </c>
      <c r="D220" s="75">
        <v>623617.21200000006</v>
      </c>
      <c r="E220" s="75">
        <v>85860.092000000004</v>
      </c>
      <c r="F220" s="58">
        <f t="shared" si="6"/>
        <v>537757.12000000011</v>
      </c>
      <c r="G220" s="59">
        <f t="shared" si="7"/>
        <v>1.598908493833035E-3</v>
      </c>
      <c r="H220" s="27"/>
      <c r="I220" s="27"/>
    </row>
    <row r="221" spans="1:9" x14ac:dyDescent="0.25">
      <c r="A221" s="56">
        <v>44874.583329745372</v>
      </c>
      <c r="B221" s="57">
        <v>8.7916666666666696</v>
      </c>
      <c r="C221" s="57">
        <v>8.8333333333333304</v>
      </c>
      <c r="D221" s="75">
        <v>608081.81599999999</v>
      </c>
      <c r="E221" s="75">
        <v>82933.175999999963</v>
      </c>
      <c r="F221" s="58">
        <f t="shared" si="6"/>
        <v>525148.64</v>
      </c>
      <c r="G221" s="59">
        <f t="shared" si="7"/>
        <v>1.5614198116444588E-3</v>
      </c>
      <c r="H221" s="27"/>
      <c r="I221" s="27"/>
    </row>
    <row r="222" spans="1:9" x14ac:dyDescent="0.25">
      <c r="A222" s="56">
        <v>44874.624996354163</v>
      </c>
      <c r="B222" s="57">
        <v>8.8333333333333304</v>
      </c>
      <c r="C222" s="57">
        <v>8.875</v>
      </c>
      <c r="D222" s="75">
        <v>595550.05200000014</v>
      </c>
      <c r="E222" s="75">
        <v>82644.891999999978</v>
      </c>
      <c r="F222" s="58">
        <f t="shared" si="6"/>
        <v>512905.16000000015</v>
      </c>
      <c r="G222" s="59">
        <f t="shared" si="7"/>
        <v>1.5250163807311225E-3</v>
      </c>
      <c r="H222" s="27"/>
      <c r="I222" s="27"/>
    </row>
    <row r="223" spans="1:9" x14ac:dyDescent="0.25">
      <c r="A223" s="56">
        <v>44874.666662962962</v>
      </c>
      <c r="B223" s="57">
        <v>8.875</v>
      </c>
      <c r="C223" s="57">
        <v>8.9166666666666696</v>
      </c>
      <c r="D223" s="75">
        <v>583215.66</v>
      </c>
      <c r="E223" s="75">
        <v>84810.38</v>
      </c>
      <c r="F223" s="58">
        <f t="shared" si="6"/>
        <v>498405.28</v>
      </c>
      <c r="G223" s="59">
        <f t="shared" si="7"/>
        <v>1.4819040156329906E-3</v>
      </c>
      <c r="H223" s="27"/>
      <c r="I223" s="27"/>
    </row>
    <row r="224" spans="1:9" x14ac:dyDescent="0.25">
      <c r="A224" s="56">
        <v>44874.70832957176</v>
      </c>
      <c r="B224" s="57">
        <v>8.9166666666666696</v>
      </c>
      <c r="C224" s="57">
        <v>8.9583333333333304</v>
      </c>
      <c r="D224" s="75">
        <v>547961.13199999998</v>
      </c>
      <c r="E224" s="75">
        <v>79094.372000000018</v>
      </c>
      <c r="F224" s="58">
        <f t="shared" si="6"/>
        <v>468866.75999999995</v>
      </c>
      <c r="G224" s="59">
        <f t="shared" si="7"/>
        <v>1.3940773950886507E-3</v>
      </c>
      <c r="H224" s="27"/>
      <c r="I224" s="27"/>
    </row>
    <row r="225" spans="1:9" x14ac:dyDescent="0.25">
      <c r="A225" s="29">
        <v>44874.749996180559</v>
      </c>
      <c r="B225" s="39">
        <v>8.9583333333333304</v>
      </c>
      <c r="C225" s="39">
        <v>9</v>
      </c>
      <c r="D225" s="73">
        <v>497374.38800000009</v>
      </c>
      <c r="E225" s="73">
        <v>71171.308000000005</v>
      </c>
      <c r="F225" s="1">
        <f t="shared" si="6"/>
        <v>426203.08000000007</v>
      </c>
      <c r="G225" s="3">
        <f t="shared" si="7"/>
        <v>1.2672258522765827E-3</v>
      </c>
      <c r="H225" s="27"/>
      <c r="I225" s="27"/>
    </row>
    <row r="226" spans="1:9" x14ac:dyDescent="0.25">
      <c r="A226" s="29">
        <v>44874.79166278935</v>
      </c>
      <c r="B226" s="39">
        <v>9</v>
      </c>
      <c r="C226" s="39">
        <v>9.0416666666666696</v>
      </c>
      <c r="D226" s="73">
        <v>451784.74800000002</v>
      </c>
      <c r="E226" s="73">
        <v>58372.387999999984</v>
      </c>
      <c r="F226" s="1">
        <f t="shared" si="6"/>
        <v>393412.36000000004</v>
      </c>
      <c r="G226" s="3">
        <f t="shared" si="7"/>
        <v>1.1697294942053017E-3</v>
      </c>
      <c r="H226" s="27"/>
      <c r="I226" s="27"/>
    </row>
    <row r="227" spans="1:9" x14ac:dyDescent="0.25">
      <c r="A227" s="29">
        <v>44874.833329398149</v>
      </c>
      <c r="B227" s="39">
        <v>9.0416666666666696</v>
      </c>
      <c r="C227" s="39">
        <v>9.0833333333333304</v>
      </c>
      <c r="D227" s="73">
        <v>431360.39199999999</v>
      </c>
      <c r="E227" s="73">
        <v>53621.072000000007</v>
      </c>
      <c r="F227" s="1">
        <f t="shared" si="6"/>
        <v>377739.32</v>
      </c>
      <c r="G227" s="3">
        <f t="shared" si="7"/>
        <v>1.1231289828439923E-3</v>
      </c>
      <c r="H227" s="27"/>
      <c r="I227" s="27"/>
    </row>
    <row r="228" spans="1:9" x14ac:dyDescent="0.25">
      <c r="A228" s="29">
        <v>44874.874996006947</v>
      </c>
      <c r="B228" s="39">
        <v>9.0833333333333304</v>
      </c>
      <c r="C228" s="39">
        <v>9.125</v>
      </c>
      <c r="D228" s="73">
        <v>427261.04799999989</v>
      </c>
      <c r="E228" s="73">
        <v>55430.608000000007</v>
      </c>
      <c r="F228" s="1">
        <f t="shared" si="6"/>
        <v>371830.43999999989</v>
      </c>
      <c r="G228" s="3">
        <f t="shared" si="7"/>
        <v>1.1055601621447139E-3</v>
      </c>
      <c r="H228" s="27"/>
      <c r="I228" s="27"/>
    </row>
    <row r="229" spans="1:9" x14ac:dyDescent="0.25">
      <c r="A229" s="29">
        <v>44874.916662615738</v>
      </c>
      <c r="B229" s="39">
        <v>9.125</v>
      </c>
      <c r="C229" s="39">
        <v>9.1666666666666696</v>
      </c>
      <c r="D229" s="73">
        <v>404370.4879999999</v>
      </c>
      <c r="E229" s="73">
        <v>55282.487999999998</v>
      </c>
      <c r="F229" s="1">
        <f t="shared" si="6"/>
        <v>349087.99999999988</v>
      </c>
      <c r="G229" s="3">
        <f t="shared" si="7"/>
        <v>1.0379402662212753E-3</v>
      </c>
      <c r="H229" s="27"/>
      <c r="I229" s="27"/>
    </row>
    <row r="230" spans="1:9" x14ac:dyDescent="0.25">
      <c r="A230" s="29">
        <v>44874.958329224537</v>
      </c>
      <c r="B230" s="39">
        <v>9.1666666666666696</v>
      </c>
      <c r="C230" s="39">
        <v>9.2083333333333304</v>
      </c>
      <c r="D230" s="73">
        <v>405911.32</v>
      </c>
      <c r="E230" s="73">
        <v>56714.080000000002</v>
      </c>
      <c r="F230" s="1">
        <f t="shared" si="6"/>
        <v>349197.24</v>
      </c>
      <c r="G230" s="3">
        <f t="shared" si="7"/>
        <v>1.0382650685481444E-3</v>
      </c>
      <c r="H230" s="27"/>
      <c r="I230" s="27"/>
    </row>
    <row r="231" spans="1:9" x14ac:dyDescent="0.25">
      <c r="A231" s="29">
        <v>44874.999995833336</v>
      </c>
      <c r="B231" s="39">
        <v>9.2083333333333304</v>
      </c>
      <c r="C231" s="39">
        <v>9.25</v>
      </c>
      <c r="D231" s="74">
        <v>425769.64399999997</v>
      </c>
      <c r="E231" s="74">
        <v>61137.04399999998</v>
      </c>
      <c r="F231" s="1">
        <f t="shared" si="6"/>
        <v>364632.6</v>
      </c>
      <c r="G231" s="3">
        <f t="shared" si="7"/>
        <v>1.084158888065347E-3</v>
      </c>
      <c r="H231" s="27"/>
      <c r="I231" s="27"/>
    </row>
    <row r="232" spans="1:9" x14ac:dyDescent="0.25">
      <c r="A232" s="29">
        <v>44875.041662442127</v>
      </c>
      <c r="B232" s="39">
        <v>9.25</v>
      </c>
      <c r="C232" s="39">
        <v>9.2916666666666696</v>
      </c>
      <c r="D232" s="74">
        <v>477553.73999999993</v>
      </c>
      <c r="E232" s="74">
        <v>67519.94</v>
      </c>
      <c r="F232" s="1">
        <f t="shared" si="6"/>
        <v>410033.79999999993</v>
      </c>
      <c r="G232" s="3">
        <f t="shared" si="7"/>
        <v>1.2191498749075339E-3</v>
      </c>
      <c r="H232" s="27"/>
      <c r="I232" s="27"/>
    </row>
    <row r="233" spans="1:9" x14ac:dyDescent="0.25">
      <c r="A233" s="29">
        <v>44875.083329050925</v>
      </c>
      <c r="B233" s="39">
        <v>9.2916666666666696</v>
      </c>
      <c r="C233" s="39">
        <v>9.3333333333333304</v>
      </c>
      <c r="D233" s="74">
        <v>522509.17199999996</v>
      </c>
      <c r="E233" s="74">
        <v>71975.812000000005</v>
      </c>
      <c r="F233" s="1">
        <f t="shared" si="6"/>
        <v>450533.36</v>
      </c>
      <c r="G233" s="3">
        <f t="shared" si="7"/>
        <v>1.3395668588435173E-3</v>
      </c>
      <c r="H233" s="27"/>
      <c r="I233" s="27"/>
    </row>
    <row r="234" spans="1:9" x14ac:dyDescent="0.25">
      <c r="A234" s="29">
        <v>44875.124995659724</v>
      </c>
      <c r="B234" s="39">
        <v>9.3333333333333304</v>
      </c>
      <c r="C234" s="39">
        <v>9.375</v>
      </c>
      <c r="D234" s="74">
        <v>553740.9360000001</v>
      </c>
      <c r="E234" s="74">
        <v>78419.455999999991</v>
      </c>
      <c r="F234" s="1">
        <f t="shared" si="6"/>
        <v>475321.4800000001</v>
      </c>
      <c r="G234" s="3">
        <f t="shared" si="7"/>
        <v>1.4132691570374542E-3</v>
      </c>
      <c r="H234" s="27"/>
      <c r="I234" s="27"/>
    </row>
    <row r="235" spans="1:9" x14ac:dyDescent="0.25">
      <c r="A235" s="29">
        <v>44875.166662268515</v>
      </c>
      <c r="B235" s="39">
        <v>9.375</v>
      </c>
      <c r="C235" s="39">
        <v>9.4166666666666696</v>
      </c>
      <c r="D235" s="74">
        <v>589534.48399999994</v>
      </c>
      <c r="E235" s="74">
        <v>81378.763999999981</v>
      </c>
      <c r="F235" s="1">
        <f t="shared" si="6"/>
        <v>508155.72</v>
      </c>
      <c r="G235" s="3">
        <f t="shared" si="7"/>
        <v>1.5108949127402372E-3</v>
      </c>
      <c r="H235" s="27"/>
      <c r="I235" s="27"/>
    </row>
    <row r="236" spans="1:9" x14ac:dyDescent="0.25">
      <c r="A236" s="29">
        <v>44875.208328877314</v>
      </c>
      <c r="B236" s="39">
        <v>9.4166666666666696</v>
      </c>
      <c r="C236" s="39">
        <v>9.4583333333333304</v>
      </c>
      <c r="D236" s="74">
        <v>593709.78799999994</v>
      </c>
      <c r="E236" s="74">
        <v>87095.427999999971</v>
      </c>
      <c r="F236" s="1">
        <f t="shared" si="6"/>
        <v>506614.36</v>
      </c>
      <c r="G236" s="3">
        <f t="shared" si="7"/>
        <v>1.5063120006700921E-3</v>
      </c>
      <c r="H236" s="27"/>
      <c r="I236" s="27"/>
    </row>
    <row r="237" spans="1:9" x14ac:dyDescent="0.25">
      <c r="A237" s="29">
        <v>44875.249995486112</v>
      </c>
      <c r="B237" s="39">
        <v>9.4583333333333304</v>
      </c>
      <c r="C237" s="39">
        <v>9.5</v>
      </c>
      <c r="D237" s="74">
        <v>590645.6719999999</v>
      </c>
      <c r="E237" s="74">
        <v>86332.191999999995</v>
      </c>
      <c r="F237" s="1">
        <f t="shared" si="6"/>
        <v>504313.47999999992</v>
      </c>
      <c r="G237" s="3">
        <f t="shared" si="7"/>
        <v>1.499470814494276E-3</v>
      </c>
      <c r="H237" s="27"/>
      <c r="I237" s="27"/>
    </row>
    <row r="238" spans="1:9" x14ac:dyDescent="0.25">
      <c r="A238" s="29">
        <v>44875.291662094911</v>
      </c>
      <c r="B238" s="39">
        <v>9.5</v>
      </c>
      <c r="C238" s="39">
        <v>9.5416666666666696</v>
      </c>
      <c r="D238" s="74">
        <v>572963.88400000008</v>
      </c>
      <c r="E238" s="74">
        <v>81908.044000000009</v>
      </c>
      <c r="F238" s="1">
        <f t="shared" si="6"/>
        <v>491055.84000000008</v>
      </c>
      <c r="G238" s="3">
        <f t="shared" si="7"/>
        <v>1.4600519906130035E-3</v>
      </c>
      <c r="H238" s="27"/>
      <c r="I238" s="27"/>
    </row>
    <row r="239" spans="1:9" x14ac:dyDescent="0.25">
      <c r="A239" s="29">
        <v>44875.333328703702</v>
      </c>
      <c r="B239" s="39">
        <v>9.5416666666666696</v>
      </c>
      <c r="C239" s="39">
        <v>9.5833333333333304</v>
      </c>
      <c r="D239" s="74">
        <v>564279.27200000011</v>
      </c>
      <c r="E239" s="74">
        <v>77334.551999999967</v>
      </c>
      <c r="F239" s="1">
        <f t="shared" si="6"/>
        <v>486944.72000000015</v>
      </c>
      <c r="G239" s="3">
        <f t="shared" si="7"/>
        <v>1.447828433838587E-3</v>
      </c>
      <c r="H239" s="27"/>
      <c r="I239" s="27"/>
    </row>
    <row r="240" spans="1:9" x14ac:dyDescent="0.25">
      <c r="A240" s="29">
        <v>44875.374995312501</v>
      </c>
      <c r="B240" s="39">
        <v>9.5833333333333304</v>
      </c>
      <c r="C240" s="39">
        <v>9.625</v>
      </c>
      <c r="D240" s="74">
        <v>561773.57599999988</v>
      </c>
      <c r="E240" s="74">
        <v>76026.736000000019</v>
      </c>
      <c r="F240" s="1">
        <f t="shared" si="6"/>
        <v>485746.83999999985</v>
      </c>
      <c r="G240" s="3">
        <f t="shared" si="7"/>
        <v>1.4442667878178086E-3</v>
      </c>
      <c r="H240" s="27"/>
      <c r="I240" s="27"/>
    </row>
    <row r="241" spans="1:9" x14ac:dyDescent="0.25">
      <c r="A241" s="29">
        <v>44875.416661921299</v>
      </c>
      <c r="B241" s="39">
        <v>9.625</v>
      </c>
      <c r="C241" s="39">
        <v>9.6666666666666696</v>
      </c>
      <c r="D241" s="74">
        <v>572532.16800000006</v>
      </c>
      <c r="E241" s="74">
        <v>77662.007999999973</v>
      </c>
      <c r="F241" s="1">
        <f t="shared" si="6"/>
        <v>494870.16000000009</v>
      </c>
      <c r="G241" s="3">
        <f t="shared" si="7"/>
        <v>1.4713930745696366E-3</v>
      </c>
      <c r="H241" s="27"/>
      <c r="I241" s="27"/>
    </row>
    <row r="242" spans="1:9" x14ac:dyDescent="0.25">
      <c r="A242" s="29">
        <v>44875.458328530091</v>
      </c>
      <c r="B242" s="39">
        <v>9.6666666666666696</v>
      </c>
      <c r="C242" s="39">
        <v>9.7083333333333304</v>
      </c>
      <c r="D242" s="74">
        <v>577869</v>
      </c>
      <c r="E242" s="74">
        <v>79895.159999999989</v>
      </c>
      <c r="F242" s="1">
        <f t="shared" si="6"/>
        <v>497973.84</v>
      </c>
      <c r="G242" s="3">
        <f t="shared" si="7"/>
        <v>1.4806212188927461E-3</v>
      </c>
      <c r="H242" s="27"/>
      <c r="I242" s="27"/>
    </row>
    <row r="243" spans="1:9" s="27" customFormat="1" x14ac:dyDescent="0.25">
      <c r="A243" s="56">
        <v>44875.499995138889</v>
      </c>
      <c r="B243" s="57">
        <v>9.7083333333333304</v>
      </c>
      <c r="C243" s="57">
        <v>9.75</v>
      </c>
      <c r="D243" s="76">
        <v>608947.75199999998</v>
      </c>
      <c r="E243" s="76">
        <v>90631.831999999995</v>
      </c>
      <c r="F243" s="58">
        <f t="shared" si="6"/>
        <v>518315.92</v>
      </c>
      <c r="G243" s="59">
        <f t="shared" si="7"/>
        <v>1.5411041456352707E-3</v>
      </c>
    </row>
    <row r="244" spans="1:9" s="27" customFormat="1" x14ac:dyDescent="0.25">
      <c r="A244" s="56">
        <v>44875.541661747688</v>
      </c>
      <c r="B244" s="57">
        <v>9.75</v>
      </c>
      <c r="C244" s="57">
        <v>9.7916666666666696</v>
      </c>
      <c r="D244" s="76">
        <v>632670.26399999997</v>
      </c>
      <c r="E244" s="76">
        <v>95119.423999999999</v>
      </c>
      <c r="F244" s="58">
        <f t="shared" si="6"/>
        <v>537550.84</v>
      </c>
      <c r="G244" s="59">
        <f t="shared" si="7"/>
        <v>1.5982951633315102E-3</v>
      </c>
    </row>
    <row r="245" spans="1:9" s="27" customFormat="1" x14ac:dyDescent="0.25">
      <c r="A245" s="56">
        <v>44875.583328356479</v>
      </c>
      <c r="B245" s="57">
        <v>9.7916666666666696</v>
      </c>
      <c r="C245" s="57">
        <v>9.8333333333333304</v>
      </c>
      <c r="D245" s="76">
        <v>613114.83199999994</v>
      </c>
      <c r="E245" s="76">
        <v>91700.432000000001</v>
      </c>
      <c r="F245" s="58">
        <f t="shared" si="6"/>
        <v>521414.39999999991</v>
      </c>
      <c r="G245" s="59">
        <f t="shared" si="7"/>
        <v>1.5503168288443217E-3</v>
      </c>
    </row>
    <row r="246" spans="1:9" s="27" customFormat="1" x14ac:dyDescent="0.25">
      <c r="A246" s="56">
        <v>44875.624994965277</v>
      </c>
      <c r="B246" s="57">
        <v>9.8333333333333304</v>
      </c>
      <c r="C246" s="57">
        <v>9.875</v>
      </c>
      <c r="D246" s="76">
        <v>596492.96399999992</v>
      </c>
      <c r="E246" s="76">
        <v>90951.164000000004</v>
      </c>
      <c r="F246" s="58">
        <f t="shared" si="6"/>
        <v>505541.79999999993</v>
      </c>
      <c r="G246" s="59">
        <f t="shared" si="7"/>
        <v>1.5031229674981174E-3</v>
      </c>
    </row>
    <row r="247" spans="1:9" s="27" customFormat="1" x14ac:dyDescent="0.25">
      <c r="A247" s="56">
        <v>44875.666661574076</v>
      </c>
      <c r="B247" s="57">
        <v>9.875</v>
      </c>
      <c r="C247" s="57">
        <v>9.9166666666666696</v>
      </c>
      <c r="D247" s="76">
        <v>582589.98399999994</v>
      </c>
      <c r="E247" s="76">
        <v>87163.104000000007</v>
      </c>
      <c r="F247" s="58">
        <f t="shared" si="6"/>
        <v>495426.87999999995</v>
      </c>
      <c r="G247" s="59">
        <f t="shared" si="7"/>
        <v>1.473048365227037E-3</v>
      </c>
    </row>
    <row r="248" spans="1:9" s="27" customFormat="1" x14ac:dyDescent="0.25">
      <c r="A248" s="56">
        <v>44875.708328182867</v>
      </c>
      <c r="B248" s="57">
        <v>9.9166666666666696</v>
      </c>
      <c r="C248" s="57">
        <v>9.9583333333333304</v>
      </c>
      <c r="D248" s="76">
        <v>554452.42800000007</v>
      </c>
      <c r="E248" s="76">
        <v>81941.708000000013</v>
      </c>
      <c r="F248" s="58">
        <f t="shared" si="6"/>
        <v>472510.72000000009</v>
      </c>
      <c r="G248" s="59">
        <f t="shared" si="7"/>
        <v>1.404911949162408E-3</v>
      </c>
    </row>
    <row r="249" spans="1:9" x14ac:dyDescent="0.25">
      <c r="A249" s="29">
        <v>44875.749994791666</v>
      </c>
      <c r="B249" s="39">
        <v>9.9583333333333304</v>
      </c>
      <c r="C249" s="39">
        <v>10</v>
      </c>
      <c r="D249" s="74">
        <v>501658.28399999999</v>
      </c>
      <c r="E249" s="74">
        <v>69665.923999999999</v>
      </c>
      <c r="F249" s="1">
        <f t="shared" si="6"/>
        <v>431992.36</v>
      </c>
      <c r="G249" s="3">
        <f t="shared" si="7"/>
        <v>1.2844390673525216E-3</v>
      </c>
      <c r="H249" s="27"/>
      <c r="I249" s="27"/>
    </row>
    <row r="250" spans="1:9" x14ac:dyDescent="0.25">
      <c r="A250" s="29">
        <v>44875.791661400464</v>
      </c>
      <c r="B250" s="39">
        <v>10</v>
      </c>
      <c r="C250" s="39">
        <v>10.0416666666667</v>
      </c>
      <c r="D250" s="74">
        <v>457277.70799999998</v>
      </c>
      <c r="E250" s="74">
        <v>59592.028000000006</v>
      </c>
      <c r="F250" s="1">
        <f t="shared" si="6"/>
        <v>397685.68</v>
      </c>
      <c r="G250" s="3">
        <f t="shared" si="7"/>
        <v>1.1824353188066878E-3</v>
      </c>
      <c r="H250" s="27"/>
      <c r="I250" s="27"/>
    </row>
    <row r="251" spans="1:9" x14ac:dyDescent="0.25">
      <c r="A251" s="29">
        <v>44875.833328009256</v>
      </c>
      <c r="B251" s="39">
        <v>10.0416666666667</v>
      </c>
      <c r="C251" s="39">
        <v>10.0833333333333</v>
      </c>
      <c r="D251" s="74">
        <v>435652.87200000003</v>
      </c>
      <c r="E251" s="74">
        <v>53202.392</v>
      </c>
      <c r="F251" s="1">
        <f t="shared" si="6"/>
        <v>382450.48000000004</v>
      </c>
      <c r="G251" s="3">
        <f t="shared" si="7"/>
        <v>1.1371366332490794E-3</v>
      </c>
      <c r="H251" s="27"/>
      <c r="I251" s="27"/>
    </row>
    <row r="252" spans="1:9" x14ac:dyDescent="0.25">
      <c r="A252" s="29">
        <v>44875.874994618054</v>
      </c>
      <c r="B252" s="39">
        <v>10.0833333333333</v>
      </c>
      <c r="C252" s="39">
        <v>10.125</v>
      </c>
      <c r="D252" s="74">
        <v>422373.66000000003</v>
      </c>
      <c r="E252" s="74">
        <v>54914.54</v>
      </c>
      <c r="F252" s="1">
        <f t="shared" si="6"/>
        <v>367459.12000000005</v>
      </c>
      <c r="G252" s="3">
        <f t="shared" si="7"/>
        <v>1.0925629550091545E-3</v>
      </c>
      <c r="H252" s="27"/>
      <c r="I252" s="27"/>
    </row>
    <row r="253" spans="1:9" x14ac:dyDescent="0.25">
      <c r="A253" s="29">
        <v>44875.916661226853</v>
      </c>
      <c r="B253" s="39">
        <v>10.125</v>
      </c>
      <c r="C253" s="39">
        <v>10.1666666666667</v>
      </c>
      <c r="D253" s="74">
        <v>425193.152</v>
      </c>
      <c r="E253" s="74">
        <v>53964.832000000002</v>
      </c>
      <c r="F253" s="1">
        <f t="shared" si="6"/>
        <v>371228.32</v>
      </c>
      <c r="G253" s="3">
        <f t="shared" si="7"/>
        <v>1.1037698840684208E-3</v>
      </c>
      <c r="H253" s="27"/>
      <c r="I253" s="27"/>
    </row>
    <row r="254" spans="1:9" x14ac:dyDescent="0.25">
      <c r="A254" s="29">
        <v>44875.958327835651</v>
      </c>
      <c r="B254" s="39">
        <v>10.1666666666667</v>
      </c>
      <c r="C254" s="39">
        <v>10.2083333333333</v>
      </c>
      <c r="D254" s="74">
        <v>416924.86799999996</v>
      </c>
      <c r="E254" s="74">
        <v>55791.22800000001</v>
      </c>
      <c r="F254" s="1">
        <f t="shared" si="6"/>
        <v>361133.63999999996</v>
      </c>
      <c r="G254" s="3">
        <f t="shared" si="7"/>
        <v>1.0737554612105208E-3</v>
      </c>
      <c r="H254" s="27"/>
      <c r="I254" s="27"/>
    </row>
    <row r="255" spans="1:9" x14ac:dyDescent="0.25">
      <c r="A255" s="29">
        <v>44876</v>
      </c>
      <c r="B255" s="39">
        <v>10.2083333333333</v>
      </c>
      <c r="C255" s="39">
        <v>10.25</v>
      </c>
      <c r="D255" s="74">
        <v>428307.39199999999</v>
      </c>
      <c r="E255" s="74">
        <v>59837.871999999981</v>
      </c>
      <c r="F255" s="1">
        <f t="shared" si="6"/>
        <v>368469.52</v>
      </c>
      <c r="G255" s="3">
        <f t="shared" si="7"/>
        <v>1.0955671684023101E-3</v>
      </c>
      <c r="H255" s="27"/>
      <c r="I255" s="27"/>
    </row>
    <row r="256" spans="1:9" x14ac:dyDescent="0.25">
      <c r="A256" s="29">
        <v>44876.041666666664</v>
      </c>
      <c r="B256" s="39">
        <v>10.25</v>
      </c>
      <c r="C256" s="39">
        <v>10.2916666666667</v>
      </c>
      <c r="D256" s="74">
        <v>481212.87999999995</v>
      </c>
      <c r="E256" s="74">
        <v>66304.72</v>
      </c>
      <c r="F256" s="1">
        <f t="shared" si="6"/>
        <v>414908.15999999992</v>
      </c>
      <c r="G256" s="3">
        <f t="shared" si="7"/>
        <v>1.2336427664307553E-3</v>
      </c>
      <c r="H256" s="27"/>
      <c r="I256" s="27"/>
    </row>
    <row r="257" spans="1:9" x14ac:dyDescent="0.25">
      <c r="A257" s="29">
        <v>44876.08333321759</v>
      </c>
      <c r="B257" s="39">
        <v>10.2916666666667</v>
      </c>
      <c r="C257" s="39">
        <v>10.3333333333333</v>
      </c>
      <c r="D257" s="74">
        <v>522781.64800000004</v>
      </c>
      <c r="E257" s="74">
        <v>72770.808000000005</v>
      </c>
      <c r="F257" s="1">
        <f t="shared" si="6"/>
        <v>450010.84</v>
      </c>
      <c r="G257" s="3">
        <f t="shared" si="7"/>
        <v>1.338013254743961E-3</v>
      </c>
      <c r="H257" s="27"/>
      <c r="I257" s="27"/>
    </row>
    <row r="258" spans="1:9" x14ac:dyDescent="0.25">
      <c r="A258" s="29">
        <v>44876.124999826388</v>
      </c>
      <c r="B258" s="39">
        <v>10.3333333333333</v>
      </c>
      <c r="C258" s="39">
        <v>10.375</v>
      </c>
      <c r="D258" s="74">
        <v>554670.90399999998</v>
      </c>
      <c r="E258" s="74">
        <v>81984.743999999992</v>
      </c>
      <c r="F258" s="1">
        <f t="shared" si="6"/>
        <v>472686.16</v>
      </c>
      <c r="G258" s="3">
        <f t="shared" si="7"/>
        <v>1.4054335833644021E-3</v>
      </c>
      <c r="H258" s="27"/>
      <c r="I258" s="27"/>
    </row>
    <row r="259" spans="1:9" x14ac:dyDescent="0.25">
      <c r="A259" s="29">
        <v>44876.166666435187</v>
      </c>
      <c r="B259" s="39">
        <v>10.375</v>
      </c>
      <c r="C259" s="39">
        <v>10.4166666666667</v>
      </c>
      <c r="D259" s="74">
        <v>577852.93200000003</v>
      </c>
      <c r="E259" s="74">
        <v>84065.732000000004</v>
      </c>
      <c r="F259" s="1">
        <f t="shared" si="6"/>
        <v>493787.2</v>
      </c>
      <c r="G259" s="3">
        <f t="shared" si="7"/>
        <v>1.4681731191695455E-3</v>
      </c>
      <c r="H259" s="27"/>
      <c r="I259" s="27"/>
    </row>
    <row r="260" spans="1:9" x14ac:dyDescent="0.25">
      <c r="A260" s="29">
        <v>44876.208333043978</v>
      </c>
      <c r="B260" s="39">
        <v>10.4166666666667</v>
      </c>
      <c r="C260" s="39">
        <v>10.4583333333333</v>
      </c>
      <c r="D260" s="74">
        <v>580962.75999999989</v>
      </c>
      <c r="E260" s="74">
        <v>84253.63999999997</v>
      </c>
      <c r="F260" s="1">
        <f t="shared" si="6"/>
        <v>496709.11999999994</v>
      </c>
      <c r="G260" s="3">
        <f t="shared" si="7"/>
        <v>1.4768608380904972E-3</v>
      </c>
      <c r="H260" s="27"/>
      <c r="I260" s="27"/>
    </row>
    <row r="261" spans="1:9" x14ac:dyDescent="0.25">
      <c r="A261" s="29">
        <v>44876.249999652777</v>
      </c>
      <c r="B261" s="39">
        <v>10.4583333333333</v>
      </c>
      <c r="C261" s="39">
        <v>10.5</v>
      </c>
      <c r="D261" s="74">
        <v>577608.01599999995</v>
      </c>
      <c r="E261" s="74">
        <v>83496.535999999978</v>
      </c>
      <c r="F261" s="1">
        <f t="shared" si="6"/>
        <v>494111.48</v>
      </c>
      <c r="G261" s="3">
        <f t="shared" si="7"/>
        <v>1.4691372980285443E-3</v>
      </c>
      <c r="H261" s="27"/>
      <c r="I261" s="27"/>
    </row>
    <row r="262" spans="1:9" x14ac:dyDescent="0.25">
      <c r="A262" s="29">
        <v>44876.291666261575</v>
      </c>
      <c r="B262" s="39">
        <v>10.5</v>
      </c>
      <c r="C262" s="39">
        <v>10.5416666666667</v>
      </c>
      <c r="D262" s="74">
        <v>562519.75200000009</v>
      </c>
      <c r="E262" s="74">
        <v>80789.152000000002</v>
      </c>
      <c r="F262" s="1">
        <f t="shared" si="6"/>
        <v>481730.60000000009</v>
      </c>
      <c r="G262" s="3">
        <f t="shared" si="7"/>
        <v>1.4323253369091316E-3</v>
      </c>
      <c r="H262" s="27"/>
      <c r="I262" s="27"/>
    </row>
    <row r="263" spans="1:9" x14ac:dyDescent="0.25">
      <c r="A263" s="29">
        <v>44876.333332870374</v>
      </c>
      <c r="B263" s="39">
        <v>10.5416666666667</v>
      </c>
      <c r="C263" s="39">
        <v>10.5833333333333</v>
      </c>
      <c r="D263" s="74">
        <v>553497.59999999998</v>
      </c>
      <c r="E263" s="74">
        <v>75959.799999999974</v>
      </c>
      <c r="F263" s="1">
        <f t="shared" si="6"/>
        <v>477537.8</v>
      </c>
      <c r="G263" s="3">
        <f t="shared" si="7"/>
        <v>1.419858921712354E-3</v>
      </c>
      <c r="H263" s="27"/>
      <c r="I263" s="27"/>
    </row>
    <row r="264" spans="1:9" x14ac:dyDescent="0.25">
      <c r="A264" s="29">
        <v>44876.374999479165</v>
      </c>
      <c r="B264" s="39">
        <v>10.5833333333333</v>
      </c>
      <c r="C264" s="39">
        <v>10.625</v>
      </c>
      <c r="D264" s="74">
        <v>563621.22000000009</v>
      </c>
      <c r="E264" s="74">
        <v>71940.179999999993</v>
      </c>
      <c r="F264" s="1">
        <f t="shared" si="6"/>
        <v>491681.0400000001</v>
      </c>
      <c r="G264" s="3">
        <f t="shared" si="7"/>
        <v>1.4619108922493862E-3</v>
      </c>
      <c r="H264" s="27"/>
      <c r="I264" s="27"/>
    </row>
    <row r="265" spans="1:9" x14ac:dyDescent="0.25">
      <c r="A265" s="29">
        <v>44876.416666087964</v>
      </c>
      <c r="B265" s="39">
        <v>10.625</v>
      </c>
      <c r="C265" s="39">
        <v>10.6666666666667</v>
      </c>
      <c r="D265" s="74">
        <v>571414.79999999993</v>
      </c>
      <c r="E265" s="74">
        <v>73040.679999999993</v>
      </c>
      <c r="F265" s="1">
        <f t="shared" si="6"/>
        <v>498374.11999999994</v>
      </c>
      <c r="G265" s="3">
        <f t="shared" si="7"/>
        <v>1.4818113678802876E-3</v>
      </c>
      <c r="H265" s="27"/>
      <c r="I265" s="27"/>
    </row>
    <row r="266" spans="1:9" x14ac:dyDescent="0.25">
      <c r="A266" s="29">
        <v>44876.458332696762</v>
      </c>
      <c r="B266" s="39">
        <v>10.6666666666667</v>
      </c>
      <c r="C266" s="39">
        <v>10.7083333333333</v>
      </c>
      <c r="D266" s="74">
        <v>580766.56799999997</v>
      </c>
      <c r="E266" s="74">
        <v>73691.887999999992</v>
      </c>
      <c r="F266" s="1">
        <f t="shared" si="6"/>
        <v>507074.68</v>
      </c>
      <c r="G266" s="3">
        <f t="shared" si="7"/>
        <v>1.507680666059183E-3</v>
      </c>
      <c r="H266" s="27"/>
      <c r="I266" s="27"/>
    </row>
    <row r="267" spans="1:9" s="27" customFormat="1" x14ac:dyDescent="0.25">
      <c r="A267" s="56">
        <v>44876.499999305554</v>
      </c>
      <c r="B267" s="57">
        <v>10.7083333333333</v>
      </c>
      <c r="C267" s="57">
        <v>10.75</v>
      </c>
      <c r="D267" s="76">
        <v>620140.26799999992</v>
      </c>
      <c r="E267" s="76">
        <v>79444.06799999997</v>
      </c>
      <c r="F267" s="58">
        <f t="shared" si="6"/>
        <v>540696.19999999995</v>
      </c>
      <c r="G267" s="59">
        <f t="shared" si="7"/>
        <v>1.6076472344303786E-3</v>
      </c>
    </row>
    <row r="268" spans="1:9" s="27" customFormat="1" x14ac:dyDescent="0.25">
      <c r="A268" s="56">
        <v>44876.541665914352</v>
      </c>
      <c r="B268" s="57">
        <v>10.75</v>
      </c>
      <c r="C268" s="57">
        <v>10.7916666666667</v>
      </c>
      <c r="D268" s="76">
        <v>629688.97199999995</v>
      </c>
      <c r="E268" s="76">
        <v>80685.851999999999</v>
      </c>
      <c r="F268" s="58">
        <f t="shared" si="6"/>
        <v>549003.12</v>
      </c>
      <c r="G268" s="59">
        <f t="shared" si="7"/>
        <v>1.6323461262750679E-3</v>
      </c>
    </row>
    <row r="269" spans="1:9" s="27" customFormat="1" x14ac:dyDescent="0.25">
      <c r="A269" s="56">
        <v>44876.583332523151</v>
      </c>
      <c r="B269" s="57">
        <v>10.7916666666667</v>
      </c>
      <c r="C269" s="57">
        <v>10.8333333333333</v>
      </c>
      <c r="D269" s="76">
        <v>593238.01599999995</v>
      </c>
      <c r="E269" s="76">
        <v>76985.816000000006</v>
      </c>
      <c r="F269" s="58">
        <f t="shared" si="6"/>
        <v>516252.19999999995</v>
      </c>
      <c r="G269" s="59">
        <f t="shared" si="7"/>
        <v>1.5349681051921554E-3</v>
      </c>
    </row>
    <row r="270" spans="1:9" s="27" customFormat="1" x14ac:dyDescent="0.25">
      <c r="A270" s="56">
        <v>44876.624999131942</v>
      </c>
      <c r="B270" s="57">
        <v>10.8333333333333</v>
      </c>
      <c r="C270" s="57">
        <v>10.875</v>
      </c>
      <c r="D270" s="76">
        <v>574515.23200000008</v>
      </c>
      <c r="E270" s="76">
        <v>76989.152000000002</v>
      </c>
      <c r="F270" s="58">
        <f t="shared" si="6"/>
        <v>497526.08000000007</v>
      </c>
      <c r="G270" s="59">
        <f t="shared" si="7"/>
        <v>1.479289898040688E-3</v>
      </c>
    </row>
    <row r="271" spans="1:9" s="27" customFormat="1" x14ac:dyDescent="0.25">
      <c r="A271" s="56">
        <v>44876.66666574074</v>
      </c>
      <c r="B271" s="57">
        <v>10.875</v>
      </c>
      <c r="C271" s="57">
        <v>10.9166666666667</v>
      </c>
      <c r="D271" s="76">
        <v>567288.27200000011</v>
      </c>
      <c r="E271" s="76">
        <v>75121.19200000001</v>
      </c>
      <c r="F271" s="58">
        <f t="shared" si="6"/>
        <v>492167.08000000007</v>
      </c>
      <c r="G271" s="59">
        <f t="shared" si="7"/>
        <v>1.4633560306872419E-3</v>
      </c>
    </row>
    <row r="272" spans="1:9" s="27" customFormat="1" x14ac:dyDescent="0.25">
      <c r="A272" s="56">
        <v>44876.708332349539</v>
      </c>
      <c r="B272" s="57">
        <v>10.9166666666667</v>
      </c>
      <c r="C272" s="57">
        <v>10.9583333333333</v>
      </c>
      <c r="D272" s="76">
        <v>542850.13599999994</v>
      </c>
      <c r="E272" s="76">
        <v>69887.495999999985</v>
      </c>
      <c r="F272" s="58">
        <f t="shared" ref="F272:F335" si="8">D272-E272</f>
        <v>472962.63999999996</v>
      </c>
      <c r="G272" s="59">
        <f t="shared" ref="G272:G335" si="9">F272/$F$759</f>
        <v>1.4062556389057123E-3</v>
      </c>
    </row>
    <row r="273" spans="1:9" x14ac:dyDescent="0.25">
      <c r="A273" s="29">
        <v>44876.74999895833</v>
      </c>
      <c r="B273" s="39">
        <v>10.9583333333333</v>
      </c>
      <c r="C273" s="39">
        <v>11</v>
      </c>
      <c r="D273" s="74">
        <v>500451.02000000008</v>
      </c>
      <c r="E273" s="74">
        <v>64276.820000000007</v>
      </c>
      <c r="F273" s="1">
        <f t="shared" si="8"/>
        <v>436174.20000000007</v>
      </c>
      <c r="G273" s="3">
        <f t="shared" si="9"/>
        <v>1.2968728952781304E-3</v>
      </c>
      <c r="H273" s="27"/>
      <c r="I273" s="27"/>
    </row>
    <row r="274" spans="1:9" x14ac:dyDescent="0.25">
      <c r="A274" s="29">
        <v>44876.791665567129</v>
      </c>
      <c r="B274" s="39">
        <v>11</v>
      </c>
      <c r="C274" s="39">
        <v>11.0416666666667</v>
      </c>
      <c r="D274" s="74">
        <v>459464.61199999985</v>
      </c>
      <c r="E274" s="74">
        <v>57869.051999999996</v>
      </c>
      <c r="F274" s="1">
        <f t="shared" si="8"/>
        <v>401595.55999999982</v>
      </c>
      <c r="G274" s="3">
        <f t="shared" si="9"/>
        <v>1.1940605304670514E-3</v>
      </c>
      <c r="H274" s="27"/>
      <c r="I274" s="27"/>
    </row>
    <row r="275" spans="1:9" x14ac:dyDescent="0.25">
      <c r="A275" s="29">
        <v>44876.833332175927</v>
      </c>
      <c r="B275" s="39">
        <v>11.0416666666667</v>
      </c>
      <c r="C275" s="39">
        <v>11.0833333333333</v>
      </c>
      <c r="D275" s="74">
        <v>432643.95599999995</v>
      </c>
      <c r="E275" s="74">
        <v>50966.676000000007</v>
      </c>
      <c r="F275" s="1">
        <f t="shared" si="8"/>
        <v>381677.27999999991</v>
      </c>
      <c r="G275" s="3">
        <f t="shared" si="9"/>
        <v>1.1348376845202706E-3</v>
      </c>
      <c r="H275" s="27"/>
      <c r="I275" s="27"/>
    </row>
    <row r="276" spans="1:9" x14ac:dyDescent="0.25">
      <c r="A276" s="29">
        <v>44876.874998784719</v>
      </c>
      <c r="B276" s="39">
        <v>11.0833333333333</v>
      </c>
      <c r="C276" s="39">
        <v>11.125</v>
      </c>
      <c r="D276" s="74">
        <v>426587.70399999991</v>
      </c>
      <c r="E276" s="74">
        <v>51112.744000000006</v>
      </c>
      <c r="F276" s="1">
        <f t="shared" si="8"/>
        <v>375474.9599999999</v>
      </c>
      <c r="G276" s="3">
        <f t="shared" si="9"/>
        <v>1.1163963812615234E-3</v>
      </c>
      <c r="H276" s="27"/>
      <c r="I276" s="27"/>
    </row>
    <row r="277" spans="1:9" x14ac:dyDescent="0.25">
      <c r="A277" s="29">
        <v>44876.916665393517</v>
      </c>
      <c r="B277" s="39">
        <v>11.125</v>
      </c>
      <c r="C277" s="39">
        <v>11.1666666666667</v>
      </c>
      <c r="D277" s="74">
        <v>416767.66799999995</v>
      </c>
      <c r="E277" s="74">
        <v>50472.108</v>
      </c>
      <c r="F277" s="1">
        <f t="shared" si="8"/>
        <v>366295.55999999994</v>
      </c>
      <c r="G277" s="3">
        <f t="shared" si="9"/>
        <v>1.0891033523411609E-3</v>
      </c>
      <c r="H277" s="27"/>
      <c r="I277" s="27"/>
    </row>
    <row r="278" spans="1:9" x14ac:dyDescent="0.25">
      <c r="A278" s="29">
        <v>44876.958332002316</v>
      </c>
      <c r="B278" s="39">
        <v>11.1666666666667</v>
      </c>
      <c r="C278" s="39">
        <v>11.2083333333333</v>
      </c>
      <c r="D278" s="74">
        <v>400203.48800000001</v>
      </c>
      <c r="E278" s="74">
        <v>52270.008000000023</v>
      </c>
      <c r="F278" s="1">
        <f t="shared" si="8"/>
        <v>347933.48</v>
      </c>
      <c r="G278" s="3">
        <f t="shared" si="9"/>
        <v>1.0345075421054142E-3</v>
      </c>
      <c r="H278" s="27"/>
      <c r="I278" s="27"/>
    </row>
    <row r="279" spans="1:9" x14ac:dyDescent="0.25">
      <c r="A279" s="29">
        <v>44876.999998611114</v>
      </c>
      <c r="B279" s="39">
        <v>11.2083333333333</v>
      </c>
      <c r="C279" s="39">
        <v>11.25</v>
      </c>
      <c r="D279" s="74">
        <v>410164.29200000002</v>
      </c>
      <c r="E279" s="74">
        <v>54223.572</v>
      </c>
      <c r="F279" s="1">
        <f t="shared" si="8"/>
        <v>355940.72000000003</v>
      </c>
      <c r="G279" s="3">
        <f t="shared" si="9"/>
        <v>1.0583153980537644E-3</v>
      </c>
      <c r="H279" s="27"/>
      <c r="I279" s="27"/>
    </row>
    <row r="280" spans="1:9" x14ac:dyDescent="0.25">
      <c r="A280" s="29">
        <v>44877.041665219906</v>
      </c>
      <c r="B280" s="39">
        <v>11.25</v>
      </c>
      <c r="C280" s="39">
        <v>11.2916666666667</v>
      </c>
      <c r="D280" s="74">
        <v>429762.23199999996</v>
      </c>
      <c r="E280" s="74">
        <v>57006.111999999986</v>
      </c>
      <c r="F280" s="1">
        <f t="shared" si="8"/>
        <v>372756.12</v>
      </c>
      <c r="G280" s="3">
        <f t="shared" si="9"/>
        <v>1.1083124783103681E-3</v>
      </c>
      <c r="H280" s="27"/>
      <c r="I280" s="27"/>
    </row>
    <row r="281" spans="1:9" x14ac:dyDescent="0.25">
      <c r="A281" s="29">
        <v>44877.083331828704</v>
      </c>
      <c r="B281" s="39">
        <v>11.2916666666667</v>
      </c>
      <c r="C281" s="39">
        <v>11.3333333333333</v>
      </c>
      <c r="D281" s="74">
        <v>452924.77200000011</v>
      </c>
      <c r="E281" s="74">
        <v>58485.051999999981</v>
      </c>
      <c r="F281" s="1">
        <f t="shared" si="8"/>
        <v>394439.72000000015</v>
      </c>
      <c r="G281" s="3">
        <f t="shared" si="9"/>
        <v>1.1727841346166167E-3</v>
      </c>
      <c r="H281" s="27"/>
      <c r="I281" s="27"/>
    </row>
    <row r="282" spans="1:9" x14ac:dyDescent="0.25">
      <c r="A282" s="29">
        <v>44877.124998437503</v>
      </c>
      <c r="B282" s="39">
        <v>11.3333333333333</v>
      </c>
      <c r="C282" s="39">
        <v>11.375</v>
      </c>
      <c r="D282" s="74">
        <v>501355.58000000007</v>
      </c>
      <c r="E282" s="74">
        <v>66127.619999999981</v>
      </c>
      <c r="F282" s="1">
        <f t="shared" si="8"/>
        <v>435227.96000000008</v>
      </c>
      <c r="G282" s="3">
        <f t="shared" si="9"/>
        <v>1.2940594482461236E-3</v>
      </c>
      <c r="H282" s="27"/>
      <c r="I282" s="27"/>
    </row>
    <row r="283" spans="1:9" x14ac:dyDescent="0.25">
      <c r="A283" s="29">
        <v>44877.166665046294</v>
      </c>
      <c r="B283" s="39">
        <v>11.375</v>
      </c>
      <c r="C283" s="39">
        <v>11.4166666666667</v>
      </c>
      <c r="D283" s="74">
        <v>540385.75599999994</v>
      </c>
      <c r="E283" s="74">
        <v>70052.035999999993</v>
      </c>
      <c r="F283" s="1">
        <f t="shared" si="8"/>
        <v>470333.72</v>
      </c>
      <c r="G283" s="3">
        <f t="shared" si="9"/>
        <v>1.3984390942961169E-3</v>
      </c>
      <c r="H283" s="27"/>
      <c r="I283" s="27"/>
    </row>
    <row r="284" spans="1:9" x14ac:dyDescent="0.25">
      <c r="A284" s="29">
        <v>44877.208331655092</v>
      </c>
      <c r="B284" s="39">
        <v>11.4166666666667</v>
      </c>
      <c r="C284" s="39">
        <v>11.4583333333333</v>
      </c>
      <c r="D284" s="74">
        <v>560993.32400000014</v>
      </c>
      <c r="E284" s="74">
        <v>71951.683999999994</v>
      </c>
      <c r="F284" s="1">
        <f t="shared" si="8"/>
        <v>489041.64000000013</v>
      </c>
      <c r="G284" s="3">
        <f t="shared" si="9"/>
        <v>1.4540631875483814E-3</v>
      </c>
      <c r="H284" s="27"/>
      <c r="I284" s="27"/>
    </row>
    <row r="285" spans="1:9" x14ac:dyDescent="0.25">
      <c r="A285" s="29">
        <v>44877.249998263891</v>
      </c>
      <c r="B285" s="39">
        <v>11.4583333333333</v>
      </c>
      <c r="C285" s="39">
        <v>11.5</v>
      </c>
      <c r="D285" s="74">
        <v>573603.22399999993</v>
      </c>
      <c r="E285" s="74">
        <v>71280.983999999968</v>
      </c>
      <c r="F285" s="1">
        <f t="shared" si="8"/>
        <v>502322.24</v>
      </c>
      <c r="G285" s="3">
        <f t="shared" si="9"/>
        <v>1.4935502781948033E-3</v>
      </c>
      <c r="H285" s="27"/>
      <c r="I285" s="27"/>
    </row>
    <row r="286" spans="1:9" x14ac:dyDescent="0.25">
      <c r="A286" s="29">
        <v>44877.291664872682</v>
      </c>
      <c r="B286" s="39">
        <v>11.5</v>
      </c>
      <c r="C286" s="39">
        <v>11.5416666666667</v>
      </c>
      <c r="D286" s="74">
        <v>564438.14400000009</v>
      </c>
      <c r="E286" s="74">
        <v>69509.90400000001</v>
      </c>
      <c r="F286" s="1">
        <f t="shared" si="8"/>
        <v>494928.24000000011</v>
      </c>
      <c r="G286" s="3">
        <f t="shared" si="9"/>
        <v>1.4715657633205023E-3</v>
      </c>
      <c r="H286" s="27"/>
      <c r="I286" s="27"/>
    </row>
    <row r="287" spans="1:9" x14ac:dyDescent="0.25">
      <c r="A287" s="29">
        <v>44877.333331481481</v>
      </c>
      <c r="B287" s="39">
        <v>11.5416666666667</v>
      </c>
      <c r="C287" s="39">
        <v>11.5833333333333</v>
      </c>
      <c r="D287" s="74">
        <v>556526.58799999987</v>
      </c>
      <c r="E287" s="74">
        <v>66751.467999999993</v>
      </c>
      <c r="F287" s="1">
        <f t="shared" si="8"/>
        <v>489775.11999999988</v>
      </c>
      <c r="G287" s="3">
        <f t="shared" si="9"/>
        <v>1.4562440371521136E-3</v>
      </c>
      <c r="H287" s="27"/>
      <c r="I287" s="27"/>
    </row>
    <row r="288" spans="1:9" x14ac:dyDescent="0.25">
      <c r="A288" s="29">
        <v>44877.374998090279</v>
      </c>
      <c r="B288" s="39">
        <v>11.5833333333333</v>
      </c>
      <c r="C288" s="39">
        <v>11.625</v>
      </c>
      <c r="D288" s="74">
        <v>559000.58000000007</v>
      </c>
      <c r="E288" s="74">
        <v>68170.939999999988</v>
      </c>
      <c r="F288" s="1">
        <f t="shared" si="8"/>
        <v>490829.64000000007</v>
      </c>
      <c r="G288" s="3">
        <f t="shared" si="9"/>
        <v>1.4593794321514715E-3</v>
      </c>
      <c r="H288" s="27"/>
      <c r="I288" s="27"/>
    </row>
    <row r="289" spans="1:9" x14ac:dyDescent="0.25">
      <c r="A289" s="29">
        <v>44877.416664699071</v>
      </c>
      <c r="B289" s="39">
        <v>11.625</v>
      </c>
      <c r="C289" s="39">
        <v>11.6666666666667</v>
      </c>
      <c r="D289" s="74">
        <v>567652.84400000004</v>
      </c>
      <c r="E289" s="74">
        <v>68932.563999999984</v>
      </c>
      <c r="F289" s="1">
        <f t="shared" si="8"/>
        <v>498720.28</v>
      </c>
      <c r="G289" s="3">
        <f t="shared" si="9"/>
        <v>1.4828406023499781E-3</v>
      </c>
      <c r="H289" s="27"/>
      <c r="I289" s="27"/>
    </row>
    <row r="290" spans="1:9" x14ac:dyDescent="0.25">
      <c r="A290" s="29">
        <v>44877.458331307869</v>
      </c>
      <c r="B290" s="39">
        <v>11.6666666666667</v>
      </c>
      <c r="C290" s="39">
        <v>11.7083333333333</v>
      </c>
      <c r="D290" s="74">
        <v>576706.60800000001</v>
      </c>
      <c r="E290" s="74">
        <v>71964.128000000012</v>
      </c>
      <c r="F290" s="1">
        <f t="shared" si="8"/>
        <v>504742.48</v>
      </c>
      <c r="G290" s="3">
        <f t="shared" si="9"/>
        <v>1.5007463564040782E-3</v>
      </c>
      <c r="H290" s="27"/>
      <c r="I290" s="27"/>
    </row>
    <row r="291" spans="1:9" s="27" customFormat="1" x14ac:dyDescent="0.25">
      <c r="A291" s="29">
        <v>44877.499997916668</v>
      </c>
      <c r="B291" s="40">
        <v>11.7083333333333</v>
      </c>
      <c r="C291" s="40">
        <v>11.75</v>
      </c>
      <c r="D291" s="74">
        <v>608909.06000000006</v>
      </c>
      <c r="E291" s="74">
        <v>80321.820000000007</v>
      </c>
      <c r="F291" s="9">
        <f t="shared" si="8"/>
        <v>528587.24</v>
      </c>
      <c r="G291" s="10">
        <f t="shared" si="9"/>
        <v>1.5716437706445631E-3</v>
      </c>
    </row>
    <row r="292" spans="1:9" s="27" customFormat="1" x14ac:dyDescent="0.25">
      <c r="A292" s="29">
        <v>44877.541664525466</v>
      </c>
      <c r="B292" s="40">
        <v>11.75</v>
      </c>
      <c r="C292" s="40">
        <v>11.7916666666667</v>
      </c>
      <c r="D292" s="74">
        <v>605157.2840000001</v>
      </c>
      <c r="E292" s="74">
        <v>80364.883999999991</v>
      </c>
      <c r="F292" s="9">
        <f t="shared" si="8"/>
        <v>524792.40000000014</v>
      </c>
      <c r="G292" s="10">
        <f t="shared" si="9"/>
        <v>1.5603606063998255E-3</v>
      </c>
    </row>
    <row r="293" spans="1:9" s="27" customFormat="1" x14ac:dyDescent="0.25">
      <c r="A293" s="29">
        <v>44877.583331134258</v>
      </c>
      <c r="B293" s="40">
        <v>11.7916666666667</v>
      </c>
      <c r="C293" s="40">
        <v>11.8333333333333</v>
      </c>
      <c r="D293" s="74">
        <v>582083.33600000001</v>
      </c>
      <c r="E293" s="74">
        <v>76387.175999999992</v>
      </c>
      <c r="F293" s="9">
        <f t="shared" si="8"/>
        <v>505696.16000000003</v>
      </c>
      <c r="G293" s="10">
        <f t="shared" si="9"/>
        <v>1.5035819247223531E-3</v>
      </c>
    </row>
    <row r="294" spans="1:9" s="27" customFormat="1" x14ac:dyDescent="0.25">
      <c r="A294" s="29">
        <v>44877.624997743056</v>
      </c>
      <c r="B294" s="40">
        <v>11.8333333333333</v>
      </c>
      <c r="C294" s="40">
        <v>11.875</v>
      </c>
      <c r="D294" s="74">
        <v>566486.76</v>
      </c>
      <c r="E294" s="74">
        <v>76192.639999999999</v>
      </c>
      <c r="F294" s="9">
        <f t="shared" si="8"/>
        <v>490294.12</v>
      </c>
      <c r="G294" s="10">
        <f t="shared" si="9"/>
        <v>1.4577871752667695E-3</v>
      </c>
    </row>
    <row r="295" spans="1:9" s="27" customFormat="1" x14ac:dyDescent="0.25">
      <c r="A295" s="29">
        <v>44877.666664351855</v>
      </c>
      <c r="B295" s="40">
        <v>11.875</v>
      </c>
      <c r="C295" s="40">
        <v>11.9166666666667</v>
      </c>
      <c r="D295" s="74">
        <v>556444.27600000007</v>
      </c>
      <c r="E295" s="74">
        <v>72988.356</v>
      </c>
      <c r="F295" s="9">
        <f t="shared" si="8"/>
        <v>483455.92000000004</v>
      </c>
      <c r="G295" s="10">
        <f t="shared" si="9"/>
        <v>1.4374552156219971E-3</v>
      </c>
    </row>
    <row r="296" spans="1:9" s="27" customFormat="1" x14ac:dyDescent="0.25">
      <c r="A296" s="29">
        <v>44877.708330960646</v>
      </c>
      <c r="B296" s="40">
        <v>11.9166666666667</v>
      </c>
      <c r="C296" s="40">
        <v>11.9583333333333</v>
      </c>
      <c r="D296" s="74">
        <v>530138.79200000013</v>
      </c>
      <c r="E296" s="74">
        <v>67679.872000000003</v>
      </c>
      <c r="F296" s="9">
        <f t="shared" si="8"/>
        <v>462458.92000000016</v>
      </c>
      <c r="G296" s="10">
        <f t="shared" si="9"/>
        <v>1.3750250210296652E-3</v>
      </c>
    </row>
    <row r="297" spans="1:9" x14ac:dyDescent="0.25">
      <c r="A297" s="29">
        <v>44877.749997569445</v>
      </c>
      <c r="B297" s="39">
        <v>11.9583333333333</v>
      </c>
      <c r="C297" s="39">
        <v>12</v>
      </c>
      <c r="D297" s="74">
        <v>490045.82400000002</v>
      </c>
      <c r="E297" s="74">
        <v>60075.703999999998</v>
      </c>
      <c r="F297" s="1">
        <f t="shared" si="8"/>
        <v>429970.12</v>
      </c>
      <c r="G297" s="3">
        <f t="shared" si="9"/>
        <v>1.2784263590269324E-3</v>
      </c>
      <c r="H297" s="27"/>
      <c r="I297" s="27"/>
    </row>
    <row r="298" spans="1:9" x14ac:dyDescent="0.25">
      <c r="A298" s="29">
        <v>44877.791664178243</v>
      </c>
      <c r="B298" s="39">
        <v>12</v>
      </c>
      <c r="C298" s="39">
        <v>12.0416666666667</v>
      </c>
      <c r="D298" s="74">
        <v>455571.87200000009</v>
      </c>
      <c r="E298" s="74">
        <v>53721.551999999996</v>
      </c>
      <c r="F298" s="1">
        <f t="shared" si="8"/>
        <v>401850.32000000007</v>
      </c>
      <c r="G298" s="3">
        <f t="shared" si="9"/>
        <v>1.1948180061242576E-3</v>
      </c>
      <c r="H298" s="27"/>
      <c r="I298" s="27"/>
    </row>
    <row r="299" spans="1:9" x14ac:dyDescent="0.25">
      <c r="A299" s="29">
        <v>44877.833330787034</v>
      </c>
      <c r="B299" s="39">
        <v>12.0416666666667</v>
      </c>
      <c r="C299" s="39">
        <v>12.0833333333333</v>
      </c>
      <c r="D299" s="74">
        <v>430005.01600000006</v>
      </c>
      <c r="E299" s="74">
        <v>48777.656000000003</v>
      </c>
      <c r="F299" s="1">
        <f t="shared" si="8"/>
        <v>381227.36000000004</v>
      </c>
      <c r="G299" s="3">
        <f t="shared" si="9"/>
        <v>1.1334999413592966E-3</v>
      </c>
      <c r="H299" s="27"/>
      <c r="I299" s="27"/>
    </row>
    <row r="300" spans="1:9" x14ac:dyDescent="0.25">
      <c r="A300" s="29">
        <v>44877.874997395833</v>
      </c>
      <c r="B300" s="39">
        <v>12.0833333333333</v>
      </c>
      <c r="C300" s="39">
        <v>12.125</v>
      </c>
      <c r="D300" s="74">
        <v>414661.98</v>
      </c>
      <c r="E300" s="74">
        <v>49924.100000000006</v>
      </c>
      <c r="F300" s="1">
        <f t="shared" si="8"/>
        <v>364737.88</v>
      </c>
      <c r="G300" s="3">
        <f t="shared" si="9"/>
        <v>1.0844719161592024E-3</v>
      </c>
      <c r="H300" s="27"/>
      <c r="I300" s="27"/>
    </row>
    <row r="301" spans="1:9" x14ac:dyDescent="0.25">
      <c r="A301" s="29">
        <v>44877.916664004631</v>
      </c>
      <c r="B301" s="39">
        <v>12.125</v>
      </c>
      <c r="C301" s="39">
        <v>12.1666666666667</v>
      </c>
      <c r="D301" s="74">
        <v>397157.49600000004</v>
      </c>
      <c r="E301" s="74">
        <v>48982.776000000005</v>
      </c>
      <c r="F301" s="1">
        <f t="shared" si="8"/>
        <v>348174.72000000003</v>
      </c>
      <c r="G301" s="3">
        <f t="shared" si="9"/>
        <v>1.0352248188660684E-3</v>
      </c>
      <c r="H301" s="27"/>
      <c r="I301" s="27"/>
    </row>
    <row r="302" spans="1:9" x14ac:dyDescent="0.25">
      <c r="A302" s="29">
        <v>44877.958330613423</v>
      </c>
      <c r="B302" s="39">
        <v>12.1666666666667</v>
      </c>
      <c r="C302" s="39">
        <v>12.2083333333333</v>
      </c>
      <c r="D302" s="74">
        <v>388250.95600000001</v>
      </c>
      <c r="E302" s="74">
        <v>48919.676000000007</v>
      </c>
      <c r="F302" s="1">
        <f t="shared" si="8"/>
        <v>339331.28</v>
      </c>
      <c r="G302" s="3">
        <f t="shared" si="9"/>
        <v>1.0089306968455124E-3</v>
      </c>
      <c r="H302" s="27"/>
      <c r="I302" s="27"/>
    </row>
    <row r="303" spans="1:9" x14ac:dyDescent="0.25">
      <c r="A303" s="29">
        <v>44877.999997222221</v>
      </c>
      <c r="B303" s="39">
        <v>12.2083333333333</v>
      </c>
      <c r="C303" s="39">
        <v>12.25</v>
      </c>
      <c r="D303" s="74">
        <v>395549.24399999995</v>
      </c>
      <c r="E303" s="74">
        <v>49792.964000000007</v>
      </c>
      <c r="F303" s="1">
        <f t="shared" si="8"/>
        <v>345756.27999999991</v>
      </c>
      <c r="G303" s="3">
        <f t="shared" si="9"/>
        <v>1.0280340925808902E-3</v>
      </c>
      <c r="H303" s="27"/>
      <c r="I303" s="27"/>
    </row>
    <row r="304" spans="1:9" x14ac:dyDescent="0.25">
      <c r="A304" s="29">
        <v>44878.04166383102</v>
      </c>
      <c r="B304" s="39">
        <v>12.25</v>
      </c>
      <c r="C304" s="39">
        <v>12.2916666666667</v>
      </c>
      <c r="D304" s="74">
        <v>410626.73600000003</v>
      </c>
      <c r="E304" s="74">
        <v>50549.776000000005</v>
      </c>
      <c r="F304" s="1">
        <f t="shared" si="8"/>
        <v>360076.96</v>
      </c>
      <c r="G304" s="3">
        <f t="shared" si="9"/>
        <v>1.070613643902247E-3</v>
      </c>
      <c r="H304" s="27"/>
      <c r="I304" s="27"/>
    </row>
    <row r="305" spans="1:9" x14ac:dyDescent="0.25">
      <c r="A305" s="29">
        <v>44878.083330439818</v>
      </c>
      <c r="B305" s="39">
        <v>12.2916666666667</v>
      </c>
      <c r="C305" s="39">
        <v>12.3333333333333</v>
      </c>
      <c r="D305" s="74">
        <v>429355.13199999998</v>
      </c>
      <c r="E305" s="74">
        <v>53239.852000000006</v>
      </c>
      <c r="F305" s="1">
        <f t="shared" si="8"/>
        <v>376115.27999999997</v>
      </c>
      <c r="G305" s="3">
        <f t="shared" si="9"/>
        <v>1.1183002390603217E-3</v>
      </c>
      <c r="H305" s="27"/>
      <c r="I305" s="27"/>
    </row>
    <row r="306" spans="1:9" x14ac:dyDescent="0.25">
      <c r="A306" s="29">
        <v>44878.12499704861</v>
      </c>
      <c r="B306" s="39">
        <v>12.3333333333333</v>
      </c>
      <c r="C306" s="39">
        <v>12.375</v>
      </c>
      <c r="D306" s="74">
        <v>471993.88400000002</v>
      </c>
      <c r="E306" s="74">
        <v>59370.203999999991</v>
      </c>
      <c r="F306" s="1">
        <f t="shared" si="8"/>
        <v>412623.68000000005</v>
      </c>
      <c r="G306" s="3">
        <f t="shared" si="9"/>
        <v>1.2268503422300464E-3</v>
      </c>
      <c r="H306" s="27"/>
      <c r="I306" s="27"/>
    </row>
    <row r="307" spans="1:9" x14ac:dyDescent="0.25">
      <c r="A307" s="29">
        <v>44878.166663657408</v>
      </c>
      <c r="B307" s="39">
        <v>12.375</v>
      </c>
      <c r="C307" s="39">
        <v>12.4166666666667</v>
      </c>
      <c r="D307" s="74">
        <v>515027.36</v>
      </c>
      <c r="E307" s="74">
        <v>63668.039999999979</v>
      </c>
      <c r="F307" s="1">
        <f t="shared" si="8"/>
        <v>451359.32</v>
      </c>
      <c r="G307" s="3">
        <f t="shared" si="9"/>
        <v>1.3420226784141933E-3</v>
      </c>
      <c r="H307" s="27"/>
      <c r="I307" s="27"/>
    </row>
    <row r="308" spans="1:9" x14ac:dyDescent="0.25">
      <c r="A308" s="29">
        <v>44878.208330266207</v>
      </c>
      <c r="B308" s="39">
        <v>12.4166666666667</v>
      </c>
      <c r="C308" s="39">
        <v>12.4583333333333</v>
      </c>
      <c r="D308" s="74">
        <v>552032.57200000004</v>
      </c>
      <c r="E308" s="74">
        <v>64338.732000000004</v>
      </c>
      <c r="F308" s="1">
        <f t="shared" si="8"/>
        <v>487693.84</v>
      </c>
      <c r="G308" s="3">
        <f t="shared" si="9"/>
        <v>1.4500557857161408E-3</v>
      </c>
      <c r="H308" s="27"/>
      <c r="I308" s="27"/>
    </row>
    <row r="309" spans="1:9" x14ac:dyDescent="0.25">
      <c r="A309" s="29">
        <v>44878.249996874998</v>
      </c>
      <c r="B309" s="39">
        <v>12.4583333333333</v>
      </c>
      <c r="C309" s="39">
        <v>12.5</v>
      </c>
      <c r="D309" s="74">
        <v>555061.17200000002</v>
      </c>
      <c r="E309" s="74">
        <v>65506.572000000022</v>
      </c>
      <c r="F309" s="1">
        <f t="shared" si="8"/>
        <v>489554.6</v>
      </c>
      <c r="G309" s="3">
        <f t="shared" si="9"/>
        <v>1.4555883669843995E-3</v>
      </c>
      <c r="H309" s="27"/>
      <c r="I309" s="27"/>
    </row>
    <row r="310" spans="1:9" x14ac:dyDescent="0.25">
      <c r="A310" s="29">
        <v>44878.291663483797</v>
      </c>
      <c r="B310" s="39">
        <v>12.5</v>
      </c>
      <c r="C310" s="39">
        <v>12.5416666666667</v>
      </c>
      <c r="D310" s="74">
        <v>553709.83599999989</v>
      </c>
      <c r="E310" s="74">
        <v>63989.955999999991</v>
      </c>
      <c r="F310" s="1">
        <f t="shared" si="8"/>
        <v>489719.87999999989</v>
      </c>
      <c r="G310" s="3">
        <f t="shared" si="9"/>
        <v>1.456079792548157E-3</v>
      </c>
      <c r="H310" s="27"/>
      <c r="I310" s="27"/>
    </row>
    <row r="311" spans="1:9" x14ac:dyDescent="0.25">
      <c r="A311" s="29">
        <v>44878.333330092595</v>
      </c>
      <c r="B311" s="39">
        <v>12.5416666666667</v>
      </c>
      <c r="C311" s="39">
        <v>12.5833333333333</v>
      </c>
      <c r="D311" s="74">
        <v>549616.06799999997</v>
      </c>
      <c r="E311" s="74">
        <v>61159.147999999986</v>
      </c>
      <c r="F311" s="1">
        <f t="shared" si="8"/>
        <v>488456.92</v>
      </c>
      <c r="G311" s="3">
        <f t="shared" si="9"/>
        <v>1.4523246447383591E-3</v>
      </c>
      <c r="H311" s="27"/>
      <c r="I311" s="27"/>
    </row>
    <row r="312" spans="1:9" x14ac:dyDescent="0.25">
      <c r="A312" s="29">
        <v>44878.374996701386</v>
      </c>
      <c r="B312" s="39">
        <v>12.5833333333333</v>
      </c>
      <c r="C312" s="39">
        <v>12.625</v>
      </c>
      <c r="D312" s="74">
        <v>545804.15599999984</v>
      </c>
      <c r="E312" s="74">
        <v>60523.195999999989</v>
      </c>
      <c r="F312" s="1">
        <f t="shared" si="8"/>
        <v>485280.95999999985</v>
      </c>
      <c r="G312" s="3">
        <f t="shared" si="9"/>
        <v>1.44288159092984E-3</v>
      </c>
      <c r="H312" s="27"/>
      <c r="I312" s="27"/>
    </row>
    <row r="313" spans="1:9" x14ac:dyDescent="0.25">
      <c r="A313" s="29">
        <v>44878.416663310185</v>
      </c>
      <c r="B313" s="39">
        <v>12.625</v>
      </c>
      <c r="C313" s="39">
        <v>12.6666666666667</v>
      </c>
      <c r="D313" s="74">
        <v>554170.91200000001</v>
      </c>
      <c r="E313" s="74">
        <v>63834.511999999988</v>
      </c>
      <c r="F313" s="1">
        <f t="shared" si="8"/>
        <v>490336.4</v>
      </c>
      <c r="G313" s="3">
        <f t="shared" si="9"/>
        <v>1.4579128860172275E-3</v>
      </c>
      <c r="H313" s="27"/>
      <c r="I313" s="27"/>
    </row>
    <row r="314" spans="1:9" x14ac:dyDescent="0.25">
      <c r="A314" s="29">
        <v>44878.458329918984</v>
      </c>
      <c r="B314" s="39">
        <v>12.6666666666667</v>
      </c>
      <c r="C314" s="39">
        <v>12.7083333333333</v>
      </c>
      <c r="D314" s="74">
        <v>564493.52799999993</v>
      </c>
      <c r="E314" s="74">
        <v>67158.687999999995</v>
      </c>
      <c r="F314" s="1">
        <f t="shared" si="8"/>
        <v>497334.83999999997</v>
      </c>
      <c r="G314" s="3">
        <f t="shared" si="9"/>
        <v>1.4787212858382857E-3</v>
      </c>
      <c r="H314" s="27"/>
      <c r="I314" s="27"/>
    </row>
    <row r="315" spans="1:9" s="27" customFormat="1" x14ac:dyDescent="0.25">
      <c r="A315" s="29">
        <v>44878.499996527775</v>
      </c>
      <c r="B315" s="40">
        <v>12.7083333333333</v>
      </c>
      <c r="C315" s="40">
        <v>12.75</v>
      </c>
      <c r="D315" s="74">
        <v>608106.76400000008</v>
      </c>
      <c r="E315" s="74">
        <v>75231.563999999998</v>
      </c>
      <c r="F315" s="9">
        <f t="shared" si="8"/>
        <v>532875.20000000007</v>
      </c>
      <c r="G315" s="10">
        <f t="shared" si="9"/>
        <v>1.5843931242286058E-3</v>
      </c>
    </row>
    <row r="316" spans="1:9" s="27" customFormat="1" x14ac:dyDescent="0.25">
      <c r="A316" s="29">
        <v>44878.541663136573</v>
      </c>
      <c r="B316" s="40">
        <v>12.75</v>
      </c>
      <c r="C316" s="40">
        <v>12.7916666666667</v>
      </c>
      <c r="D316" s="74">
        <v>619160.63200000022</v>
      </c>
      <c r="E316" s="74">
        <v>75792.472000000009</v>
      </c>
      <c r="F316" s="9">
        <f t="shared" si="8"/>
        <v>543368.16000000015</v>
      </c>
      <c r="G316" s="10">
        <f t="shared" si="9"/>
        <v>1.6155917494917178E-3</v>
      </c>
    </row>
    <row r="317" spans="1:9" s="27" customFormat="1" x14ac:dyDescent="0.25">
      <c r="A317" s="29">
        <v>44878.583329745372</v>
      </c>
      <c r="B317" s="40">
        <v>12.7916666666667</v>
      </c>
      <c r="C317" s="40">
        <v>12.8333333333333</v>
      </c>
      <c r="D317" s="74">
        <v>603981.07199999993</v>
      </c>
      <c r="E317" s="74">
        <v>73964.152000000016</v>
      </c>
      <c r="F317" s="9">
        <f t="shared" si="8"/>
        <v>530016.91999999993</v>
      </c>
      <c r="G317" s="10">
        <f t="shared" si="9"/>
        <v>1.5758946255573965E-3</v>
      </c>
    </row>
    <row r="318" spans="1:9" s="27" customFormat="1" x14ac:dyDescent="0.25">
      <c r="A318" s="29">
        <v>44878.624996354163</v>
      </c>
      <c r="B318" s="40">
        <v>12.8333333333333</v>
      </c>
      <c r="C318" s="40">
        <v>12.875</v>
      </c>
      <c r="D318" s="74">
        <v>591391.25200000009</v>
      </c>
      <c r="E318" s="74">
        <v>76405.531999999992</v>
      </c>
      <c r="F318" s="9">
        <f t="shared" si="8"/>
        <v>514985.72000000009</v>
      </c>
      <c r="G318" s="10">
        <f t="shared" si="9"/>
        <v>1.5312024913974568E-3</v>
      </c>
    </row>
    <row r="319" spans="1:9" s="27" customFormat="1" x14ac:dyDescent="0.25">
      <c r="A319" s="29">
        <v>44878.666662962962</v>
      </c>
      <c r="B319" s="40">
        <v>12.875</v>
      </c>
      <c r="C319" s="40">
        <v>12.9166666666667</v>
      </c>
      <c r="D319" s="74">
        <v>570235.86400000006</v>
      </c>
      <c r="E319" s="74">
        <v>73512.224000000002</v>
      </c>
      <c r="F319" s="9">
        <f t="shared" si="8"/>
        <v>496723.64000000007</v>
      </c>
      <c r="G319" s="10">
        <f t="shared" si="9"/>
        <v>1.4769040102782138E-3</v>
      </c>
    </row>
    <row r="320" spans="1:9" s="27" customFormat="1" x14ac:dyDescent="0.25">
      <c r="A320" s="29">
        <v>44878.70832957176</v>
      </c>
      <c r="B320" s="40">
        <v>12.9166666666667</v>
      </c>
      <c r="C320" s="40">
        <v>12.9583333333333</v>
      </c>
      <c r="D320" s="74">
        <v>533683.22000000009</v>
      </c>
      <c r="E320" s="74">
        <v>69177.420000000013</v>
      </c>
      <c r="F320" s="9">
        <f t="shared" si="8"/>
        <v>464505.80000000005</v>
      </c>
      <c r="G320" s="10">
        <f t="shared" si="9"/>
        <v>1.3811109912495606E-3</v>
      </c>
    </row>
    <row r="321" spans="1:9" x14ac:dyDescent="0.25">
      <c r="A321" s="29">
        <v>44878.749996180559</v>
      </c>
      <c r="B321" s="39">
        <v>12.9583333333333</v>
      </c>
      <c r="C321" s="39">
        <v>13</v>
      </c>
      <c r="D321" s="74">
        <v>499211.34799999988</v>
      </c>
      <c r="E321" s="74">
        <v>61862.348000000013</v>
      </c>
      <c r="F321" s="1">
        <f t="shared" si="8"/>
        <v>437348.99999999988</v>
      </c>
      <c r="G321" s="3">
        <f t="shared" si="9"/>
        <v>1.300365917738818E-3</v>
      </c>
      <c r="H321" s="27"/>
      <c r="I321" s="27"/>
    </row>
    <row r="322" spans="1:9" x14ac:dyDescent="0.25">
      <c r="A322" s="29">
        <v>44878.79166278935</v>
      </c>
      <c r="B322" s="39">
        <v>13</v>
      </c>
      <c r="C322" s="39">
        <v>13.0416666666667</v>
      </c>
      <c r="D322" s="74">
        <v>460807.14800000004</v>
      </c>
      <c r="E322" s="74">
        <v>55315.908000000003</v>
      </c>
      <c r="F322" s="1">
        <f t="shared" si="8"/>
        <v>405491.24000000005</v>
      </c>
      <c r="G322" s="3">
        <f t="shared" si="9"/>
        <v>1.2056435213928728E-3</v>
      </c>
      <c r="H322" s="27"/>
      <c r="I322" s="27"/>
    </row>
    <row r="323" spans="1:9" x14ac:dyDescent="0.25">
      <c r="A323" s="29">
        <v>44878.833329398149</v>
      </c>
      <c r="B323" s="39">
        <v>13.0416666666667</v>
      </c>
      <c r="C323" s="39">
        <v>13.0833333333333</v>
      </c>
      <c r="D323" s="74">
        <v>432129.85599999991</v>
      </c>
      <c r="E323" s="74">
        <v>49174.775999999998</v>
      </c>
      <c r="F323" s="1">
        <f t="shared" si="8"/>
        <v>382955.0799999999</v>
      </c>
      <c r="G323" s="3">
        <f t="shared" si="9"/>
        <v>1.1386369559709579E-3</v>
      </c>
      <c r="H323" s="27"/>
      <c r="I323" s="27"/>
    </row>
    <row r="324" spans="1:9" x14ac:dyDescent="0.25">
      <c r="A324" s="29">
        <v>44878.874996006947</v>
      </c>
      <c r="B324" s="39">
        <v>13.0833333333333</v>
      </c>
      <c r="C324" s="39">
        <v>13.125</v>
      </c>
      <c r="D324" s="74">
        <v>419076.32400000002</v>
      </c>
      <c r="E324" s="74">
        <v>49864.964</v>
      </c>
      <c r="F324" s="1">
        <f t="shared" si="8"/>
        <v>369211.36000000004</v>
      </c>
      <c r="G324" s="3">
        <f t="shared" si="9"/>
        <v>1.0977728747201831E-3</v>
      </c>
      <c r="H324" s="27"/>
      <c r="I324" s="27"/>
    </row>
    <row r="325" spans="1:9" x14ac:dyDescent="0.25">
      <c r="A325" s="29">
        <v>44878.916662615738</v>
      </c>
      <c r="B325" s="39">
        <v>13.125</v>
      </c>
      <c r="C325" s="39">
        <v>13.1666666666667</v>
      </c>
      <c r="D325" s="74">
        <v>411213.71600000001</v>
      </c>
      <c r="E325" s="74">
        <v>49523.435999999994</v>
      </c>
      <c r="F325" s="1">
        <f t="shared" si="8"/>
        <v>361690.28</v>
      </c>
      <c r="G325" s="3">
        <f t="shared" si="9"/>
        <v>1.0754105140046285E-3</v>
      </c>
      <c r="H325" s="27"/>
      <c r="I325" s="27"/>
    </row>
    <row r="326" spans="1:9" x14ac:dyDescent="0.25">
      <c r="A326" s="29">
        <v>44878.958329224537</v>
      </c>
      <c r="B326" s="39">
        <v>13.1666666666667</v>
      </c>
      <c r="C326" s="39">
        <v>13.2083333333333</v>
      </c>
      <c r="D326" s="74">
        <v>413253.36799999996</v>
      </c>
      <c r="E326" s="74">
        <v>50692.568000000007</v>
      </c>
      <c r="F326" s="1">
        <f t="shared" si="8"/>
        <v>362560.79999999993</v>
      </c>
      <c r="G326" s="3">
        <f t="shared" si="9"/>
        <v>1.0779988234296183E-3</v>
      </c>
      <c r="H326" s="27"/>
      <c r="I326" s="27"/>
    </row>
    <row r="327" spans="1:9" x14ac:dyDescent="0.25">
      <c r="A327" s="29">
        <v>44878.999995833336</v>
      </c>
      <c r="B327" s="39">
        <v>13.2083333333333</v>
      </c>
      <c r="C327" s="39">
        <v>13.25</v>
      </c>
      <c r="D327" s="74">
        <v>421502.78799999988</v>
      </c>
      <c r="E327" s="74">
        <v>54494.747999999992</v>
      </c>
      <c r="F327" s="1">
        <f t="shared" si="8"/>
        <v>367008.03999999992</v>
      </c>
      <c r="G327" s="3">
        <f t="shared" si="9"/>
        <v>1.091221762830428E-3</v>
      </c>
      <c r="H327" s="27"/>
      <c r="I327" s="27"/>
    </row>
    <row r="328" spans="1:9" x14ac:dyDescent="0.25">
      <c r="A328" s="29">
        <v>44879.041662442127</v>
      </c>
      <c r="B328" s="39">
        <v>13.25</v>
      </c>
      <c r="C328" s="39">
        <v>13.2916666666667</v>
      </c>
      <c r="D328" s="74">
        <v>475989.55599999998</v>
      </c>
      <c r="E328" s="74">
        <v>60627.036000000007</v>
      </c>
      <c r="F328" s="1">
        <f t="shared" si="8"/>
        <v>415362.51999999996</v>
      </c>
      <c r="G328" s="3">
        <f t="shared" si="9"/>
        <v>1.2349937110045027E-3</v>
      </c>
      <c r="H328" s="27"/>
      <c r="I328" s="27"/>
    </row>
    <row r="329" spans="1:9" x14ac:dyDescent="0.25">
      <c r="A329" s="29">
        <v>44879.083329050925</v>
      </c>
      <c r="B329" s="39">
        <v>13.2916666666667</v>
      </c>
      <c r="C329" s="39">
        <v>13.3333333333333</v>
      </c>
      <c r="D329" s="74">
        <v>522038.09199999995</v>
      </c>
      <c r="E329" s="74">
        <v>66748.851999999999</v>
      </c>
      <c r="F329" s="1">
        <f t="shared" si="8"/>
        <v>455289.23999999993</v>
      </c>
      <c r="G329" s="3">
        <f t="shared" si="9"/>
        <v>1.3537074748295047E-3</v>
      </c>
      <c r="H329" s="27"/>
      <c r="I329" s="27"/>
    </row>
    <row r="330" spans="1:9" x14ac:dyDescent="0.25">
      <c r="A330" s="29">
        <v>44879.124995659724</v>
      </c>
      <c r="B330" s="39">
        <v>13.3333333333333</v>
      </c>
      <c r="C330" s="39">
        <v>13.375</v>
      </c>
      <c r="D330" s="74">
        <v>550672.70799999998</v>
      </c>
      <c r="E330" s="74">
        <v>72533.267999999996</v>
      </c>
      <c r="F330" s="1">
        <f t="shared" si="8"/>
        <v>478139.44</v>
      </c>
      <c r="G330" s="3">
        <f t="shared" si="9"/>
        <v>1.4216477726088884E-3</v>
      </c>
      <c r="H330" s="27"/>
      <c r="I330" s="27"/>
    </row>
    <row r="331" spans="1:9" x14ac:dyDescent="0.25">
      <c r="A331" s="29">
        <v>44879.166662268515</v>
      </c>
      <c r="B331" s="39">
        <v>13.375</v>
      </c>
      <c r="C331" s="39">
        <v>13.4166666666667</v>
      </c>
      <c r="D331" s="74">
        <v>573951.28</v>
      </c>
      <c r="E331" s="74">
        <v>76164.039999999994</v>
      </c>
      <c r="F331" s="1">
        <f t="shared" si="8"/>
        <v>497787.24000000005</v>
      </c>
      <c r="G331" s="3">
        <f t="shared" si="9"/>
        <v>1.4800664027613496E-3</v>
      </c>
      <c r="H331" s="27"/>
      <c r="I331" s="27"/>
    </row>
    <row r="332" spans="1:9" x14ac:dyDescent="0.25">
      <c r="A332" s="29">
        <v>44879.208328877314</v>
      </c>
      <c r="B332" s="39">
        <v>13.4166666666667</v>
      </c>
      <c r="C332" s="39">
        <v>13.4583333333333</v>
      </c>
      <c r="D332" s="74">
        <v>576387.58799999999</v>
      </c>
      <c r="E332" s="74">
        <v>74718.667999999991</v>
      </c>
      <c r="F332" s="1">
        <f t="shared" si="8"/>
        <v>501668.92</v>
      </c>
      <c r="G332" s="3">
        <f t="shared" si="9"/>
        <v>1.4916077676108597E-3</v>
      </c>
      <c r="H332" s="27"/>
      <c r="I332" s="27"/>
    </row>
    <row r="333" spans="1:9" x14ac:dyDescent="0.25">
      <c r="A333" s="29">
        <v>44879.249995486112</v>
      </c>
      <c r="B333" s="39">
        <v>13.4583333333333</v>
      </c>
      <c r="C333" s="39">
        <v>13.5</v>
      </c>
      <c r="D333" s="74">
        <v>577694.43199999991</v>
      </c>
      <c r="E333" s="74">
        <v>71162.391999999993</v>
      </c>
      <c r="F333" s="1">
        <f t="shared" si="8"/>
        <v>506532.03999999992</v>
      </c>
      <c r="G333" s="3">
        <f t="shared" si="9"/>
        <v>1.5060672393413859E-3</v>
      </c>
      <c r="H333" s="27"/>
      <c r="I333" s="27"/>
    </row>
    <row r="334" spans="1:9" x14ac:dyDescent="0.25">
      <c r="A334" s="29">
        <v>44879.291662094911</v>
      </c>
      <c r="B334" s="39">
        <v>13.5</v>
      </c>
      <c r="C334" s="39">
        <v>13.5416666666667</v>
      </c>
      <c r="D334" s="74">
        <v>563764.3600000001</v>
      </c>
      <c r="E334" s="74">
        <v>68462.999999999985</v>
      </c>
      <c r="F334" s="1">
        <f t="shared" si="8"/>
        <v>495301.3600000001</v>
      </c>
      <c r="G334" s="3">
        <f t="shared" si="9"/>
        <v>1.4726751577200017E-3</v>
      </c>
      <c r="H334" s="27"/>
      <c r="I334" s="27"/>
    </row>
    <row r="335" spans="1:9" x14ac:dyDescent="0.25">
      <c r="A335" s="29">
        <v>44879.333328703702</v>
      </c>
      <c r="B335" s="39">
        <v>13.5416666666667</v>
      </c>
      <c r="C335" s="39">
        <v>13.5833333333333</v>
      </c>
      <c r="D335" s="74">
        <v>567138.20799999987</v>
      </c>
      <c r="E335" s="74">
        <v>64768.928</v>
      </c>
      <c r="F335" s="1">
        <f t="shared" si="8"/>
        <v>502369.27999999985</v>
      </c>
      <c r="G335" s="3">
        <f t="shared" si="9"/>
        <v>1.4936901418112062E-3</v>
      </c>
      <c r="H335" s="27"/>
      <c r="I335" s="27"/>
    </row>
    <row r="336" spans="1:9" x14ac:dyDescent="0.25">
      <c r="A336" s="29">
        <v>44879.374995312501</v>
      </c>
      <c r="B336" s="39">
        <v>13.5833333333333</v>
      </c>
      <c r="C336" s="39">
        <v>13.625</v>
      </c>
      <c r="D336" s="74">
        <v>571730.90799999994</v>
      </c>
      <c r="E336" s="74">
        <v>64785.908000000003</v>
      </c>
      <c r="F336" s="1">
        <f t="shared" ref="F336:F399" si="10">D336-E336</f>
        <v>506944.99999999994</v>
      </c>
      <c r="G336" s="3">
        <f t="shared" ref="G336:G399" si="11">F336/$F$759</f>
        <v>1.5072950896609007E-3</v>
      </c>
      <c r="H336" s="27"/>
      <c r="I336" s="27"/>
    </row>
    <row r="337" spans="1:9" x14ac:dyDescent="0.25">
      <c r="A337" s="29">
        <v>44879.416661921299</v>
      </c>
      <c r="B337" s="39">
        <v>13.625</v>
      </c>
      <c r="C337" s="39">
        <v>13.6666666666667</v>
      </c>
      <c r="D337" s="74">
        <v>573098.98399999994</v>
      </c>
      <c r="E337" s="74">
        <v>65437.383999999998</v>
      </c>
      <c r="F337" s="1">
        <f t="shared" si="10"/>
        <v>507661.59999999992</v>
      </c>
      <c r="G337" s="3">
        <f t="shared" si="11"/>
        <v>1.5094257501097677E-3</v>
      </c>
      <c r="H337" s="27"/>
      <c r="I337" s="27"/>
    </row>
    <row r="338" spans="1:9" x14ac:dyDescent="0.25">
      <c r="A338" s="29">
        <v>44879.458328530091</v>
      </c>
      <c r="B338" s="39">
        <v>13.6666666666667</v>
      </c>
      <c r="C338" s="39">
        <v>13.7083333333333</v>
      </c>
      <c r="D338" s="74">
        <v>582914.59199999995</v>
      </c>
      <c r="E338" s="74">
        <v>67518.911999999982</v>
      </c>
      <c r="F338" s="1">
        <f t="shared" si="10"/>
        <v>515395.67999999993</v>
      </c>
      <c r="G338" s="3">
        <f t="shared" si="11"/>
        <v>1.5324214218434759E-3</v>
      </c>
      <c r="H338" s="27"/>
      <c r="I338" s="27"/>
    </row>
    <row r="339" spans="1:9" x14ac:dyDescent="0.25">
      <c r="A339" s="56">
        <v>44879.499995138889</v>
      </c>
      <c r="B339" s="57">
        <v>13.7083333333333</v>
      </c>
      <c r="C339" s="57">
        <v>13.75</v>
      </c>
      <c r="D339" s="76">
        <v>603343.74</v>
      </c>
      <c r="E339" s="76">
        <v>76013.899999999994</v>
      </c>
      <c r="F339" s="60">
        <f t="shared" si="10"/>
        <v>527329.84</v>
      </c>
      <c r="G339" s="61">
        <f t="shared" si="11"/>
        <v>1.5679051543336425E-3</v>
      </c>
      <c r="H339" s="27"/>
      <c r="I339" s="27"/>
    </row>
    <row r="340" spans="1:9" x14ac:dyDescent="0.25">
      <c r="A340" s="56">
        <v>44879.541661747688</v>
      </c>
      <c r="B340" s="57">
        <v>13.75</v>
      </c>
      <c r="C340" s="57">
        <v>13.7916666666667</v>
      </c>
      <c r="D340" s="76">
        <v>609410.2840000001</v>
      </c>
      <c r="E340" s="76">
        <v>78254.364000000001</v>
      </c>
      <c r="F340" s="60">
        <f t="shared" si="10"/>
        <v>531155.92000000016</v>
      </c>
      <c r="G340" s="61">
        <f t="shared" si="11"/>
        <v>1.579281204194377E-3</v>
      </c>
      <c r="H340" s="27"/>
      <c r="I340" s="27"/>
    </row>
    <row r="341" spans="1:9" x14ac:dyDescent="0.25">
      <c r="A341" s="56">
        <v>44879.583328356479</v>
      </c>
      <c r="B341" s="57">
        <v>13.7916666666667</v>
      </c>
      <c r="C341" s="57">
        <v>13.8333333333333</v>
      </c>
      <c r="D341" s="76">
        <v>593124.48</v>
      </c>
      <c r="E341" s="76">
        <v>77619.239999999976</v>
      </c>
      <c r="F341" s="60">
        <f t="shared" si="10"/>
        <v>515505.24</v>
      </c>
      <c r="G341" s="61">
        <f t="shared" si="11"/>
        <v>1.5327471756235178E-3</v>
      </c>
      <c r="H341" s="27"/>
      <c r="I341" s="27"/>
    </row>
    <row r="342" spans="1:9" x14ac:dyDescent="0.25">
      <c r="A342" s="56">
        <v>44879.624994965277</v>
      </c>
      <c r="B342" s="57">
        <v>13.8333333333333</v>
      </c>
      <c r="C342" s="57">
        <v>13.875</v>
      </c>
      <c r="D342" s="76">
        <v>577395.28000000014</v>
      </c>
      <c r="E342" s="76">
        <v>76907.879999999976</v>
      </c>
      <c r="F342" s="60">
        <f t="shared" si="10"/>
        <v>500487.40000000014</v>
      </c>
      <c r="G342" s="61">
        <f t="shared" si="11"/>
        <v>1.4880947646335428E-3</v>
      </c>
      <c r="H342" s="27"/>
      <c r="I342" s="27"/>
    </row>
    <row r="343" spans="1:9" x14ac:dyDescent="0.25">
      <c r="A343" s="56">
        <v>44879.666661574076</v>
      </c>
      <c r="B343" s="57">
        <v>13.875</v>
      </c>
      <c r="C343" s="57">
        <v>13.9166666666667</v>
      </c>
      <c r="D343" s="76">
        <v>554641.25600000005</v>
      </c>
      <c r="E343" s="76">
        <v>74098.255999999994</v>
      </c>
      <c r="F343" s="60">
        <f t="shared" si="10"/>
        <v>480543.00000000006</v>
      </c>
      <c r="G343" s="61">
        <f t="shared" si="11"/>
        <v>1.4287942563215306E-3</v>
      </c>
      <c r="H343" s="27"/>
      <c r="I343" s="27"/>
    </row>
    <row r="344" spans="1:9" x14ac:dyDescent="0.25">
      <c r="A344" s="56">
        <v>44879.708328182867</v>
      </c>
      <c r="B344" s="57">
        <v>13.9166666666667</v>
      </c>
      <c r="C344" s="57">
        <v>13.9583333333333</v>
      </c>
      <c r="D344" s="76">
        <v>518628.38399999996</v>
      </c>
      <c r="E344" s="76">
        <v>70795.024000000019</v>
      </c>
      <c r="F344" s="60">
        <f t="shared" si="10"/>
        <v>447833.35999999993</v>
      </c>
      <c r="G344" s="61">
        <f t="shared" si="11"/>
        <v>1.3315389726979107E-3</v>
      </c>
      <c r="H344" s="27"/>
      <c r="I344" s="27"/>
    </row>
    <row r="345" spans="1:9" x14ac:dyDescent="0.25">
      <c r="A345" s="29">
        <v>44879.749994791666</v>
      </c>
      <c r="B345" s="39">
        <v>13.9583333333333</v>
      </c>
      <c r="C345" s="39">
        <v>14</v>
      </c>
      <c r="D345" s="74">
        <v>480308.51599999995</v>
      </c>
      <c r="E345" s="74">
        <v>62433.836000000003</v>
      </c>
      <c r="F345" s="1">
        <f t="shared" si="10"/>
        <v>417874.67999999993</v>
      </c>
      <c r="G345" s="3">
        <f t="shared" si="11"/>
        <v>1.242463094137668E-3</v>
      </c>
      <c r="H345" s="27"/>
      <c r="I345" s="27"/>
    </row>
    <row r="346" spans="1:9" x14ac:dyDescent="0.25">
      <c r="A346" s="29">
        <v>44879.791661400464</v>
      </c>
      <c r="B346" s="39">
        <v>14</v>
      </c>
      <c r="C346" s="39">
        <v>14.0416666666667</v>
      </c>
      <c r="D346" s="74">
        <v>446058.54799999995</v>
      </c>
      <c r="E346" s="74">
        <v>55461.828000000001</v>
      </c>
      <c r="F346" s="1">
        <f t="shared" si="10"/>
        <v>390596.72</v>
      </c>
      <c r="G346" s="3">
        <f t="shared" si="11"/>
        <v>1.1613577766693699E-3</v>
      </c>
      <c r="H346" s="27"/>
      <c r="I346" s="27"/>
    </row>
    <row r="347" spans="1:9" x14ac:dyDescent="0.25">
      <c r="A347" s="29">
        <v>44879.833328009256</v>
      </c>
      <c r="B347" s="39">
        <v>14.0416666666667</v>
      </c>
      <c r="C347" s="39">
        <v>14.0833333333333</v>
      </c>
      <c r="D347" s="74">
        <v>423618.26800000004</v>
      </c>
      <c r="E347" s="74">
        <v>50054.108</v>
      </c>
      <c r="F347" s="1">
        <f t="shared" si="10"/>
        <v>373564.16000000003</v>
      </c>
      <c r="G347" s="3">
        <f t="shared" si="11"/>
        <v>1.1107150165033666E-3</v>
      </c>
      <c r="H347" s="27"/>
      <c r="I347" s="27"/>
    </row>
    <row r="348" spans="1:9" x14ac:dyDescent="0.25">
      <c r="A348" s="29">
        <v>44879.874994618054</v>
      </c>
      <c r="B348" s="39">
        <v>14.0833333333333</v>
      </c>
      <c r="C348" s="39">
        <v>14.125</v>
      </c>
      <c r="D348" s="74">
        <v>417986.23600000003</v>
      </c>
      <c r="E348" s="74">
        <v>50959.716000000008</v>
      </c>
      <c r="F348" s="1">
        <f t="shared" si="10"/>
        <v>367026.52</v>
      </c>
      <c r="G348" s="3">
        <f t="shared" si="11"/>
        <v>1.0912767092511582E-3</v>
      </c>
      <c r="H348" s="27"/>
      <c r="I348" s="27"/>
    </row>
    <row r="349" spans="1:9" x14ac:dyDescent="0.25">
      <c r="A349" s="29">
        <v>44879.916661226853</v>
      </c>
      <c r="B349" s="39">
        <v>14.125</v>
      </c>
      <c r="C349" s="39">
        <v>14.1666666666667</v>
      </c>
      <c r="D349" s="74">
        <v>411593.07199999993</v>
      </c>
      <c r="E349" s="74">
        <v>50706.712000000007</v>
      </c>
      <c r="F349" s="1">
        <f t="shared" si="10"/>
        <v>360886.35999999993</v>
      </c>
      <c r="G349" s="3">
        <f t="shared" si="11"/>
        <v>1.0730202257712297E-3</v>
      </c>
      <c r="H349" s="27"/>
      <c r="I349" s="27"/>
    </row>
    <row r="350" spans="1:9" x14ac:dyDescent="0.25">
      <c r="A350" s="29">
        <v>44879.958327835651</v>
      </c>
      <c r="B350" s="39">
        <v>14.1666666666667</v>
      </c>
      <c r="C350" s="39">
        <v>14.2083333333333</v>
      </c>
      <c r="D350" s="74">
        <v>403885.50000000012</v>
      </c>
      <c r="E350" s="74">
        <v>51888.859999999979</v>
      </c>
      <c r="F350" s="1">
        <f t="shared" si="10"/>
        <v>351996.64000000013</v>
      </c>
      <c r="G350" s="3">
        <f t="shared" si="11"/>
        <v>1.0465884998355562E-3</v>
      </c>
      <c r="H350" s="27"/>
      <c r="I350" s="27"/>
    </row>
    <row r="351" spans="1:9" x14ac:dyDescent="0.25">
      <c r="A351" s="29">
        <v>44880</v>
      </c>
      <c r="B351" s="39">
        <v>14.2083333333333</v>
      </c>
      <c r="C351" s="39">
        <v>14.25</v>
      </c>
      <c r="D351" s="73">
        <v>416316.17200000014</v>
      </c>
      <c r="E351" s="73">
        <v>55674.972000000016</v>
      </c>
      <c r="F351" s="1">
        <f t="shared" si="10"/>
        <v>360641.20000000013</v>
      </c>
      <c r="G351" s="3">
        <f t="shared" si="11"/>
        <v>1.0722912937092093E-3</v>
      </c>
      <c r="H351" s="27"/>
      <c r="I351" s="27"/>
    </row>
    <row r="352" spans="1:9" x14ac:dyDescent="0.25">
      <c r="A352" s="29">
        <v>44880.041666666664</v>
      </c>
      <c r="B352" s="39">
        <v>14.25</v>
      </c>
      <c r="C352" s="39">
        <v>14.2916666666667</v>
      </c>
      <c r="D352" s="73">
        <v>467510.99999999988</v>
      </c>
      <c r="E352" s="73">
        <v>61765.200000000012</v>
      </c>
      <c r="F352" s="1">
        <f t="shared" si="10"/>
        <v>405745.79999999987</v>
      </c>
      <c r="G352" s="3">
        <f t="shared" si="11"/>
        <v>1.2064004023918447E-3</v>
      </c>
      <c r="H352" s="27"/>
      <c r="I352" s="27"/>
    </row>
    <row r="353" spans="1:9" x14ac:dyDescent="0.25">
      <c r="A353" s="29">
        <v>44880.08333321759</v>
      </c>
      <c r="B353" s="39">
        <v>14.2916666666667</v>
      </c>
      <c r="C353" s="39">
        <v>14.3333333333333</v>
      </c>
      <c r="D353" s="73">
        <v>515424.62800000003</v>
      </c>
      <c r="E353" s="73">
        <v>70688.788</v>
      </c>
      <c r="F353" s="1">
        <f t="shared" si="10"/>
        <v>444735.84</v>
      </c>
      <c r="G353" s="3">
        <f t="shared" si="11"/>
        <v>1.3223291438483782E-3</v>
      </c>
      <c r="H353" s="27"/>
      <c r="I353" s="27"/>
    </row>
    <row r="354" spans="1:9" x14ac:dyDescent="0.25">
      <c r="A354" s="29">
        <v>44880.124999826388</v>
      </c>
      <c r="B354" s="39">
        <v>14.3333333333333</v>
      </c>
      <c r="C354" s="39">
        <v>14.375</v>
      </c>
      <c r="D354" s="73">
        <v>541589.94400000002</v>
      </c>
      <c r="E354" s="73">
        <v>76795.823999999979</v>
      </c>
      <c r="F354" s="1">
        <f t="shared" si="10"/>
        <v>464794.12000000005</v>
      </c>
      <c r="G354" s="3">
        <f t="shared" si="11"/>
        <v>1.3819682505582648E-3</v>
      </c>
      <c r="H354" s="27"/>
      <c r="I354" s="27"/>
    </row>
    <row r="355" spans="1:9" x14ac:dyDescent="0.25">
      <c r="A355" s="29">
        <v>44880.166666435187</v>
      </c>
      <c r="B355" s="39">
        <v>14.375</v>
      </c>
      <c r="C355" s="39">
        <v>14.4166666666667</v>
      </c>
      <c r="D355" s="73">
        <v>558632.17200000014</v>
      </c>
      <c r="E355" s="73">
        <v>80064.811999999991</v>
      </c>
      <c r="F355" s="1">
        <f t="shared" si="10"/>
        <v>478567.36000000016</v>
      </c>
      <c r="G355" s="3">
        <f t="shared" si="11"/>
        <v>1.4229201033642326E-3</v>
      </c>
      <c r="H355" s="27"/>
      <c r="I355" s="27"/>
    </row>
    <row r="356" spans="1:9" x14ac:dyDescent="0.25">
      <c r="A356" s="29">
        <v>44880.208333043978</v>
      </c>
      <c r="B356" s="39">
        <v>14.4166666666667</v>
      </c>
      <c r="C356" s="39">
        <v>14.4583333333333</v>
      </c>
      <c r="D356" s="73">
        <v>581593.66</v>
      </c>
      <c r="E356" s="73">
        <v>82827.3</v>
      </c>
      <c r="F356" s="1">
        <f t="shared" si="10"/>
        <v>498766.36000000004</v>
      </c>
      <c r="G356" s="3">
        <f t="shared" si="11"/>
        <v>1.4829776116068632E-3</v>
      </c>
      <c r="H356" s="27"/>
      <c r="I356" s="27"/>
    </row>
    <row r="357" spans="1:9" x14ac:dyDescent="0.25">
      <c r="A357" s="29">
        <v>44880.249999652777</v>
      </c>
      <c r="B357" s="39">
        <v>14.4583333333333</v>
      </c>
      <c r="C357" s="39">
        <v>14.5</v>
      </c>
      <c r="D357" s="73">
        <v>586259.96800000011</v>
      </c>
      <c r="E357" s="73">
        <v>80743.848000000013</v>
      </c>
      <c r="F357" s="1">
        <f t="shared" si="10"/>
        <v>505516.12000000011</v>
      </c>
      <c r="G357" s="3">
        <f t="shared" si="11"/>
        <v>1.5030466133809997E-3</v>
      </c>
      <c r="H357" s="27"/>
      <c r="I357" s="27"/>
    </row>
    <row r="358" spans="1:9" x14ac:dyDescent="0.25">
      <c r="A358" s="29">
        <v>44880.291666261575</v>
      </c>
      <c r="B358" s="39">
        <v>14.5</v>
      </c>
      <c r="C358" s="39">
        <v>14.5416666666667</v>
      </c>
      <c r="D358" s="73">
        <v>580072.40000000014</v>
      </c>
      <c r="E358" s="73">
        <v>76686.92</v>
      </c>
      <c r="F358" s="1">
        <f t="shared" si="10"/>
        <v>503385.48000000016</v>
      </c>
      <c r="G358" s="3">
        <f t="shared" si="11"/>
        <v>1.4967116002931203E-3</v>
      </c>
      <c r="H358" s="27"/>
      <c r="I358" s="27"/>
    </row>
    <row r="359" spans="1:9" x14ac:dyDescent="0.25">
      <c r="A359" s="29">
        <v>44880.333332870374</v>
      </c>
      <c r="B359" s="39">
        <v>14.5416666666667</v>
      </c>
      <c r="C359" s="39">
        <v>14.5833333333333</v>
      </c>
      <c r="D359" s="73">
        <v>573693.99999999988</v>
      </c>
      <c r="E359" s="73">
        <v>73163.639999999985</v>
      </c>
      <c r="F359" s="1">
        <f t="shared" si="10"/>
        <v>500530.35999999987</v>
      </c>
      <c r="G359" s="3">
        <f t="shared" si="11"/>
        <v>1.4882224972219921E-3</v>
      </c>
      <c r="H359" s="27"/>
      <c r="I359" s="27"/>
    </row>
    <row r="360" spans="1:9" x14ac:dyDescent="0.25">
      <c r="A360" s="29">
        <v>44880.374999479165</v>
      </c>
      <c r="B360" s="39">
        <v>14.5833333333333</v>
      </c>
      <c r="C360" s="39">
        <v>14.625</v>
      </c>
      <c r="D360" s="73">
        <v>565951.65199999989</v>
      </c>
      <c r="E360" s="73">
        <v>74223.251999999979</v>
      </c>
      <c r="F360" s="1">
        <f t="shared" si="10"/>
        <v>491728.39999999991</v>
      </c>
      <c r="G360" s="3">
        <f t="shared" si="11"/>
        <v>1.4620517073189619E-3</v>
      </c>
      <c r="H360" s="27"/>
      <c r="I360" s="27"/>
    </row>
    <row r="361" spans="1:9" x14ac:dyDescent="0.25">
      <c r="A361" s="29">
        <v>44880.416666087964</v>
      </c>
      <c r="B361" s="39">
        <v>14.625</v>
      </c>
      <c r="C361" s="39">
        <v>14.6666666666667</v>
      </c>
      <c r="D361" s="73">
        <v>557761.56000000006</v>
      </c>
      <c r="E361" s="73">
        <v>75494.12000000001</v>
      </c>
      <c r="F361" s="1">
        <f t="shared" si="10"/>
        <v>482267.44000000006</v>
      </c>
      <c r="G361" s="3">
        <f t="shared" si="11"/>
        <v>1.4339215185381713E-3</v>
      </c>
      <c r="H361" s="27"/>
      <c r="I361" s="27"/>
    </row>
    <row r="362" spans="1:9" x14ac:dyDescent="0.25">
      <c r="A362" s="29">
        <v>44880.458332696762</v>
      </c>
      <c r="B362" s="39">
        <v>14.6666666666667</v>
      </c>
      <c r="C362" s="39">
        <v>14.7083333333333</v>
      </c>
      <c r="D362" s="73">
        <v>554486.924</v>
      </c>
      <c r="E362" s="73">
        <v>76082.923999999999</v>
      </c>
      <c r="F362" s="1">
        <f t="shared" si="10"/>
        <v>478404</v>
      </c>
      <c r="G362" s="3">
        <f t="shared" si="11"/>
        <v>1.4224343865195113E-3</v>
      </c>
      <c r="H362" s="27"/>
      <c r="I362" s="27"/>
    </row>
    <row r="363" spans="1:9" x14ac:dyDescent="0.25">
      <c r="A363" s="56">
        <v>44880.499999305554</v>
      </c>
      <c r="B363" s="57">
        <v>14.7083333333333</v>
      </c>
      <c r="C363" s="57">
        <v>14.75</v>
      </c>
      <c r="D363" s="75">
        <v>598998.87999999989</v>
      </c>
      <c r="E363" s="75">
        <v>80136.239999999991</v>
      </c>
      <c r="F363" s="58">
        <f t="shared" si="10"/>
        <v>518862.6399999999</v>
      </c>
      <c r="G363" s="59">
        <f t="shared" si="11"/>
        <v>1.5427297033810208E-3</v>
      </c>
      <c r="H363" s="27"/>
      <c r="I363" s="27"/>
    </row>
    <row r="364" spans="1:9" x14ac:dyDescent="0.25">
      <c r="A364" s="56">
        <v>44880.541665914352</v>
      </c>
      <c r="B364" s="57">
        <v>14.75</v>
      </c>
      <c r="C364" s="57">
        <v>14.7916666666667</v>
      </c>
      <c r="D364" s="75">
        <v>614858.27599999995</v>
      </c>
      <c r="E364" s="75">
        <v>81739.795999999973</v>
      </c>
      <c r="F364" s="58">
        <f t="shared" si="10"/>
        <v>533118.48</v>
      </c>
      <c r="G364" s="59">
        <f t="shared" si="11"/>
        <v>1.5851164665032363E-3</v>
      </c>
      <c r="H364" s="27"/>
      <c r="I364" s="27"/>
    </row>
    <row r="365" spans="1:9" x14ac:dyDescent="0.25">
      <c r="A365" s="56">
        <v>44880.583332523151</v>
      </c>
      <c r="B365" s="57">
        <v>14.7916666666667</v>
      </c>
      <c r="C365" s="57">
        <v>14.8333333333333</v>
      </c>
      <c r="D365" s="75">
        <v>601727.16799999995</v>
      </c>
      <c r="E365" s="75">
        <v>78490.328000000009</v>
      </c>
      <c r="F365" s="58">
        <f t="shared" si="10"/>
        <v>523236.83999999997</v>
      </c>
      <c r="G365" s="59">
        <f t="shared" si="11"/>
        <v>1.5557354735951363E-3</v>
      </c>
      <c r="H365" s="27"/>
      <c r="I365" s="27"/>
    </row>
    <row r="366" spans="1:9" x14ac:dyDescent="0.25">
      <c r="A366" s="56">
        <v>44880.624999131942</v>
      </c>
      <c r="B366" s="57">
        <v>14.8333333333333</v>
      </c>
      <c r="C366" s="57">
        <v>14.875</v>
      </c>
      <c r="D366" s="75">
        <v>587542.53599999985</v>
      </c>
      <c r="E366" s="75">
        <v>78375.016000000032</v>
      </c>
      <c r="F366" s="58">
        <f t="shared" si="10"/>
        <v>509167.51999999979</v>
      </c>
      <c r="G366" s="59">
        <f t="shared" si="11"/>
        <v>1.5139032887410235E-3</v>
      </c>
      <c r="H366" s="27"/>
      <c r="I366" s="27"/>
    </row>
    <row r="367" spans="1:9" x14ac:dyDescent="0.25">
      <c r="A367" s="56">
        <v>44880.66666574074</v>
      </c>
      <c r="B367" s="57">
        <v>14.875</v>
      </c>
      <c r="C367" s="57">
        <v>14.9166666666667</v>
      </c>
      <c r="D367" s="75">
        <v>559284.96</v>
      </c>
      <c r="E367" s="75">
        <v>75460.799999999988</v>
      </c>
      <c r="F367" s="58">
        <f t="shared" si="10"/>
        <v>483824.16</v>
      </c>
      <c r="G367" s="59">
        <f t="shared" si="11"/>
        <v>1.4385501003606111E-3</v>
      </c>
      <c r="H367" s="27"/>
      <c r="I367" s="27"/>
    </row>
    <row r="368" spans="1:9" x14ac:dyDescent="0.25">
      <c r="A368" s="56">
        <v>44880.708332349539</v>
      </c>
      <c r="B368" s="57">
        <v>14.9166666666667</v>
      </c>
      <c r="C368" s="57">
        <v>14.9583333333333</v>
      </c>
      <c r="D368" s="75">
        <v>521736.77999999997</v>
      </c>
      <c r="E368" s="75">
        <v>73132.260000000009</v>
      </c>
      <c r="F368" s="58">
        <f t="shared" si="10"/>
        <v>448604.51999999996</v>
      </c>
      <c r="G368" s="59">
        <f t="shared" si="11"/>
        <v>1.3338318559127425E-3</v>
      </c>
      <c r="H368" s="27"/>
      <c r="I368" s="27"/>
    </row>
    <row r="369" spans="1:9" x14ac:dyDescent="0.25">
      <c r="A369" s="29">
        <v>44880.74999895833</v>
      </c>
      <c r="B369" s="39">
        <v>14.9583333333333</v>
      </c>
      <c r="C369" s="39">
        <v>15</v>
      </c>
      <c r="D369" s="73">
        <v>476289.85200000007</v>
      </c>
      <c r="E369" s="73">
        <v>65619.251999999993</v>
      </c>
      <c r="F369" s="1">
        <f t="shared" si="10"/>
        <v>410670.60000000009</v>
      </c>
      <c r="G369" s="3">
        <f t="shared" si="11"/>
        <v>1.2210432667214314E-3</v>
      </c>
      <c r="H369" s="27"/>
      <c r="I369" s="27"/>
    </row>
    <row r="370" spans="1:9" x14ac:dyDescent="0.25">
      <c r="A370" s="29">
        <v>44880.791665567129</v>
      </c>
      <c r="B370" s="39">
        <v>15</v>
      </c>
      <c r="C370" s="39">
        <v>15.0416666666667</v>
      </c>
      <c r="D370" s="73">
        <v>437054.5</v>
      </c>
      <c r="E370" s="73">
        <v>59573.900000000009</v>
      </c>
      <c r="F370" s="1">
        <f t="shared" si="10"/>
        <v>377480.6</v>
      </c>
      <c r="G370" s="3">
        <f t="shared" si="11"/>
        <v>1.1223597329537733E-3</v>
      </c>
      <c r="H370" s="27"/>
      <c r="I370" s="27"/>
    </row>
    <row r="371" spans="1:9" x14ac:dyDescent="0.25">
      <c r="A371" s="29">
        <v>44880.833332175927</v>
      </c>
      <c r="B371" s="39">
        <v>15.0416666666667</v>
      </c>
      <c r="C371" s="39">
        <v>15.0833333333333</v>
      </c>
      <c r="D371" s="73">
        <v>409989.06800000009</v>
      </c>
      <c r="E371" s="73">
        <v>52688.707999999984</v>
      </c>
      <c r="F371" s="1">
        <f t="shared" si="10"/>
        <v>357300.3600000001</v>
      </c>
      <c r="G371" s="3">
        <f t="shared" si="11"/>
        <v>1.0623580036533988E-3</v>
      </c>
      <c r="H371" s="27"/>
      <c r="I371" s="27"/>
    </row>
    <row r="372" spans="1:9" x14ac:dyDescent="0.25">
      <c r="A372" s="29">
        <v>44880.874998784719</v>
      </c>
      <c r="B372" s="39">
        <v>15.0833333333333</v>
      </c>
      <c r="C372" s="39">
        <v>15.125</v>
      </c>
      <c r="D372" s="73">
        <v>401686.93200000003</v>
      </c>
      <c r="E372" s="73">
        <v>52262.212000000007</v>
      </c>
      <c r="F372" s="1">
        <f t="shared" si="10"/>
        <v>349424.72000000003</v>
      </c>
      <c r="G372" s="3">
        <f t="shared" si="11"/>
        <v>1.0389414328223678E-3</v>
      </c>
      <c r="H372" s="27"/>
      <c r="I372" s="27"/>
    </row>
    <row r="373" spans="1:9" x14ac:dyDescent="0.25">
      <c r="A373" s="29">
        <v>44880.916665393517</v>
      </c>
      <c r="B373" s="39">
        <v>15.125</v>
      </c>
      <c r="C373" s="39">
        <v>15.1666666666667</v>
      </c>
      <c r="D373" s="73">
        <v>397092.79600000003</v>
      </c>
      <c r="E373" s="73">
        <v>51935.196000000004</v>
      </c>
      <c r="F373" s="1">
        <f t="shared" si="10"/>
        <v>345157.60000000003</v>
      </c>
      <c r="G373" s="3">
        <f t="shared" si="11"/>
        <v>1.0262540426262047E-3</v>
      </c>
      <c r="H373" s="27"/>
      <c r="I373" s="27"/>
    </row>
    <row r="374" spans="1:9" x14ac:dyDescent="0.25">
      <c r="A374" s="29">
        <v>44880.958332002316</v>
      </c>
      <c r="B374" s="39">
        <v>15.1666666666667</v>
      </c>
      <c r="C374" s="39">
        <v>15.2083333333333</v>
      </c>
      <c r="D374" s="73">
        <v>398718.83600000001</v>
      </c>
      <c r="E374" s="73">
        <v>51539.596000000005</v>
      </c>
      <c r="F374" s="1">
        <f t="shared" si="10"/>
        <v>347179.24</v>
      </c>
      <c r="G374" s="3">
        <f t="shared" si="11"/>
        <v>1.0322649669770949E-3</v>
      </c>
      <c r="H374" s="27"/>
      <c r="I374" s="27"/>
    </row>
    <row r="375" spans="1:9" x14ac:dyDescent="0.25">
      <c r="A375" s="29">
        <v>44880.999998611114</v>
      </c>
      <c r="B375" s="39">
        <v>15.2083333333333</v>
      </c>
      <c r="C375" s="39">
        <v>15.25</v>
      </c>
      <c r="D375" s="73">
        <v>419823.9040000001</v>
      </c>
      <c r="E375" s="73">
        <v>57084.943999999996</v>
      </c>
      <c r="F375" s="1">
        <f t="shared" si="10"/>
        <v>362738.96000000008</v>
      </c>
      <c r="G375" s="3">
        <f t="shared" si="11"/>
        <v>1.0785285449835822E-3</v>
      </c>
      <c r="H375" s="27"/>
      <c r="I375" s="27"/>
    </row>
    <row r="376" spans="1:9" x14ac:dyDescent="0.25">
      <c r="A376" s="29">
        <v>44881.041665219906</v>
      </c>
      <c r="B376" s="39">
        <v>15.25</v>
      </c>
      <c r="C376" s="39">
        <v>15.2916666666667</v>
      </c>
      <c r="D376" s="73">
        <v>468929.288</v>
      </c>
      <c r="E376" s="73">
        <v>64792.287999999986</v>
      </c>
      <c r="F376" s="1">
        <f t="shared" si="10"/>
        <v>404137</v>
      </c>
      <c r="G376" s="3">
        <f t="shared" si="11"/>
        <v>1.2016169715655298E-3</v>
      </c>
      <c r="H376" s="27"/>
      <c r="I376" s="27"/>
    </row>
    <row r="377" spans="1:9" x14ac:dyDescent="0.25">
      <c r="A377" s="29">
        <v>44881.083331828704</v>
      </c>
      <c r="B377" s="39">
        <v>15.2916666666667</v>
      </c>
      <c r="C377" s="39">
        <v>15.3333333333333</v>
      </c>
      <c r="D377" s="73">
        <v>518219.30399999995</v>
      </c>
      <c r="E377" s="73">
        <v>72109.703999999969</v>
      </c>
      <c r="F377" s="1">
        <f t="shared" si="10"/>
        <v>446109.6</v>
      </c>
      <c r="G377" s="3">
        <f t="shared" si="11"/>
        <v>1.3264137323192626E-3</v>
      </c>
      <c r="H377" s="27"/>
      <c r="I377" s="27"/>
    </row>
    <row r="378" spans="1:9" x14ac:dyDescent="0.25">
      <c r="A378" s="29">
        <v>44881.124998437503</v>
      </c>
      <c r="B378" s="39">
        <v>15.3333333333333</v>
      </c>
      <c r="C378" s="39">
        <v>15.375</v>
      </c>
      <c r="D378" s="73">
        <v>547415.98800000001</v>
      </c>
      <c r="E378" s="73">
        <v>77474.508000000016</v>
      </c>
      <c r="F378" s="1">
        <f t="shared" si="10"/>
        <v>469941.48</v>
      </c>
      <c r="G378" s="3">
        <f t="shared" si="11"/>
        <v>1.3972728505695418E-3</v>
      </c>
      <c r="H378" s="27"/>
      <c r="I378" s="27"/>
    </row>
    <row r="379" spans="1:9" x14ac:dyDescent="0.25">
      <c r="A379" s="29">
        <v>44881.166665046294</v>
      </c>
      <c r="B379" s="39">
        <v>15.375</v>
      </c>
      <c r="C379" s="39">
        <v>15.4166666666667</v>
      </c>
      <c r="D379" s="73">
        <v>570518.31999999995</v>
      </c>
      <c r="E379" s="73">
        <v>81889.520000000019</v>
      </c>
      <c r="F379" s="1">
        <f t="shared" si="10"/>
        <v>488628.79999999993</v>
      </c>
      <c r="G379" s="3">
        <f t="shared" si="11"/>
        <v>1.4528356940238059E-3</v>
      </c>
      <c r="H379" s="27"/>
      <c r="I379" s="27"/>
    </row>
    <row r="380" spans="1:9" x14ac:dyDescent="0.25">
      <c r="A380" s="29">
        <v>44881.208331655092</v>
      </c>
      <c r="B380" s="39">
        <v>15.4166666666667</v>
      </c>
      <c r="C380" s="39">
        <v>15.4583333333333</v>
      </c>
      <c r="D380" s="73">
        <v>574133.74799999991</v>
      </c>
      <c r="E380" s="73">
        <v>84916.747999999992</v>
      </c>
      <c r="F380" s="1">
        <f t="shared" si="10"/>
        <v>489216.99999999988</v>
      </c>
      <c r="G380" s="3">
        <f t="shared" si="11"/>
        <v>1.454584583887082E-3</v>
      </c>
      <c r="H380" s="27"/>
      <c r="I380" s="27"/>
    </row>
    <row r="381" spans="1:9" x14ac:dyDescent="0.25">
      <c r="A381" s="29">
        <v>44881.249998263891</v>
      </c>
      <c r="B381" s="39">
        <v>15.4583333333333</v>
      </c>
      <c r="C381" s="39">
        <v>15.5</v>
      </c>
      <c r="D381" s="73">
        <v>570417.06000000006</v>
      </c>
      <c r="E381" s="73">
        <v>83218.25999999998</v>
      </c>
      <c r="F381" s="1">
        <f t="shared" si="10"/>
        <v>487198.80000000005</v>
      </c>
      <c r="G381" s="3">
        <f t="shared" si="11"/>
        <v>1.4485838876577999E-3</v>
      </c>
      <c r="H381" s="27"/>
      <c r="I381" s="27"/>
    </row>
    <row r="382" spans="1:9" x14ac:dyDescent="0.25">
      <c r="A382" s="29">
        <v>44881.291664872682</v>
      </c>
      <c r="B382" s="39">
        <v>15.5</v>
      </c>
      <c r="C382" s="39">
        <v>15.5416666666667</v>
      </c>
      <c r="D382" s="73">
        <v>558838.10800000012</v>
      </c>
      <c r="E382" s="73">
        <v>72301.868000000002</v>
      </c>
      <c r="F382" s="1">
        <f t="shared" si="10"/>
        <v>486536.24000000011</v>
      </c>
      <c r="G382" s="3">
        <f t="shared" si="11"/>
        <v>1.4466139038634915E-3</v>
      </c>
      <c r="H382" s="27"/>
      <c r="I382" s="27"/>
    </row>
    <row r="383" spans="1:9" x14ac:dyDescent="0.25">
      <c r="A383" s="29">
        <v>44881.333331481481</v>
      </c>
      <c r="B383" s="39">
        <v>15.5416666666667</v>
      </c>
      <c r="C383" s="39">
        <v>15.5833333333333</v>
      </c>
      <c r="D383" s="73">
        <v>548735.87199999997</v>
      </c>
      <c r="E383" s="73">
        <v>64286.911999999982</v>
      </c>
      <c r="F383" s="1">
        <f t="shared" si="10"/>
        <v>484448.95999999996</v>
      </c>
      <c r="G383" s="3">
        <f t="shared" si="11"/>
        <v>1.4404078126805276E-3</v>
      </c>
      <c r="H383" s="27"/>
      <c r="I383" s="27"/>
    </row>
    <row r="384" spans="1:9" x14ac:dyDescent="0.25">
      <c r="A384" s="29">
        <v>44881.374998090279</v>
      </c>
      <c r="B384" s="39">
        <v>15.5833333333333</v>
      </c>
      <c r="C384" s="39">
        <v>15.625</v>
      </c>
      <c r="D384" s="73">
        <v>546432.89199999999</v>
      </c>
      <c r="E384" s="73">
        <v>66860.452000000005</v>
      </c>
      <c r="F384" s="1">
        <f t="shared" si="10"/>
        <v>479572.44</v>
      </c>
      <c r="G384" s="3">
        <f t="shared" si="11"/>
        <v>1.4259084988483897E-3</v>
      </c>
      <c r="H384" s="27"/>
      <c r="I384" s="27"/>
    </row>
    <row r="385" spans="1:9" x14ac:dyDescent="0.25">
      <c r="A385" s="29">
        <v>44881.416664699071</v>
      </c>
      <c r="B385" s="39">
        <v>15.625</v>
      </c>
      <c r="C385" s="39">
        <v>15.6666666666667</v>
      </c>
      <c r="D385" s="73">
        <v>552939.39600000018</v>
      </c>
      <c r="E385" s="73">
        <v>69732.596000000005</v>
      </c>
      <c r="F385" s="1">
        <f t="shared" si="10"/>
        <v>483206.80000000016</v>
      </c>
      <c r="G385" s="3">
        <f t="shared" si="11"/>
        <v>1.4367145093269629E-3</v>
      </c>
      <c r="H385" s="27"/>
      <c r="I385" s="27"/>
    </row>
    <row r="386" spans="1:9" x14ac:dyDescent="0.25">
      <c r="A386" s="29">
        <v>44881.458331307869</v>
      </c>
      <c r="B386" s="39">
        <v>15.6666666666667</v>
      </c>
      <c r="C386" s="39">
        <v>15.7083333333333</v>
      </c>
      <c r="D386" s="73">
        <v>571014</v>
      </c>
      <c r="E386" s="73">
        <v>73534.319999999992</v>
      </c>
      <c r="F386" s="1">
        <f t="shared" si="10"/>
        <v>497479.67999999999</v>
      </c>
      <c r="G386" s="3">
        <f t="shared" si="11"/>
        <v>1.4791519373306299E-3</v>
      </c>
      <c r="H386" s="27"/>
      <c r="I386" s="27"/>
    </row>
    <row r="387" spans="1:9" s="27" customFormat="1" x14ac:dyDescent="0.25">
      <c r="A387" s="56">
        <v>44881.499997916668</v>
      </c>
      <c r="B387" s="57">
        <v>15.7083333333333</v>
      </c>
      <c r="C387" s="57">
        <v>15.75</v>
      </c>
      <c r="D387" s="75">
        <v>610417.772</v>
      </c>
      <c r="E387" s="75">
        <v>80706.612000000008</v>
      </c>
      <c r="F387" s="58">
        <f t="shared" si="10"/>
        <v>529711.16</v>
      </c>
      <c r="G387" s="59">
        <f t="shared" si="11"/>
        <v>1.5749855120507745E-3</v>
      </c>
    </row>
    <row r="388" spans="1:9" s="27" customFormat="1" x14ac:dyDescent="0.25">
      <c r="A388" s="56">
        <v>44881.541664525466</v>
      </c>
      <c r="B388" s="57">
        <v>15.75</v>
      </c>
      <c r="C388" s="57">
        <v>15.7916666666667</v>
      </c>
      <c r="D388" s="75">
        <v>618771.43200000015</v>
      </c>
      <c r="E388" s="75">
        <v>82382.272000000012</v>
      </c>
      <c r="F388" s="58">
        <f t="shared" si="10"/>
        <v>536389.16000000015</v>
      </c>
      <c r="G388" s="59">
        <f t="shared" si="11"/>
        <v>1.5948411504509079E-3</v>
      </c>
    </row>
    <row r="389" spans="1:9" s="27" customFormat="1" x14ac:dyDescent="0.25">
      <c r="A389" s="56">
        <v>44881.583331134258</v>
      </c>
      <c r="B389" s="57">
        <v>15.7916666666667</v>
      </c>
      <c r="C389" s="57">
        <v>15.8333333333333</v>
      </c>
      <c r="D389" s="75">
        <v>596355.12000000011</v>
      </c>
      <c r="E389" s="75">
        <v>77593.559999999983</v>
      </c>
      <c r="F389" s="58">
        <f t="shared" si="10"/>
        <v>518761.56000000011</v>
      </c>
      <c r="G389" s="59">
        <f t="shared" si="11"/>
        <v>1.5424291631100592E-3</v>
      </c>
    </row>
    <row r="390" spans="1:9" s="27" customFormat="1" x14ac:dyDescent="0.25">
      <c r="A390" s="56">
        <v>44881.624997743056</v>
      </c>
      <c r="B390" s="57">
        <v>15.8333333333333</v>
      </c>
      <c r="C390" s="57">
        <v>15.875</v>
      </c>
      <c r="D390" s="75">
        <v>585882.99599999993</v>
      </c>
      <c r="E390" s="75">
        <v>77277.515999999989</v>
      </c>
      <c r="F390" s="58">
        <f t="shared" si="10"/>
        <v>508605.47999999992</v>
      </c>
      <c r="G390" s="59">
        <f t="shared" si="11"/>
        <v>1.5122321801746253E-3</v>
      </c>
    </row>
    <row r="391" spans="1:9" s="27" customFormat="1" x14ac:dyDescent="0.25">
      <c r="A391" s="56">
        <v>44881.666664351855</v>
      </c>
      <c r="B391" s="57">
        <v>15.875</v>
      </c>
      <c r="C391" s="57">
        <v>15.9166666666667</v>
      </c>
      <c r="D391" s="75">
        <v>563095.02400000009</v>
      </c>
      <c r="E391" s="75">
        <v>74618.90399999998</v>
      </c>
      <c r="F391" s="58">
        <f t="shared" si="10"/>
        <v>488476.12000000011</v>
      </c>
      <c r="G391" s="59">
        <f t="shared" si="11"/>
        <v>1.4523817319287281E-3</v>
      </c>
    </row>
    <row r="392" spans="1:9" s="27" customFormat="1" x14ac:dyDescent="0.25">
      <c r="A392" s="56">
        <v>44881.708330960646</v>
      </c>
      <c r="B392" s="57">
        <v>15.9166666666667</v>
      </c>
      <c r="C392" s="57">
        <v>15.9583333333333</v>
      </c>
      <c r="D392" s="75">
        <v>526273.14</v>
      </c>
      <c r="E392" s="75">
        <v>71668.220000000016</v>
      </c>
      <c r="F392" s="58">
        <f t="shared" si="10"/>
        <v>454604.92</v>
      </c>
      <c r="G392" s="59">
        <f t="shared" si="11"/>
        <v>1.3516727922194452E-3</v>
      </c>
    </row>
    <row r="393" spans="1:9" x14ac:dyDescent="0.25">
      <c r="A393" s="29">
        <v>44881.749997569445</v>
      </c>
      <c r="B393" s="39">
        <v>15.9583333333333</v>
      </c>
      <c r="C393" s="39">
        <v>16</v>
      </c>
      <c r="D393" s="73">
        <v>477269.45199999999</v>
      </c>
      <c r="E393" s="73">
        <v>66209.131999999998</v>
      </c>
      <c r="F393" s="1">
        <f t="shared" si="10"/>
        <v>411060.32</v>
      </c>
      <c r="G393" s="3">
        <f t="shared" si="11"/>
        <v>1.2222020177542704E-3</v>
      </c>
      <c r="H393" s="27"/>
      <c r="I393" s="27"/>
    </row>
    <row r="394" spans="1:9" x14ac:dyDescent="0.25">
      <c r="A394" s="29">
        <v>44881.791664178243</v>
      </c>
      <c r="B394" s="39">
        <v>16</v>
      </c>
      <c r="C394" s="39">
        <v>16.0416666666667</v>
      </c>
      <c r="D394" s="73">
        <v>438413.97999999992</v>
      </c>
      <c r="E394" s="73">
        <v>58011.86</v>
      </c>
      <c r="F394" s="1">
        <f t="shared" si="10"/>
        <v>380402.11999999994</v>
      </c>
      <c r="G394" s="3">
        <f t="shared" si="11"/>
        <v>1.1310462625582591E-3</v>
      </c>
      <c r="H394" s="27"/>
      <c r="I394" s="27"/>
    </row>
    <row r="395" spans="1:9" x14ac:dyDescent="0.25">
      <c r="A395" s="29">
        <v>44881.833330787034</v>
      </c>
      <c r="B395" s="39">
        <v>16.0416666666667</v>
      </c>
      <c r="C395" s="39">
        <v>16.0833333333333</v>
      </c>
      <c r="D395" s="73">
        <v>417819.64799999999</v>
      </c>
      <c r="E395" s="73">
        <v>51040.568000000007</v>
      </c>
      <c r="F395" s="1">
        <f t="shared" si="10"/>
        <v>366779.07999999996</v>
      </c>
      <c r="G395" s="3">
        <f t="shared" si="11"/>
        <v>1.0905409980852807E-3</v>
      </c>
      <c r="H395" s="27"/>
      <c r="I395" s="27"/>
    </row>
    <row r="396" spans="1:9" x14ac:dyDescent="0.25">
      <c r="A396" s="29">
        <v>44881.874997395833</v>
      </c>
      <c r="B396" s="39">
        <v>16.0833333333333</v>
      </c>
      <c r="C396" s="39">
        <v>16.125</v>
      </c>
      <c r="D396" s="73">
        <v>410203.47200000007</v>
      </c>
      <c r="E396" s="73">
        <v>51743.792000000001</v>
      </c>
      <c r="F396" s="1">
        <f t="shared" si="10"/>
        <v>358459.68000000005</v>
      </c>
      <c r="G396" s="3">
        <f t="shared" si="11"/>
        <v>1.0658049995668523E-3</v>
      </c>
      <c r="H396" s="27"/>
      <c r="I396" s="27"/>
    </row>
    <row r="397" spans="1:9" x14ac:dyDescent="0.25">
      <c r="A397" s="29">
        <v>44881.916664004631</v>
      </c>
      <c r="B397" s="39">
        <v>16.125</v>
      </c>
      <c r="C397" s="39">
        <v>16.1666666666667</v>
      </c>
      <c r="D397" s="73">
        <v>403620.46000000008</v>
      </c>
      <c r="E397" s="73">
        <v>51433.98000000001</v>
      </c>
      <c r="F397" s="1">
        <f t="shared" si="10"/>
        <v>352186.4800000001</v>
      </c>
      <c r="G397" s="3">
        <f t="shared" si="11"/>
        <v>1.0471529494303271E-3</v>
      </c>
      <c r="H397" s="27"/>
      <c r="I397" s="27"/>
    </row>
    <row r="398" spans="1:9" x14ac:dyDescent="0.25">
      <c r="A398" s="29">
        <v>44881.958330613423</v>
      </c>
      <c r="B398" s="39">
        <v>16.1666666666667</v>
      </c>
      <c r="C398" s="39">
        <v>16.2083333333333</v>
      </c>
      <c r="D398" s="73">
        <v>408355.35200000007</v>
      </c>
      <c r="E398" s="73">
        <v>53225.912000000004</v>
      </c>
      <c r="F398" s="1">
        <f t="shared" si="10"/>
        <v>355129.44000000006</v>
      </c>
      <c r="G398" s="3">
        <f t="shared" si="11"/>
        <v>1.0559032263973915E-3</v>
      </c>
      <c r="H398" s="27"/>
      <c r="I398" s="27"/>
    </row>
    <row r="399" spans="1:9" x14ac:dyDescent="0.25">
      <c r="A399" s="29">
        <v>44881.999997222221</v>
      </c>
      <c r="B399" s="39">
        <v>16.2083333333333</v>
      </c>
      <c r="C399" s="39">
        <v>16.25</v>
      </c>
      <c r="D399" s="74">
        <v>426791.076</v>
      </c>
      <c r="E399" s="74">
        <v>57100.955999999991</v>
      </c>
      <c r="F399" s="1">
        <f t="shared" si="10"/>
        <v>369690.12</v>
      </c>
      <c r="G399" s="3">
        <f t="shared" si="11"/>
        <v>1.0991963675983571E-3</v>
      </c>
      <c r="H399" s="27"/>
      <c r="I399" s="27"/>
    </row>
    <row r="400" spans="1:9" x14ac:dyDescent="0.25">
      <c r="A400" s="29">
        <v>44882.04166383102</v>
      </c>
      <c r="B400" s="39">
        <v>16.25</v>
      </c>
      <c r="C400" s="39">
        <v>16.2916666666667</v>
      </c>
      <c r="D400" s="74">
        <v>473444.27599999995</v>
      </c>
      <c r="E400" s="74">
        <v>63780.315999999984</v>
      </c>
      <c r="F400" s="1">
        <f t="shared" ref="F400:F463" si="12">D400-E400</f>
        <v>409663.95999999996</v>
      </c>
      <c r="G400" s="3">
        <f t="shared" ref="G400:G463" si="13">F400/$F$759</f>
        <v>1.2180502329030558E-3</v>
      </c>
      <c r="H400" s="27"/>
      <c r="I400" s="27"/>
    </row>
    <row r="401" spans="1:9" x14ac:dyDescent="0.25">
      <c r="A401" s="29">
        <v>44882.083330439818</v>
      </c>
      <c r="B401" s="39">
        <v>16.2916666666667</v>
      </c>
      <c r="C401" s="39">
        <v>16.3333333333333</v>
      </c>
      <c r="D401" s="74">
        <v>526154.86</v>
      </c>
      <c r="E401" s="74">
        <v>68652.02</v>
      </c>
      <c r="F401" s="1">
        <f t="shared" si="12"/>
        <v>457502.83999999997</v>
      </c>
      <c r="G401" s="3">
        <f t="shared" si="13"/>
        <v>1.360289152152436E-3</v>
      </c>
      <c r="H401" s="27"/>
      <c r="I401" s="27"/>
    </row>
    <row r="402" spans="1:9" x14ac:dyDescent="0.25">
      <c r="A402" s="29">
        <v>44882.12499704861</v>
      </c>
      <c r="B402" s="39">
        <v>16.3333333333333</v>
      </c>
      <c r="C402" s="39">
        <v>16.375</v>
      </c>
      <c r="D402" s="74">
        <v>555873.80799999996</v>
      </c>
      <c r="E402" s="74">
        <v>76653.80799999999</v>
      </c>
      <c r="F402" s="1">
        <f t="shared" si="12"/>
        <v>479220</v>
      </c>
      <c r="G402" s="3">
        <f t="shared" si="13"/>
        <v>1.4248605921101834E-3</v>
      </c>
      <c r="H402" s="27"/>
      <c r="I402" s="27"/>
    </row>
    <row r="403" spans="1:9" x14ac:dyDescent="0.25">
      <c r="A403" s="29">
        <v>44882.166663657408</v>
      </c>
      <c r="B403" s="39">
        <v>16.375</v>
      </c>
      <c r="C403" s="39">
        <v>16.4166666666667</v>
      </c>
      <c r="D403" s="74">
        <v>571251.97200000007</v>
      </c>
      <c r="E403" s="74">
        <v>79717.132000000012</v>
      </c>
      <c r="F403" s="1">
        <f t="shared" si="12"/>
        <v>491534.84000000008</v>
      </c>
      <c r="G403" s="3">
        <f t="shared" si="13"/>
        <v>1.4614761970810574E-3</v>
      </c>
      <c r="H403" s="27"/>
      <c r="I403" s="27"/>
    </row>
    <row r="404" spans="1:9" x14ac:dyDescent="0.25">
      <c r="A404" s="29">
        <v>44882.208330266207</v>
      </c>
      <c r="B404" s="39">
        <v>16.4166666666667</v>
      </c>
      <c r="C404" s="39">
        <v>16.4583333333333</v>
      </c>
      <c r="D404" s="74">
        <v>580113.29600000009</v>
      </c>
      <c r="E404" s="74">
        <v>79955.856000000014</v>
      </c>
      <c r="F404" s="1">
        <f t="shared" si="12"/>
        <v>500157.44000000006</v>
      </c>
      <c r="G404" s="3">
        <f t="shared" si="13"/>
        <v>1.4871136974807261E-3</v>
      </c>
      <c r="H404" s="27"/>
      <c r="I404" s="27"/>
    </row>
    <row r="405" spans="1:9" x14ac:dyDescent="0.25">
      <c r="A405" s="29">
        <v>44882.249996874998</v>
      </c>
      <c r="B405" s="39">
        <v>16.4583333333333</v>
      </c>
      <c r="C405" s="39">
        <v>16.5</v>
      </c>
      <c r="D405" s="74">
        <v>578791.18000000005</v>
      </c>
      <c r="E405" s="74">
        <v>79882.220000000016</v>
      </c>
      <c r="F405" s="1">
        <f t="shared" si="12"/>
        <v>498908.96</v>
      </c>
      <c r="G405" s="3">
        <f t="shared" si="13"/>
        <v>1.4834016029269977E-3</v>
      </c>
      <c r="H405" s="27"/>
      <c r="I405" s="27"/>
    </row>
    <row r="406" spans="1:9" x14ac:dyDescent="0.25">
      <c r="A406" s="29">
        <v>44882.291663483797</v>
      </c>
      <c r="B406" s="39">
        <v>16.5</v>
      </c>
      <c r="C406" s="39">
        <v>16.5416666666667</v>
      </c>
      <c r="D406" s="74">
        <v>561717.52399999998</v>
      </c>
      <c r="E406" s="74">
        <v>73582.650666999965</v>
      </c>
      <c r="F406" s="1">
        <f t="shared" si="12"/>
        <v>488134.873333</v>
      </c>
      <c r="G406" s="3">
        <f t="shared" si="13"/>
        <v>1.4513671062286375E-3</v>
      </c>
      <c r="H406" s="27"/>
      <c r="I406" s="27"/>
    </row>
    <row r="407" spans="1:9" x14ac:dyDescent="0.25">
      <c r="A407" s="29">
        <v>44882.333330092595</v>
      </c>
      <c r="B407" s="39">
        <v>16.5416666666667</v>
      </c>
      <c r="C407" s="39">
        <v>16.5833333333333</v>
      </c>
      <c r="D407" s="74">
        <v>565345.48399999994</v>
      </c>
      <c r="E407" s="74">
        <v>66585.790668000031</v>
      </c>
      <c r="F407" s="1">
        <f t="shared" si="12"/>
        <v>498759.69333199994</v>
      </c>
      <c r="G407" s="3">
        <f t="shared" si="13"/>
        <v>1.482957789661798E-3</v>
      </c>
      <c r="H407" s="27"/>
      <c r="I407" s="27"/>
    </row>
    <row r="408" spans="1:9" x14ac:dyDescent="0.25">
      <c r="A408" s="29">
        <v>44882.374996701386</v>
      </c>
      <c r="B408" s="39">
        <v>16.5833333333333</v>
      </c>
      <c r="C408" s="39">
        <v>16.625</v>
      </c>
      <c r="D408" s="74">
        <v>575288.3280000001</v>
      </c>
      <c r="E408" s="74">
        <v>66356.574663999985</v>
      </c>
      <c r="F408" s="1">
        <f t="shared" si="12"/>
        <v>508931.75333600014</v>
      </c>
      <c r="G408" s="3">
        <f t="shared" si="13"/>
        <v>1.5132022858019426E-3</v>
      </c>
      <c r="H408" s="27"/>
      <c r="I408" s="27"/>
    </row>
    <row r="409" spans="1:9" x14ac:dyDescent="0.25">
      <c r="A409" s="29">
        <v>44882.416663310185</v>
      </c>
      <c r="B409" s="39">
        <v>16.625</v>
      </c>
      <c r="C409" s="39">
        <v>16.6666666666667</v>
      </c>
      <c r="D409" s="74">
        <v>575666</v>
      </c>
      <c r="E409" s="74">
        <v>67487.87999999999</v>
      </c>
      <c r="F409" s="1">
        <f t="shared" si="12"/>
        <v>508178.12</v>
      </c>
      <c r="G409" s="3">
        <f t="shared" si="13"/>
        <v>1.5109615144623342E-3</v>
      </c>
      <c r="H409" s="27"/>
      <c r="I409" s="27"/>
    </row>
    <row r="410" spans="1:9" x14ac:dyDescent="0.25">
      <c r="A410" s="29">
        <v>44882.458329918984</v>
      </c>
      <c r="B410" s="39">
        <v>16.6666666666667</v>
      </c>
      <c r="C410" s="39">
        <v>16.7083333333333</v>
      </c>
      <c r="D410" s="74">
        <v>584461.44400000013</v>
      </c>
      <c r="E410" s="74">
        <v>70842.403999999951</v>
      </c>
      <c r="F410" s="1">
        <f t="shared" si="12"/>
        <v>513619.04000000015</v>
      </c>
      <c r="G410" s="3">
        <f t="shared" si="13"/>
        <v>1.5271389538280208E-3</v>
      </c>
      <c r="H410" s="27"/>
      <c r="I410" s="27"/>
    </row>
    <row r="411" spans="1:9" s="27" customFormat="1" x14ac:dyDescent="0.25">
      <c r="A411" s="56">
        <v>44882.499996527775</v>
      </c>
      <c r="B411" s="57">
        <v>16.7083333333333</v>
      </c>
      <c r="C411" s="57">
        <v>16.75</v>
      </c>
      <c r="D411" s="76">
        <v>619749.41200000013</v>
      </c>
      <c r="E411" s="76">
        <v>77651.572</v>
      </c>
      <c r="F411" s="58">
        <f t="shared" si="12"/>
        <v>542097.84000000008</v>
      </c>
      <c r="G411" s="59">
        <f t="shared" si="13"/>
        <v>1.6118147182589448E-3</v>
      </c>
    </row>
    <row r="412" spans="1:9" s="27" customFormat="1" x14ac:dyDescent="0.25">
      <c r="A412" s="56">
        <v>44882.541663136573</v>
      </c>
      <c r="B412" s="57">
        <v>16.75</v>
      </c>
      <c r="C412" s="57">
        <v>16.7916666666667</v>
      </c>
      <c r="D412" s="76">
        <v>627818.68399999989</v>
      </c>
      <c r="E412" s="76">
        <v>79541.083999999988</v>
      </c>
      <c r="F412" s="58">
        <f t="shared" si="12"/>
        <v>548277.59999999986</v>
      </c>
      <c r="G412" s="59">
        <f t="shared" si="13"/>
        <v>1.6301889440690082E-3</v>
      </c>
    </row>
    <row r="413" spans="1:9" s="27" customFormat="1" x14ac:dyDescent="0.25">
      <c r="A413" s="56">
        <v>44882.583329745372</v>
      </c>
      <c r="B413" s="57">
        <v>16.7916666666667</v>
      </c>
      <c r="C413" s="57">
        <v>16.8333333333333</v>
      </c>
      <c r="D413" s="76">
        <v>609579.14400000009</v>
      </c>
      <c r="E413" s="76">
        <v>77684.624000000011</v>
      </c>
      <c r="F413" s="58">
        <f t="shared" si="12"/>
        <v>531894.52</v>
      </c>
      <c r="G413" s="59">
        <f t="shared" si="13"/>
        <v>1.5814772770488747E-3</v>
      </c>
    </row>
    <row r="414" spans="1:9" s="27" customFormat="1" x14ac:dyDescent="0.25">
      <c r="A414" s="56">
        <v>44882.624996354163</v>
      </c>
      <c r="B414" s="57">
        <v>16.8333333333333</v>
      </c>
      <c r="C414" s="57">
        <v>16.875</v>
      </c>
      <c r="D414" s="76">
        <v>594546.79600000009</v>
      </c>
      <c r="E414" s="76">
        <v>76164.876000000018</v>
      </c>
      <c r="F414" s="58">
        <f t="shared" si="12"/>
        <v>518381.92000000004</v>
      </c>
      <c r="G414" s="59">
        <f t="shared" si="13"/>
        <v>1.5413003828521634E-3</v>
      </c>
    </row>
    <row r="415" spans="1:9" s="27" customFormat="1" x14ac:dyDescent="0.25">
      <c r="A415" s="56">
        <v>44882.666662962962</v>
      </c>
      <c r="B415" s="57">
        <v>16.875</v>
      </c>
      <c r="C415" s="57">
        <v>16.9166666666667</v>
      </c>
      <c r="D415" s="76">
        <v>588235.28799999994</v>
      </c>
      <c r="E415" s="76">
        <v>72382.28800000003</v>
      </c>
      <c r="F415" s="58">
        <f t="shared" si="12"/>
        <v>515852.99999999988</v>
      </c>
      <c r="G415" s="59">
        <f t="shared" si="13"/>
        <v>1.5337811673590714E-3</v>
      </c>
    </row>
    <row r="416" spans="1:9" s="27" customFormat="1" x14ac:dyDescent="0.25">
      <c r="A416" s="56">
        <v>44882.70832957176</v>
      </c>
      <c r="B416" s="57">
        <v>16.9166666666667</v>
      </c>
      <c r="C416" s="57">
        <v>16.9583333333333</v>
      </c>
      <c r="D416" s="76">
        <v>551288.53599999996</v>
      </c>
      <c r="E416" s="76">
        <v>68161.375999999989</v>
      </c>
      <c r="F416" s="58">
        <f t="shared" si="12"/>
        <v>483127.16</v>
      </c>
      <c r="G416" s="59">
        <f t="shared" si="13"/>
        <v>1.4364777164185786E-3</v>
      </c>
    </row>
    <row r="417" spans="1:9" x14ac:dyDescent="0.25">
      <c r="A417" s="29">
        <v>44882.749996180559</v>
      </c>
      <c r="B417" s="39">
        <v>16.9583333333333</v>
      </c>
      <c r="C417" s="39">
        <v>17</v>
      </c>
      <c r="D417" s="74">
        <v>507823.24400000006</v>
      </c>
      <c r="E417" s="74">
        <v>61285.883999999991</v>
      </c>
      <c r="F417" s="1">
        <f t="shared" si="12"/>
        <v>446537.3600000001</v>
      </c>
      <c r="G417" s="3">
        <f t="shared" si="13"/>
        <v>1.3276855873480202E-3</v>
      </c>
      <c r="H417" s="27"/>
      <c r="I417" s="27"/>
    </row>
    <row r="418" spans="1:9" x14ac:dyDescent="0.25">
      <c r="A418" s="29">
        <v>44882.79166278935</v>
      </c>
      <c r="B418" s="39">
        <v>17</v>
      </c>
      <c r="C418" s="39">
        <v>17.0416666666667</v>
      </c>
      <c r="D418" s="74">
        <v>468143.36800000002</v>
      </c>
      <c r="E418" s="74">
        <v>53873.327999999987</v>
      </c>
      <c r="F418" s="1">
        <f t="shared" si="12"/>
        <v>414270.04000000004</v>
      </c>
      <c r="G418" s="3">
        <f t="shared" si="13"/>
        <v>1.2317454498725208E-3</v>
      </c>
      <c r="H418" s="27"/>
      <c r="I418" s="27"/>
    </row>
    <row r="419" spans="1:9" x14ac:dyDescent="0.25">
      <c r="A419" s="29">
        <v>44882.833329398149</v>
      </c>
      <c r="B419" s="39">
        <v>17.0416666666667</v>
      </c>
      <c r="C419" s="39">
        <v>17.0833333333333</v>
      </c>
      <c r="D419" s="74">
        <v>439536.97199999995</v>
      </c>
      <c r="E419" s="74">
        <v>51451.972000000002</v>
      </c>
      <c r="F419" s="1">
        <f t="shared" si="12"/>
        <v>388084.99999999994</v>
      </c>
      <c r="G419" s="3">
        <f t="shared" si="13"/>
        <v>1.153889701784317E-3</v>
      </c>
      <c r="H419" s="27"/>
      <c r="I419" s="27"/>
    </row>
    <row r="420" spans="1:9" x14ac:dyDescent="0.25">
      <c r="A420" s="29">
        <v>44882.874996006947</v>
      </c>
      <c r="B420" s="39">
        <v>17.0833333333333</v>
      </c>
      <c r="C420" s="39">
        <v>17.125</v>
      </c>
      <c r="D420" s="74">
        <v>433194.45200000005</v>
      </c>
      <c r="E420" s="74">
        <v>51380.451999999997</v>
      </c>
      <c r="F420" s="1">
        <f t="shared" si="12"/>
        <v>381814.00000000006</v>
      </c>
      <c r="G420" s="3">
        <f t="shared" si="13"/>
        <v>1.1352441928883553E-3</v>
      </c>
      <c r="H420" s="27"/>
      <c r="I420" s="27"/>
    </row>
    <row r="421" spans="1:9" x14ac:dyDescent="0.25">
      <c r="A421" s="29">
        <v>44882.916662615738</v>
      </c>
      <c r="B421" s="39">
        <v>17.125</v>
      </c>
      <c r="C421" s="39">
        <v>17.1666666666667</v>
      </c>
      <c r="D421" s="74">
        <v>421940.57999999996</v>
      </c>
      <c r="E421" s="74">
        <v>51321.979999999996</v>
      </c>
      <c r="F421" s="1">
        <f t="shared" si="12"/>
        <v>370618.6</v>
      </c>
      <c r="G421" s="3">
        <f t="shared" si="13"/>
        <v>1.1019570089792728E-3</v>
      </c>
      <c r="H421" s="27"/>
      <c r="I421" s="27"/>
    </row>
    <row r="422" spans="1:9" x14ac:dyDescent="0.25">
      <c r="A422" s="29">
        <v>44882.958329224537</v>
      </c>
      <c r="B422" s="39">
        <v>17.1666666666667</v>
      </c>
      <c r="C422" s="39">
        <v>17.2083333333333</v>
      </c>
      <c r="D422" s="74">
        <v>412126.04799999995</v>
      </c>
      <c r="E422" s="74">
        <v>52232.807999999997</v>
      </c>
      <c r="F422" s="1">
        <f t="shared" si="12"/>
        <v>359893.23999999993</v>
      </c>
      <c r="G422" s="3">
        <f t="shared" si="13"/>
        <v>1.0700673908494056E-3</v>
      </c>
      <c r="H422" s="27"/>
      <c r="I422" s="27"/>
    </row>
    <row r="423" spans="1:9" x14ac:dyDescent="0.25">
      <c r="A423" s="29">
        <v>44882.999995833336</v>
      </c>
      <c r="B423" s="39">
        <v>17.2083333333333</v>
      </c>
      <c r="C423" s="39">
        <v>17.25</v>
      </c>
      <c r="D423" s="74">
        <v>433391.74400000006</v>
      </c>
      <c r="E423" s="74">
        <v>55397.32</v>
      </c>
      <c r="F423" s="1">
        <f t="shared" si="12"/>
        <v>377994.42400000006</v>
      </c>
      <c r="G423" s="3">
        <f t="shared" si="13"/>
        <v>1.1238874813133588E-3</v>
      </c>
      <c r="H423" s="27"/>
      <c r="I423" s="27"/>
    </row>
    <row r="424" spans="1:9" x14ac:dyDescent="0.25">
      <c r="A424" s="29">
        <v>44883.041662442127</v>
      </c>
      <c r="B424" s="39">
        <v>17.25</v>
      </c>
      <c r="C424" s="39">
        <v>17.2916666666667</v>
      </c>
      <c r="D424" s="74">
        <v>484571.11599999998</v>
      </c>
      <c r="E424" s="74">
        <v>62668.892000000022</v>
      </c>
      <c r="F424" s="1">
        <f t="shared" si="12"/>
        <v>421902.22399999993</v>
      </c>
      <c r="G424" s="3">
        <f t="shared" si="13"/>
        <v>1.2544381551296755E-3</v>
      </c>
      <c r="H424" s="27"/>
      <c r="I424" s="27"/>
    </row>
    <row r="425" spans="1:9" x14ac:dyDescent="0.25">
      <c r="A425" s="29">
        <v>44883.083329050925</v>
      </c>
      <c r="B425" s="39">
        <v>17.2916666666667</v>
      </c>
      <c r="C425" s="39">
        <v>17.3333333333333</v>
      </c>
      <c r="D425" s="74">
        <v>523138.74399999995</v>
      </c>
      <c r="E425" s="74">
        <v>69756.760000000009</v>
      </c>
      <c r="F425" s="1">
        <f t="shared" si="12"/>
        <v>453381.98399999994</v>
      </c>
      <c r="G425" s="3">
        <f t="shared" si="13"/>
        <v>1.3480366474152364E-3</v>
      </c>
      <c r="H425" s="27"/>
      <c r="I425" s="27"/>
    </row>
    <row r="426" spans="1:9" x14ac:dyDescent="0.25">
      <c r="A426" s="29">
        <v>44883.124995659724</v>
      </c>
      <c r="B426" s="39">
        <v>17.3333333333333</v>
      </c>
      <c r="C426" s="39">
        <v>17.375</v>
      </c>
      <c r="D426" s="74">
        <v>558781.95600000001</v>
      </c>
      <c r="E426" s="74">
        <v>73657.011999999973</v>
      </c>
      <c r="F426" s="1">
        <f t="shared" si="12"/>
        <v>485124.94400000002</v>
      </c>
      <c r="G426" s="3">
        <f t="shared" si="13"/>
        <v>1.4424177099354358E-3</v>
      </c>
      <c r="H426" s="27"/>
      <c r="I426" s="27"/>
    </row>
    <row r="427" spans="1:9" x14ac:dyDescent="0.25">
      <c r="A427" s="29">
        <v>44883.166662268515</v>
      </c>
      <c r="B427" s="39">
        <v>17.375</v>
      </c>
      <c r="C427" s="39">
        <v>17.4166666666667</v>
      </c>
      <c r="D427" s="74">
        <v>582039.73599999992</v>
      </c>
      <c r="E427" s="74">
        <v>79620.951999999976</v>
      </c>
      <c r="F427" s="1">
        <f t="shared" si="12"/>
        <v>502418.78399999993</v>
      </c>
      <c r="G427" s="3">
        <f t="shared" si="13"/>
        <v>1.4938373316170405E-3</v>
      </c>
      <c r="H427" s="27"/>
      <c r="I427" s="27"/>
    </row>
    <row r="428" spans="1:9" x14ac:dyDescent="0.25">
      <c r="A428" s="29">
        <v>44883.208328877314</v>
      </c>
      <c r="B428" s="39">
        <v>17.4166666666667</v>
      </c>
      <c r="C428" s="39">
        <v>17.4583333333333</v>
      </c>
      <c r="D428" s="74">
        <v>593893.58799999999</v>
      </c>
      <c r="E428" s="74">
        <v>79960.628000000012</v>
      </c>
      <c r="F428" s="1">
        <f t="shared" si="12"/>
        <v>513932.95999999996</v>
      </c>
      <c r="G428" s="3">
        <f t="shared" si="13"/>
        <v>1.5280723293905495E-3</v>
      </c>
      <c r="H428" s="27"/>
      <c r="I428" s="27"/>
    </row>
    <row r="429" spans="1:9" x14ac:dyDescent="0.25">
      <c r="A429" s="29">
        <v>44883.249995486112</v>
      </c>
      <c r="B429" s="39">
        <v>17.4583333333333</v>
      </c>
      <c r="C429" s="39">
        <v>17.5</v>
      </c>
      <c r="D429" s="74">
        <v>596776.7840000001</v>
      </c>
      <c r="E429" s="74">
        <v>77916.584000000003</v>
      </c>
      <c r="F429" s="1">
        <f t="shared" si="12"/>
        <v>518860.20000000007</v>
      </c>
      <c r="G429" s="3">
        <f t="shared" si="13"/>
        <v>1.5427224485505785E-3</v>
      </c>
      <c r="H429" s="27"/>
      <c r="I429" s="27"/>
    </row>
    <row r="430" spans="1:9" x14ac:dyDescent="0.25">
      <c r="A430" s="29">
        <v>44883.291662094911</v>
      </c>
      <c r="B430" s="39">
        <v>17.5</v>
      </c>
      <c r="C430" s="39">
        <v>17.5416666666667</v>
      </c>
      <c r="D430" s="74">
        <v>585792.11599999992</v>
      </c>
      <c r="E430" s="74">
        <v>73151.316000000006</v>
      </c>
      <c r="F430" s="1">
        <f t="shared" si="12"/>
        <v>512640.79999999993</v>
      </c>
      <c r="G430" s="3">
        <f t="shared" si="13"/>
        <v>1.524230361478732E-3</v>
      </c>
      <c r="H430" s="27"/>
      <c r="I430" s="27"/>
    </row>
    <row r="431" spans="1:9" x14ac:dyDescent="0.25">
      <c r="A431" s="29">
        <v>44883.333328703702</v>
      </c>
      <c r="B431" s="39">
        <v>17.5416666666667</v>
      </c>
      <c r="C431" s="39">
        <v>17.5833333333333</v>
      </c>
      <c r="D431" s="74">
        <v>576676.35200000007</v>
      </c>
      <c r="E431" s="74">
        <v>72581.231999999989</v>
      </c>
      <c r="F431" s="1">
        <f t="shared" si="12"/>
        <v>504095.12000000011</v>
      </c>
      <c r="G431" s="3">
        <f t="shared" si="13"/>
        <v>1.4988215666354786E-3</v>
      </c>
      <c r="H431" s="27"/>
      <c r="I431" s="27"/>
    </row>
    <row r="432" spans="1:9" x14ac:dyDescent="0.25">
      <c r="A432" s="29">
        <v>44883.374995312501</v>
      </c>
      <c r="B432" s="39">
        <v>17.5833333333333</v>
      </c>
      <c r="C432" s="39">
        <v>17.625</v>
      </c>
      <c r="D432" s="74">
        <v>576247.66</v>
      </c>
      <c r="E432" s="74">
        <v>72260.459999999992</v>
      </c>
      <c r="F432" s="1">
        <f t="shared" si="12"/>
        <v>503987.20000000007</v>
      </c>
      <c r="G432" s="3">
        <f t="shared" si="13"/>
        <v>1.4985006890529476E-3</v>
      </c>
      <c r="H432" s="27"/>
      <c r="I432" s="27"/>
    </row>
    <row r="433" spans="1:9" x14ac:dyDescent="0.25">
      <c r="A433" s="29">
        <v>44883.416661921299</v>
      </c>
      <c r="B433" s="39">
        <v>17.625</v>
      </c>
      <c r="C433" s="39">
        <v>17.6666666666667</v>
      </c>
      <c r="D433" s="74">
        <v>574678.00399999996</v>
      </c>
      <c r="E433" s="74">
        <v>71810.603999999992</v>
      </c>
      <c r="F433" s="1">
        <f t="shared" si="12"/>
        <v>502867.39999999997</v>
      </c>
      <c r="G433" s="3">
        <f t="shared" si="13"/>
        <v>1.495171197606336E-3</v>
      </c>
      <c r="H433" s="27"/>
      <c r="I433" s="27"/>
    </row>
    <row r="434" spans="1:9" x14ac:dyDescent="0.25">
      <c r="A434" s="29">
        <v>44883.458328530091</v>
      </c>
      <c r="B434" s="39">
        <v>17.6666666666667</v>
      </c>
      <c r="C434" s="39">
        <v>17.7083333333333</v>
      </c>
      <c r="D434" s="74">
        <v>588038.20400000014</v>
      </c>
      <c r="E434" s="74">
        <v>73402.92399999997</v>
      </c>
      <c r="F434" s="1">
        <f t="shared" si="12"/>
        <v>514635.28000000014</v>
      </c>
      <c r="G434" s="3">
        <f t="shared" si="13"/>
        <v>1.5301605312415805E-3</v>
      </c>
      <c r="H434" s="27"/>
      <c r="I434" s="27"/>
    </row>
    <row r="435" spans="1:9" s="27" customFormat="1" x14ac:dyDescent="0.25">
      <c r="A435" s="56">
        <v>44883.499995138889</v>
      </c>
      <c r="B435" s="57">
        <v>17.7083333333333</v>
      </c>
      <c r="C435" s="57">
        <v>17.75</v>
      </c>
      <c r="D435" s="76">
        <v>630725.61999999988</v>
      </c>
      <c r="E435" s="76">
        <v>82530.259999999995</v>
      </c>
      <c r="F435" s="58">
        <f t="shared" si="12"/>
        <v>548195.35999999987</v>
      </c>
      <c r="G435" s="59">
        <f t="shared" si="13"/>
        <v>1.6299444206035953E-3</v>
      </c>
    </row>
    <row r="436" spans="1:9" s="27" customFormat="1" x14ac:dyDescent="0.25">
      <c r="A436" s="56">
        <v>44883.541661747688</v>
      </c>
      <c r="B436" s="57">
        <v>17.75</v>
      </c>
      <c r="C436" s="57">
        <v>17.7916666666667</v>
      </c>
      <c r="D436" s="76">
        <v>637632.3600000001</v>
      </c>
      <c r="E436" s="76">
        <v>83842.599999999991</v>
      </c>
      <c r="F436" s="58">
        <f t="shared" si="12"/>
        <v>553789.76000000013</v>
      </c>
      <c r="G436" s="59">
        <f t="shared" si="13"/>
        <v>1.6465782006972924E-3</v>
      </c>
    </row>
    <row r="437" spans="1:9" s="27" customFormat="1" x14ac:dyDescent="0.25">
      <c r="A437" s="56">
        <v>44883.583328356479</v>
      </c>
      <c r="B437" s="57">
        <v>17.7916666666667</v>
      </c>
      <c r="C437" s="57">
        <v>17.8333333333333</v>
      </c>
      <c r="D437" s="76">
        <v>615542.82799999998</v>
      </c>
      <c r="E437" s="76">
        <v>81721.267999999996</v>
      </c>
      <c r="F437" s="58">
        <f t="shared" si="12"/>
        <v>533821.55999999994</v>
      </c>
      <c r="G437" s="59">
        <f t="shared" si="13"/>
        <v>1.587206928055552E-3</v>
      </c>
    </row>
    <row r="438" spans="1:9" s="27" customFormat="1" x14ac:dyDescent="0.25">
      <c r="A438" s="56">
        <v>44883.624994965277</v>
      </c>
      <c r="B438" s="57">
        <v>17.8333333333333</v>
      </c>
      <c r="C438" s="57">
        <v>17.875</v>
      </c>
      <c r="D438" s="76">
        <v>596822.70000000007</v>
      </c>
      <c r="E438" s="76">
        <v>78445.219999999972</v>
      </c>
      <c r="F438" s="58">
        <f t="shared" si="12"/>
        <v>518377.4800000001</v>
      </c>
      <c r="G438" s="59">
        <f t="shared" si="13"/>
        <v>1.5412871814393908E-3</v>
      </c>
    </row>
    <row r="439" spans="1:9" s="27" customFormat="1" x14ac:dyDescent="0.25">
      <c r="A439" s="56">
        <v>44883.666661574076</v>
      </c>
      <c r="B439" s="57">
        <v>17.875</v>
      </c>
      <c r="C439" s="57">
        <v>17.9166666666667</v>
      </c>
      <c r="D439" s="76">
        <v>573497.82400000002</v>
      </c>
      <c r="E439" s="76">
        <v>75961.744000000006</v>
      </c>
      <c r="F439" s="58">
        <f t="shared" si="12"/>
        <v>497536.08</v>
      </c>
      <c r="G439" s="59">
        <f t="shared" si="13"/>
        <v>1.4793196309523383E-3</v>
      </c>
    </row>
    <row r="440" spans="1:9" s="27" customFormat="1" x14ac:dyDescent="0.25">
      <c r="A440" s="56">
        <v>44883.708328182867</v>
      </c>
      <c r="B440" s="57">
        <v>17.9166666666667</v>
      </c>
      <c r="C440" s="57">
        <v>17.9583333333333</v>
      </c>
      <c r="D440" s="76">
        <v>557750.26399999997</v>
      </c>
      <c r="E440" s="76">
        <v>72043.903999999995</v>
      </c>
      <c r="F440" s="58">
        <f t="shared" si="12"/>
        <v>485706.36</v>
      </c>
      <c r="G440" s="59">
        <f t="shared" si="13"/>
        <v>1.4441464289914484E-3</v>
      </c>
    </row>
    <row r="441" spans="1:9" x14ac:dyDescent="0.25">
      <c r="A441" s="29">
        <v>44883.749994791666</v>
      </c>
      <c r="B441" s="39">
        <v>17.9583333333333</v>
      </c>
      <c r="C441" s="39">
        <v>18</v>
      </c>
      <c r="D441" s="74">
        <v>516378.00800000009</v>
      </c>
      <c r="E441" s="74">
        <v>64619.447999999989</v>
      </c>
      <c r="F441" s="1">
        <f t="shared" si="12"/>
        <v>451758.56000000011</v>
      </c>
      <c r="G441" s="3">
        <f t="shared" si="13"/>
        <v>1.343209735178924E-3</v>
      </c>
      <c r="H441" s="27"/>
      <c r="I441" s="27"/>
    </row>
    <row r="442" spans="1:9" x14ac:dyDescent="0.25">
      <c r="A442" s="29">
        <v>44883.791661400464</v>
      </c>
      <c r="B442" s="39">
        <v>18</v>
      </c>
      <c r="C442" s="39">
        <v>18.0416666666667</v>
      </c>
      <c r="D442" s="74">
        <v>478147.83599999989</v>
      </c>
      <c r="E442" s="74">
        <v>57832.555999999997</v>
      </c>
      <c r="F442" s="1">
        <f t="shared" si="12"/>
        <v>420315.27999999991</v>
      </c>
      <c r="G442" s="3">
        <f t="shared" si="13"/>
        <v>1.2497197085550632E-3</v>
      </c>
      <c r="H442" s="27"/>
      <c r="I442" s="27"/>
    </row>
    <row r="443" spans="1:9" x14ac:dyDescent="0.25">
      <c r="A443" s="29">
        <v>44883.833328009256</v>
      </c>
      <c r="B443" s="39">
        <v>18.0416666666667</v>
      </c>
      <c r="C443" s="39">
        <v>18.0833333333333</v>
      </c>
      <c r="D443" s="74">
        <v>448055.80000000005</v>
      </c>
      <c r="E443" s="74">
        <v>54055.56</v>
      </c>
      <c r="F443" s="1">
        <f t="shared" si="12"/>
        <v>394000.24000000005</v>
      </c>
      <c r="G443" s="3">
        <f t="shared" si="13"/>
        <v>1.1714774326154051E-3</v>
      </c>
      <c r="H443" s="27"/>
      <c r="I443" s="27"/>
    </row>
    <row r="444" spans="1:9" x14ac:dyDescent="0.25">
      <c r="A444" s="29">
        <v>44883.874994618054</v>
      </c>
      <c r="B444" s="39">
        <v>18.0833333333333</v>
      </c>
      <c r="C444" s="39">
        <v>18.125</v>
      </c>
      <c r="D444" s="74">
        <v>441805.58399999992</v>
      </c>
      <c r="E444" s="74">
        <v>52733.103999999999</v>
      </c>
      <c r="F444" s="1">
        <f t="shared" si="12"/>
        <v>389072.47999999992</v>
      </c>
      <c r="G444" s="3">
        <f t="shared" si="13"/>
        <v>1.15682576734397E-3</v>
      </c>
      <c r="H444" s="27"/>
      <c r="I444" s="27"/>
    </row>
    <row r="445" spans="1:9" x14ac:dyDescent="0.25">
      <c r="A445" s="29">
        <v>44883.916661226853</v>
      </c>
      <c r="B445" s="39">
        <v>18.125</v>
      </c>
      <c r="C445" s="39">
        <v>18.1666666666667</v>
      </c>
      <c r="D445" s="74">
        <v>435759.64800000004</v>
      </c>
      <c r="E445" s="74">
        <v>53689.407999999996</v>
      </c>
      <c r="F445" s="1">
        <f t="shared" si="12"/>
        <v>382070.24000000005</v>
      </c>
      <c r="G445" s="3">
        <f t="shared" si="13"/>
        <v>1.136006069016485E-3</v>
      </c>
      <c r="H445" s="27"/>
      <c r="I445" s="27"/>
    </row>
    <row r="446" spans="1:9" x14ac:dyDescent="0.25">
      <c r="A446" s="29">
        <v>44883.958327835651</v>
      </c>
      <c r="B446" s="39">
        <v>18.1666666666667</v>
      </c>
      <c r="C446" s="39">
        <v>18.2083333333333</v>
      </c>
      <c r="D446" s="74">
        <v>416741.05200000003</v>
      </c>
      <c r="E446" s="74">
        <v>53933.531999999985</v>
      </c>
      <c r="F446" s="1">
        <f t="shared" si="12"/>
        <v>362807.52</v>
      </c>
      <c r="G446" s="3">
        <f t="shared" si="13"/>
        <v>1.0787323938258571E-3</v>
      </c>
      <c r="H446" s="27"/>
      <c r="I446" s="27"/>
    </row>
    <row r="447" spans="1:9" x14ac:dyDescent="0.25">
      <c r="A447" s="29">
        <v>44884</v>
      </c>
      <c r="B447" s="39">
        <v>18.2083333333333</v>
      </c>
      <c r="C447" s="39">
        <v>18.25</v>
      </c>
      <c r="D447" s="74">
        <v>421593.49599999993</v>
      </c>
      <c r="E447" s="74">
        <v>56024.175999999985</v>
      </c>
      <c r="F447" s="1">
        <f t="shared" si="12"/>
        <v>365569.31999999995</v>
      </c>
      <c r="G447" s="3">
        <f t="shared" si="13"/>
        <v>1.0869440293654626E-3</v>
      </c>
      <c r="H447" s="27"/>
      <c r="I447" s="27"/>
    </row>
    <row r="448" spans="1:9" x14ac:dyDescent="0.25">
      <c r="A448" s="29">
        <v>44884.041666666664</v>
      </c>
      <c r="B448" s="39">
        <v>18.25</v>
      </c>
      <c r="C448" s="39">
        <v>18.2916666666667</v>
      </c>
      <c r="D448" s="74">
        <v>443781.31600000011</v>
      </c>
      <c r="E448" s="74">
        <v>58948.195999999996</v>
      </c>
      <c r="F448" s="1">
        <f t="shared" si="12"/>
        <v>384833.12000000011</v>
      </c>
      <c r="G448" s="3">
        <f t="shared" si="13"/>
        <v>1.1442209157105491E-3</v>
      </c>
      <c r="H448" s="27"/>
      <c r="I448" s="27"/>
    </row>
    <row r="449" spans="1:9" x14ac:dyDescent="0.25">
      <c r="A449" s="29">
        <v>44884.08333321759</v>
      </c>
      <c r="B449" s="39">
        <v>18.2916666666667</v>
      </c>
      <c r="C449" s="39">
        <v>18.3333333333333</v>
      </c>
      <c r="D449" s="74">
        <v>473928.41599999997</v>
      </c>
      <c r="E449" s="74">
        <v>62906.73599999999</v>
      </c>
      <c r="F449" s="1">
        <f t="shared" si="12"/>
        <v>411021.68</v>
      </c>
      <c r="G449" s="3">
        <f t="shared" si="13"/>
        <v>1.2220871297836532E-3</v>
      </c>
      <c r="H449" s="27"/>
      <c r="I449" s="27"/>
    </row>
    <row r="450" spans="1:9" x14ac:dyDescent="0.25">
      <c r="A450" s="29">
        <v>44884.124999826388</v>
      </c>
      <c r="B450" s="39">
        <v>18.3333333333333</v>
      </c>
      <c r="C450" s="39">
        <v>18.375</v>
      </c>
      <c r="D450" s="74">
        <v>520675.50799999997</v>
      </c>
      <c r="E450" s="74">
        <v>67502.187999999995</v>
      </c>
      <c r="F450" s="1">
        <f t="shared" si="12"/>
        <v>453173.31999999995</v>
      </c>
      <c r="G450" s="3">
        <f t="shared" si="13"/>
        <v>1.3474162285875746E-3</v>
      </c>
      <c r="H450" s="27"/>
      <c r="I450" s="27"/>
    </row>
    <row r="451" spans="1:9" x14ac:dyDescent="0.25">
      <c r="A451" s="29">
        <v>44884.166666435187</v>
      </c>
      <c r="B451" s="39">
        <v>18.375</v>
      </c>
      <c r="C451" s="39">
        <v>18.4166666666667</v>
      </c>
      <c r="D451" s="74">
        <v>566813.772</v>
      </c>
      <c r="E451" s="74">
        <v>74156.411999999997</v>
      </c>
      <c r="F451" s="1">
        <f t="shared" si="12"/>
        <v>492657.36</v>
      </c>
      <c r="G451" s="3">
        <f t="shared" si="13"/>
        <v>1.4648137758796372E-3</v>
      </c>
      <c r="H451" s="27"/>
      <c r="I451" s="27"/>
    </row>
    <row r="452" spans="1:9" x14ac:dyDescent="0.25">
      <c r="A452" s="29">
        <v>44884.208333043978</v>
      </c>
      <c r="B452" s="39">
        <v>18.4166666666667</v>
      </c>
      <c r="C452" s="39">
        <v>18.4583333333333</v>
      </c>
      <c r="D452" s="74">
        <v>593108.50000000012</v>
      </c>
      <c r="E452" s="74">
        <v>76783.94</v>
      </c>
      <c r="F452" s="1">
        <f t="shared" si="12"/>
        <v>516324.56000000011</v>
      </c>
      <c r="G452" s="3">
        <f t="shared" si="13"/>
        <v>1.5351832525408581E-3</v>
      </c>
      <c r="H452" s="27"/>
      <c r="I452" s="27"/>
    </row>
    <row r="453" spans="1:9" x14ac:dyDescent="0.25">
      <c r="A453" s="29">
        <v>44884.249999652777</v>
      </c>
      <c r="B453" s="39">
        <v>18.4583333333333</v>
      </c>
      <c r="C453" s="39">
        <v>18.5</v>
      </c>
      <c r="D453" s="74">
        <v>599857.52</v>
      </c>
      <c r="E453" s="74">
        <v>77452.119999999981</v>
      </c>
      <c r="F453" s="1">
        <f t="shared" si="12"/>
        <v>522405.4</v>
      </c>
      <c r="G453" s="3">
        <f t="shared" si="13"/>
        <v>1.5532633603888761E-3</v>
      </c>
      <c r="H453" s="27"/>
      <c r="I453" s="27"/>
    </row>
    <row r="454" spans="1:9" x14ac:dyDescent="0.25">
      <c r="A454" s="29">
        <v>44884.291666261575</v>
      </c>
      <c r="B454" s="39">
        <v>18.5</v>
      </c>
      <c r="C454" s="39">
        <v>18.5416666666667</v>
      </c>
      <c r="D454" s="74">
        <v>590143.64800000004</v>
      </c>
      <c r="E454" s="74">
        <v>75094.967999999993</v>
      </c>
      <c r="F454" s="1">
        <f t="shared" si="12"/>
        <v>515048.68000000005</v>
      </c>
      <c r="G454" s="3">
        <f t="shared" si="13"/>
        <v>1.5313896898092076E-3</v>
      </c>
      <c r="H454" s="27"/>
      <c r="I454" s="27"/>
    </row>
    <row r="455" spans="1:9" x14ac:dyDescent="0.25">
      <c r="A455" s="29">
        <v>44884.333332870374</v>
      </c>
      <c r="B455" s="39">
        <v>18.5416666666667</v>
      </c>
      <c r="C455" s="39">
        <v>18.5833333333333</v>
      </c>
      <c r="D455" s="74">
        <v>577126.29200000013</v>
      </c>
      <c r="E455" s="74">
        <v>73255.692000000025</v>
      </c>
      <c r="F455" s="1">
        <f t="shared" si="12"/>
        <v>503870.60000000009</v>
      </c>
      <c r="G455" s="3">
        <f t="shared" si="13"/>
        <v>1.4981540033031039E-3</v>
      </c>
      <c r="H455" s="27"/>
      <c r="I455" s="27"/>
    </row>
    <row r="456" spans="1:9" x14ac:dyDescent="0.25">
      <c r="A456" s="29">
        <v>44884.374999479165</v>
      </c>
      <c r="B456" s="39">
        <v>18.5833333333333</v>
      </c>
      <c r="C456" s="39">
        <v>18.625</v>
      </c>
      <c r="D456" s="74">
        <v>581178.08799999999</v>
      </c>
      <c r="E456" s="74">
        <v>73725.447999999989</v>
      </c>
      <c r="F456" s="1">
        <f t="shared" si="12"/>
        <v>507452.64</v>
      </c>
      <c r="G456" s="3">
        <f t="shared" si="13"/>
        <v>1.5088044511879215E-3</v>
      </c>
      <c r="H456" s="27"/>
      <c r="I456" s="27"/>
    </row>
    <row r="457" spans="1:9" x14ac:dyDescent="0.25">
      <c r="A457" s="29">
        <v>44884.416666087964</v>
      </c>
      <c r="B457" s="39">
        <v>18.625</v>
      </c>
      <c r="C457" s="39">
        <v>18.6666666666667</v>
      </c>
      <c r="D457" s="74">
        <v>579529.91999999993</v>
      </c>
      <c r="E457" s="74">
        <v>75899.88</v>
      </c>
      <c r="F457" s="1">
        <f t="shared" si="12"/>
        <v>503630.03999999992</v>
      </c>
      <c r="G457" s="3">
        <f t="shared" si="13"/>
        <v>1.4974387483804416E-3</v>
      </c>
      <c r="H457" s="27"/>
      <c r="I457" s="27"/>
    </row>
    <row r="458" spans="1:9" x14ac:dyDescent="0.25">
      <c r="A458" s="29">
        <v>44884.458332696762</v>
      </c>
      <c r="B458" s="39">
        <v>18.6666666666667</v>
      </c>
      <c r="C458" s="39">
        <v>18.7083333333333</v>
      </c>
      <c r="D458" s="74">
        <v>598882.60399999993</v>
      </c>
      <c r="E458" s="74">
        <v>79798.563999999969</v>
      </c>
      <c r="F458" s="1">
        <f t="shared" si="12"/>
        <v>519084.04</v>
      </c>
      <c r="G458" s="3">
        <f t="shared" si="13"/>
        <v>1.5433879900449607E-3</v>
      </c>
      <c r="H458" s="27"/>
      <c r="I458" s="27"/>
    </row>
    <row r="459" spans="1:9" s="27" customFormat="1" x14ac:dyDescent="0.25">
      <c r="A459" s="29">
        <v>44884.499999305554</v>
      </c>
      <c r="B459" s="40">
        <v>18.7083333333333</v>
      </c>
      <c r="C459" s="40">
        <v>18.75</v>
      </c>
      <c r="D459" s="74">
        <v>629147.39600000018</v>
      </c>
      <c r="E459" s="74">
        <v>84925.115999999995</v>
      </c>
      <c r="F459" s="9">
        <f t="shared" si="12"/>
        <v>544222.28000000014</v>
      </c>
      <c r="G459" s="10">
        <f t="shared" si="13"/>
        <v>1.6181312969416014E-3</v>
      </c>
    </row>
    <row r="460" spans="1:9" s="27" customFormat="1" x14ac:dyDescent="0.25">
      <c r="A460" s="29">
        <v>44884.541665914352</v>
      </c>
      <c r="B460" s="40">
        <v>18.75</v>
      </c>
      <c r="C460" s="40">
        <v>18.7916666666667</v>
      </c>
      <c r="D460" s="74">
        <v>625758.64800000004</v>
      </c>
      <c r="E460" s="74">
        <v>84072.68799999998</v>
      </c>
      <c r="F460" s="9">
        <f t="shared" si="12"/>
        <v>541685.96000000008</v>
      </c>
      <c r="G460" s="10">
        <f t="shared" si="13"/>
        <v>1.6105900790938884E-3</v>
      </c>
    </row>
    <row r="461" spans="1:9" s="27" customFormat="1" x14ac:dyDescent="0.25">
      <c r="A461" s="29">
        <v>44884.583332523151</v>
      </c>
      <c r="B461" s="40">
        <v>18.7916666666667</v>
      </c>
      <c r="C461" s="40">
        <v>18.8333333333333</v>
      </c>
      <c r="D461" s="74">
        <v>600417.2919999999</v>
      </c>
      <c r="E461" s="74">
        <v>82312.532000000007</v>
      </c>
      <c r="F461" s="9">
        <f t="shared" si="12"/>
        <v>518104.75999999989</v>
      </c>
      <c r="G461" s="10">
        <f t="shared" si="13"/>
        <v>1.5404763054728606E-3</v>
      </c>
    </row>
    <row r="462" spans="1:9" s="27" customFormat="1" x14ac:dyDescent="0.25">
      <c r="A462" s="29">
        <v>44884.624999131942</v>
      </c>
      <c r="B462" s="40">
        <v>18.8333333333333</v>
      </c>
      <c r="C462" s="40">
        <v>18.875</v>
      </c>
      <c r="D462" s="74">
        <v>591879.79600000009</v>
      </c>
      <c r="E462" s="74">
        <v>80384.876000000004</v>
      </c>
      <c r="F462" s="9">
        <f t="shared" si="12"/>
        <v>511494.9200000001</v>
      </c>
      <c r="G462" s="10">
        <f t="shared" si="13"/>
        <v>1.5208233265985372E-3</v>
      </c>
    </row>
    <row r="463" spans="1:9" s="27" customFormat="1" x14ac:dyDescent="0.25">
      <c r="A463" s="29">
        <v>44884.66666574074</v>
      </c>
      <c r="B463" s="40">
        <v>18.875</v>
      </c>
      <c r="C463" s="40">
        <v>18.9166666666667</v>
      </c>
      <c r="D463" s="74">
        <v>577594.58399999992</v>
      </c>
      <c r="E463" s="74">
        <v>76486.863999999972</v>
      </c>
      <c r="F463" s="9">
        <f t="shared" si="12"/>
        <v>501107.72</v>
      </c>
      <c r="G463" s="10">
        <f t="shared" si="13"/>
        <v>1.4899391566090396E-3</v>
      </c>
    </row>
    <row r="464" spans="1:9" s="27" customFormat="1" x14ac:dyDescent="0.25">
      <c r="A464" s="29">
        <v>44884.708332349539</v>
      </c>
      <c r="B464" s="40">
        <v>18.9166666666667</v>
      </c>
      <c r="C464" s="40">
        <v>18.9583333333333</v>
      </c>
      <c r="D464" s="74">
        <v>553304.63599999994</v>
      </c>
      <c r="E464" s="74">
        <v>71581.556000000011</v>
      </c>
      <c r="F464" s="9">
        <f t="shared" ref="F464:F527" si="14">D464-E464</f>
        <v>481723.07999999996</v>
      </c>
      <c r="G464" s="10">
        <f t="shared" ref="G464:G527" si="15">F464/$F$759</f>
        <v>1.43230297775957E-3</v>
      </c>
    </row>
    <row r="465" spans="1:9" x14ac:dyDescent="0.25">
      <c r="A465" s="29">
        <v>44884.74999895833</v>
      </c>
      <c r="B465" s="39">
        <v>18.9583333333333</v>
      </c>
      <c r="C465" s="39">
        <v>19</v>
      </c>
      <c r="D465" s="74">
        <v>516987.02799999999</v>
      </c>
      <c r="E465" s="74">
        <v>66265.947999999989</v>
      </c>
      <c r="F465" s="1">
        <f t="shared" si="14"/>
        <v>450721.08</v>
      </c>
      <c r="G465" s="3">
        <f t="shared" si="15"/>
        <v>1.3401250050610186E-3</v>
      </c>
      <c r="H465" s="27"/>
      <c r="I465" s="27"/>
    </row>
    <row r="466" spans="1:9" x14ac:dyDescent="0.25">
      <c r="A466" s="29">
        <v>44884.791665567129</v>
      </c>
      <c r="B466" s="39">
        <v>19</v>
      </c>
      <c r="C466" s="39">
        <v>19.0416666666667</v>
      </c>
      <c r="D466" s="74">
        <v>472100.50000000006</v>
      </c>
      <c r="E466" s="74">
        <v>57870.38</v>
      </c>
      <c r="F466" s="1">
        <f t="shared" si="14"/>
        <v>414230.12000000005</v>
      </c>
      <c r="G466" s="3">
        <f t="shared" si="15"/>
        <v>1.2316267560892125E-3</v>
      </c>
      <c r="H466" s="27"/>
      <c r="I466" s="27"/>
    </row>
    <row r="467" spans="1:9" x14ac:dyDescent="0.25">
      <c r="A467" s="29">
        <v>44884.833332175927</v>
      </c>
      <c r="B467" s="39">
        <v>19.0416666666667</v>
      </c>
      <c r="C467" s="39">
        <v>19.0833333333333</v>
      </c>
      <c r="D467" s="74">
        <v>444978.69199999998</v>
      </c>
      <c r="E467" s="74">
        <v>54759.931999999993</v>
      </c>
      <c r="F467" s="1">
        <f t="shared" si="14"/>
        <v>390218.76</v>
      </c>
      <c r="G467" s="3">
        <f t="shared" si="15"/>
        <v>1.1602339915406318E-3</v>
      </c>
      <c r="H467" s="27"/>
      <c r="I467" s="27"/>
    </row>
    <row r="468" spans="1:9" x14ac:dyDescent="0.25">
      <c r="A468" s="29">
        <v>44884.874998784719</v>
      </c>
      <c r="B468" s="39">
        <v>19.0833333333333</v>
      </c>
      <c r="C468" s="39">
        <v>19.125</v>
      </c>
      <c r="D468" s="74">
        <v>437135.63599999994</v>
      </c>
      <c r="E468" s="74">
        <v>53845.355999999992</v>
      </c>
      <c r="F468" s="1">
        <f t="shared" si="14"/>
        <v>383290.27999999997</v>
      </c>
      <c r="G468" s="3">
        <f t="shared" si="15"/>
        <v>1.1396336031694793E-3</v>
      </c>
      <c r="H468" s="27"/>
      <c r="I468" s="27"/>
    </row>
    <row r="469" spans="1:9" x14ac:dyDescent="0.25">
      <c r="A469" s="29">
        <v>44884.916665393517</v>
      </c>
      <c r="B469" s="39">
        <v>19.125</v>
      </c>
      <c r="C469" s="39">
        <v>19.1666666666667</v>
      </c>
      <c r="D469" s="74">
        <v>424174.5</v>
      </c>
      <c r="E469" s="74">
        <v>53479.219999999994</v>
      </c>
      <c r="F469" s="1">
        <f t="shared" si="14"/>
        <v>370695.28</v>
      </c>
      <c r="G469" s="3">
        <f t="shared" si="15"/>
        <v>1.1021850009458082E-3</v>
      </c>
      <c r="H469" s="27"/>
      <c r="I469" s="27"/>
    </row>
    <row r="470" spans="1:9" x14ac:dyDescent="0.25">
      <c r="A470" s="29">
        <v>44884.958332002316</v>
      </c>
      <c r="B470" s="39">
        <v>19.1666666666667</v>
      </c>
      <c r="C470" s="39">
        <v>19.2083333333333</v>
      </c>
      <c r="D470" s="74">
        <v>414402.71199999988</v>
      </c>
      <c r="E470" s="74">
        <v>53931.472000000009</v>
      </c>
      <c r="F470" s="1">
        <f t="shared" si="14"/>
        <v>360471.23999999987</v>
      </c>
      <c r="G470" s="3">
        <f t="shared" si="15"/>
        <v>1.0717859531427984E-3</v>
      </c>
      <c r="H470" s="27"/>
      <c r="I470" s="27"/>
    </row>
    <row r="471" spans="1:9" x14ac:dyDescent="0.25">
      <c r="A471" s="29">
        <v>44884.999998611114</v>
      </c>
      <c r="B471" s="39">
        <v>19.2083333333333</v>
      </c>
      <c r="C471" s="39">
        <v>19.25</v>
      </c>
      <c r="D471" s="74">
        <v>427407.21599999996</v>
      </c>
      <c r="E471" s="74">
        <v>56595.375999999997</v>
      </c>
      <c r="F471" s="1">
        <f t="shared" si="14"/>
        <v>370811.83999999997</v>
      </c>
      <c r="G471" s="3">
        <f t="shared" si="15"/>
        <v>1.102531567764005E-3</v>
      </c>
      <c r="H471" s="27"/>
      <c r="I471" s="27"/>
    </row>
    <row r="472" spans="1:9" x14ac:dyDescent="0.25">
      <c r="A472" s="29">
        <v>44885.041665219906</v>
      </c>
      <c r="B472" s="39">
        <v>19.25</v>
      </c>
      <c r="C472" s="39">
        <v>19.2916666666667</v>
      </c>
      <c r="D472" s="74">
        <v>448427.59199999995</v>
      </c>
      <c r="E472" s="74">
        <v>59954.391999999978</v>
      </c>
      <c r="F472" s="1">
        <f t="shared" si="14"/>
        <v>388473.19999999995</v>
      </c>
      <c r="G472" s="3">
        <f t="shared" si="15"/>
        <v>1.1550439334145853E-3</v>
      </c>
      <c r="H472" s="27"/>
      <c r="I472" s="27"/>
    </row>
    <row r="473" spans="1:9" x14ac:dyDescent="0.25">
      <c r="A473" s="29">
        <v>44885.083331828704</v>
      </c>
      <c r="B473" s="39">
        <v>19.2916666666667</v>
      </c>
      <c r="C473" s="39">
        <v>19.3333333333333</v>
      </c>
      <c r="D473" s="74">
        <v>468374.9</v>
      </c>
      <c r="E473" s="74">
        <v>62882.66</v>
      </c>
      <c r="F473" s="1">
        <f t="shared" si="14"/>
        <v>405492.24</v>
      </c>
      <c r="G473" s="3">
        <f t="shared" si="15"/>
        <v>1.2056464946840378E-3</v>
      </c>
      <c r="H473" s="27"/>
      <c r="I473" s="27"/>
    </row>
    <row r="474" spans="1:9" x14ac:dyDescent="0.25">
      <c r="A474" s="29">
        <v>44885.124998437503</v>
      </c>
      <c r="B474" s="39">
        <v>19.3333333333333</v>
      </c>
      <c r="C474" s="39">
        <v>19.375</v>
      </c>
      <c r="D474" s="74">
        <v>508214.9800000001</v>
      </c>
      <c r="E474" s="74">
        <v>67801.859999999986</v>
      </c>
      <c r="F474" s="1">
        <f t="shared" si="14"/>
        <v>440413.12000000011</v>
      </c>
      <c r="G474" s="3">
        <f t="shared" si="15"/>
        <v>1.3094764386634393E-3</v>
      </c>
      <c r="H474" s="27"/>
      <c r="I474" s="27"/>
    </row>
    <row r="475" spans="1:9" x14ac:dyDescent="0.25">
      <c r="A475" s="29">
        <v>44885.166665046294</v>
      </c>
      <c r="B475" s="39">
        <v>19.375</v>
      </c>
      <c r="C475" s="39">
        <v>19.4166666666667</v>
      </c>
      <c r="D475" s="74">
        <v>548951.91599999997</v>
      </c>
      <c r="E475" s="74">
        <v>71137.636000000028</v>
      </c>
      <c r="F475" s="1">
        <f t="shared" si="14"/>
        <v>477814.27999999991</v>
      </c>
      <c r="G475" s="3">
        <f t="shared" si="15"/>
        <v>1.420680977253664E-3</v>
      </c>
      <c r="H475" s="27"/>
      <c r="I475" s="27"/>
    </row>
    <row r="476" spans="1:9" x14ac:dyDescent="0.25">
      <c r="A476" s="29">
        <v>44885.208331655092</v>
      </c>
      <c r="B476" s="39">
        <v>19.4166666666667</v>
      </c>
      <c r="C476" s="39">
        <v>19.4583333333333</v>
      </c>
      <c r="D476" s="74">
        <v>571595.33199999994</v>
      </c>
      <c r="E476" s="74">
        <v>75638.292000000001</v>
      </c>
      <c r="F476" s="1">
        <f t="shared" si="14"/>
        <v>495957.03999999992</v>
      </c>
      <c r="G476" s="3">
        <f t="shared" si="15"/>
        <v>1.4746246852710941E-3</v>
      </c>
      <c r="H476" s="27"/>
      <c r="I476" s="27"/>
    </row>
    <row r="477" spans="1:9" x14ac:dyDescent="0.25">
      <c r="A477" s="29">
        <v>44885.249998263891</v>
      </c>
      <c r="B477" s="39">
        <v>19.4583333333333</v>
      </c>
      <c r="C477" s="39">
        <v>19.5</v>
      </c>
      <c r="D477" s="74">
        <v>595470.86400000006</v>
      </c>
      <c r="E477" s="74">
        <v>75673.383999999991</v>
      </c>
      <c r="F477" s="1">
        <f t="shared" si="14"/>
        <v>519797.4800000001</v>
      </c>
      <c r="G477" s="3">
        <f t="shared" si="15"/>
        <v>1.5455092548937468E-3</v>
      </c>
      <c r="H477" s="27"/>
      <c r="I477" s="27"/>
    </row>
    <row r="478" spans="1:9" x14ac:dyDescent="0.25">
      <c r="A478" s="29">
        <v>44885.291664872682</v>
      </c>
      <c r="B478" s="39">
        <v>19.5</v>
      </c>
      <c r="C478" s="39">
        <v>19.5416666666667</v>
      </c>
      <c r="D478" s="74">
        <v>591813.06799999997</v>
      </c>
      <c r="E478" s="74">
        <v>73735.668000000034</v>
      </c>
      <c r="F478" s="1">
        <f t="shared" si="14"/>
        <v>518077.39999999991</v>
      </c>
      <c r="G478" s="3">
        <f t="shared" si="15"/>
        <v>1.5403949562265852E-3</v>
      </c>
      <c r="H478" s="27"/>
      <c r="I478" s="27"/>
    </row>
    <row r="479" spans="1:9" x14ac:dyDescent="0.25">
      <c r="A479" s="29">
        <v>44885.333331481481</v>
      </c>
      <c r="B479" s="39">
        <v>19.5416666666667</v>
      </c>
      <c r="C479" s="39">
        <v>19.5833333333333</v>
      </c>
      <c r="D479" s="74">
        <v>582365.56400000001</v>
      </c>
      <c r="E479" s="74">
        <v>72500.923999999999</v>
      </c>
      <c r="F479" s="1">
        <f t="shared" si="14"/>
        <v>509864.64</v>
      </c>
      <c r="G479" s="3">
        <f t="shared" si="15"/>
        <v>1.5159760294779965E-3</v>
      </c>
      <c r="H479" s="27"/>
      <c r="I479" s="27"/>
    </row>
    <row r="480" spans="1:9" x14ac:dyDescent="0.25">
      <c r="A480" s="29">
        <v>44885.374998090279</v>
      </c>
      <c r="B480" s="39">
        <v>19.5833333333333</v>
      </c>
      <c r="C480" s="39">
        <v>19.625</v>
      </c>
      <c r="D480" s="74">
        <v>581214.53199999989</v>
      </c>
      <c r="E480" s="74">
        <v>72065.731999999989</v>
      </c>
      <c r="F480" s="1">
        <f t="shared" si="14"/>
        <v>509148.79999999993</v>
      </c>
      <c r="G480" s="3">
        <f t="shared" si="15"/>
        <v>1.5138476287304145E-3</v>
      </c>
      <c r="H480" s="27"/>
      <c r="I480" s="27"/>
    </row>
    <row r="481" spans="1:9" x14ac:dyDescent="0.25">
      <c r="A481" s="29">
        <v>44885.416664699071</v>
      </c>
      <c r="B481" s="39">
        <v>19.625</v>
      </c>
      <c r="C481" s="39">
        <v>19.6666666666667</v>
      </c>
      <c r="D481" s="74">
        <v>582116.3600000001</v>
      </c>
      <c r="E481" s="74">
        <v>74705.600000000006</v>
      </c>
      <c r="F481" s="1">
        <f t="shared" si="14"/>
        <v>507410.76000000013</v>
      </c>
      <c r="G481" s="3">
        <f t="shared" si="15"/>
        <v>1.5086799297539298E-3</v>
      </c>
      <c r="H481" s="27"/>
      <c r="I481" s="27"/>
    </row>
    <row r="482" spans="1:9" x14ac:dyDescent="0.25">
      <c r="A482" s="29">
        <v>44885.458331307869</v>
      </c>
      <c r="B482" s="39">
        <v>19.6666666666667</v>
      </c>
      <c r="C482" s="39">
        <v>19.7083333333333</v>
      </c>
      <c r="D482" s="74">
        <v>603909.22</v>
      </c>
      <c r="E482" s="74">
        <v>78688.540000000008</v>
      </c>
      <c r="F482" s="1">
        <f t="shared" si="14"/>
        <v>525220.67999999993</v>
      </c>
      <c r="G482" s="3">
        <f t="shared" si="15"/>
        <v>1.5616340075399881E-3</v>
      </c>
      <c r="H482" s="27"/>
      <c r="I482" s="27"/>
    </row>
    <row r="483" spans="1:9" s="27" customFormat="1" x14ac:dyDescent="0.25">
      <c r="A483" s="29">
        <v>44885.499997916668</v>
      </c>
      <c r="B483" s="40">
        <v>19.7083333333333</v>
      </c>
      <c r="C483" s="40">
        <v>19.75</v>
      </c>
      <c r="D483" s="74">
        <v>649136.9800000001</v>
      </c>
      <c r="E483" s="74">
        <v>85431.78</v>
      </c>
      <c r="F483" s="9">
        <f t="shared" si="14"/>
        <v>563705.20000000007</v>
      </c>
      <c r="G483" s="10">
        <f t="shared" si="15"/>
        <v>1.6760596908467706E-3</v>
      </c>
    </row>
    <row r="484" spans="1:9" s="27" customFormat="1" x14ac:dyDescent="0.25">
      <c r="A484" s="29">
        <v>44885.541664525466</v>
      </c>
      <c r="B484" s="40">
        <v>19.75</v>
      </c>
      <c r="C484" s="40">
        <v>19.7916666666667</v>
      </c>
      <c r="D484" s="74">
        <v>644123.48</v>
      </c>
      <c r="E484" s="74">
        <v>86094.44</v>
      </c>
      <c r="F484" s="9">
        <f t="shared" si="14"/>
        <v>558029.04</v>
      </c>
      <c r="G484" s="10">
        <f t="shared" si="15"/>
        <v>1.6591828144674205E-3</v>
      </c>
    </row>
    <row r="485" spans="1:9" s="27" customFormat="1" x14ac:dyDescent="0.25">
      <c r="A485" s="29">
        <v>44885.583331134258</v>
      </c>
      <c r="B485" s="40">
        <v>19.7916666666667</v>
      </c>
      <c r="C485" s="40">
        <v>19.8333333333333</v>
      </c>
      <c r="D485" s="74">
        <v>624774.03999999992</v>
      </c>
      <c r="E485" s="74">
        <v>83542.760000000009</v>
      </c>
      <c r="F485" s="9">
        <f t="shared" si="14"/>
        <v>541231.27999999991</v>
      </c>
      <c r="G485" s="10">
        <f t="shared" si="15"/>
        <v>1.6092381830669679E-3</v>
      </c>
    </row>
    <row r="486" spans="1:9" s="27" customFormat="1" x14ac:dyDescent="0.25">
      <c r="A486" s="29">
        <v>44885.624997743056</v>
      </c>
      <c r="B486" s="40">
        <v>19.8333333333333</v>
      </c>
      <c r="C486" s="40">
        <v>19.875</v>
      </c>
      <c r="D486" s="74">
        <v>615219.17600000009</v>
      </c>
      <c r="E486" s="74">
        <v>81641.455999999991</v>
      </c>
      <c r="F486" s="9">
        <f t="shared" si="14"/>
        <v>533577.72000000009</v>
      </c>
      <c r="G486" s="10">
        <f t="shared" si="15"/>
        <v>1.5864819207378692E-3</v>
      </c>
    </row>
    <row r="487" spans="1:9" s="27" customFormat="1" x14ac:dyDescent="0.25">
      <c r="A487" s="29">
        <v>44885.666664351855</v>
      </c>
      <c r="B487" s="40">
        <v>19.875</v>
      </c>
      <c r="C487" s="40">
        <v>19.9166666666667</v>
      </c>
      <c r="D487" s="74">
        <v>602356.68799999997</v>
      </c>
      <c r="E487" s="74">
        <v>78426.968000000008</v>
      </c>
      <c r="F487" s="9">
        <f t="shared" si="14"/>
        <v>523929.72</v>
      </c>
      <c r="G487" s="10">
        <f t="shared" si="15"/>
        <v>1.5577956075775688E-3</v>
      </c>
    </row>
    <row r="488" spans="1:9" s="27" customFormat="1" x14ac:dyDescent="0.25">
      <c r="A488" s="29">
        <v>44885.708330960646</v>
      </c>
      <c r="B488" s="40">
        <v>19.9166666666667</v>
      </c>
      <c r="C488" s="40">
        <v>19.9583333333333</v>
      </c>
      <c r="D488" s="74">
        <v>576655.60400000017</v>
      </c>
      <c r="E488" s="74">
        <v>72943.684000000008</v>
      </c>
      <c r="F488" s="9">
        <f t="shared" si="14"/>
        <v>503711.92000000016</v>
      </c>
      <c r="G488" s="10">
        <f t="shared" si="15"/>
        <v>1.4976822014610358E-3</v>
      </c>
    </row>
    <row r="489" spans="1:9" x14ac:dyDescent="0.25">
      <c r="A489" s="29">
        <v>44885.749997569445</v>
      </c>
      <c r="B489" s="39">
        <v>19.9583333333333</v>
      </c>
      <c r="C489" s="39">
        <v>20</v>
      </c>
      <c r="D489" s="74">
        <v>530340.46400000004</v>
      </c>
      <c r="E489" s="74">
        <v>65804.26400000001</v>
      </c>
      <c r="F489" s="1">
        <f t="shared" si="14"/>
        <v>464536.2</v>
      </c>
      <c r="G489" s="3">
        <f t="shared" si="15"/>
        <v>1.3812013793009776E-3</v>
      </c>
      <c r="H489" s="27"/>
      <c r="I489" s="27"/>
    </row>
    <row r="490" spans="1:9" x14ac:dyDescent="0.25">
      <c r="A490" s="29">
        <v>44885.791664178243</v>
      </c>
      <c r="B490" s="39">
        <v>20</v>
      </c>
      <c r="C490" s="39">
        <v>20.0416666666667</v>
      </c>
      <c r="D490" s="74">
        <v>486180.56</v>
      </c>
      <c r="E490" s="74">
        <v>58191.799999999988</v>
      </c>
      <c r="F490" s="1">
        <f t="shared" si="14"/>
        <v>427988.76</v>
      </c>
      <c r="G490" s="3">
        <f t="shared" si="15"/>
        <v>1.2725351988441701E-3</v>
      </c>
      <c r="H490" s="27"/>
      <c r="I490" s="27"/>
    </row>
    <row r="491" spans="1:9" x14ac:dyDescent="0.25">
      <c r="A491" s="29">
        <v>44885.833330787034</v>
      </c>
      <c r="B491" s="39">
        <v>20.0416666666667</v>
      </c>
      <c r="C491" s="39">
        <v>20.0833333333333</v>
      </c>
      <c r="D491" s="74">
        <v>460269.46000000008</v>
      </c>
      <c r="E491" s="74">
        <v>55102.260000000009</v>
      </c>
      <c r="F491" s="1">
        <f t="shared" si="14"/>
        <v>405167.20000000007</v>
      </c>
      <c r="G491" s="3">
        <f t="shared" si="15"/>
        <v>1.2046800561237535E-3</v>
      </c>
      <c r="H491" s="27"/>
      <c r="I491" s="27"/>
    </row>
    <row r="492" spans="1:9" x14ac:dyDescent="0.25">
      <c r="A492" s="29">
        <v>44885.874997395833</v>
      </c>
      <c r="B492" s="39">
        <v>20.0833333333333</v>
      </c>
      <c r="C492" s="39">
        <v>20.125</v>
      </c>
      <c r="D492" s="74">
        <v>447821.10400000005</v>
      </c>
      <c r="E492" s="74">
        <v>54276.103999999992</v>
      </c>
      <c r="F492" s="1">
        <f t="shared" si="14"/>
        <v>393545.00000000006</v>
      </c>
      <c r="G492" s="3">
        <f t="shared" si="15"/>
        <v>1.1701238715454325E-3</v>
      </c>
      <c r="H492" s="27"/>
      <c r="I492" s="27"/>
    </row>
    <row r="493" spans="1:9" x14ac:dyDescent="0.25">
      <c r="A493" s="29">
        <v>44885.916664004631</v>
      </c>
      <c r="B493" s="39">
        <v>20.125</v>
      </c>
      <c r="C493" s="39">
        <v>20.1666666666667</v>
      </c>
      <c r="D493" s="74">
        <v>433687.13600000006</v>
      </c>
      <c r="E493" s="74">
        <v>53739.735999999997</v>
      </c>
      <c r="F493" s="1">
        <f t="shared" si="14"/>
        <v>379947.40000000008</v>
      </c>
      <c r="G493" s="3">
        <f t="shared" si="15"/>
        <v>1.1296942475996928E-3</v>
      </c>
      <c r="H493" s="27"/>
      <c r="I493" s="27"/>
    </row>
    <row r="494" spans="1:9" x14ac:dyDescent="0.25">
      <c r="A494" s="29">
        <v>44885.958330613423</v>
      </c>
      <c r="B494" s="39">
        <v>20.1666666666667</v>
      </c>
      <c r="C494" s="39">
        <v>20.2083333333333</v>
      </c>
      <c r="D494" s="74">
        <v>430755.38399999996</v>
      </c>
      <c r="E494" s="74">
        <v>54619.384000000005</v>
      </c>
      <c r="F494" s="1">
        <f t="shared" si="14"/>
        <v>376135.99999999994</v>
      </c>
      <c r="G494" s="3">
        <f t="shared" si="15"/>
        <v>1.1183618456532612E-3</v>
      </c>
      <c r="H494" s="27"/>
      <c r="I494" s="27"/>
    </row>
    <row r="495" spans="1:9" x14ac:dyDescent="0.25">
      <c r="A495" s="29">
        <v>44885.999997222221</v>
      </c>
      <c r="B495" s="39">
        <v>20.2083333333333</v>
      </c>
      <c r="C495" s="39">
        <v>20.25</v>
      </c>
      <c r="D495" s="74">
        <v>453260.40000000014</v>
      </c>
      <c r="E495" s="74">
        <v>58144.84</v>
      </c>
      <c r="F495" s="1">
        <f t="shared" si="14"/>
        <v>395115.56000000017</v>
      </c>
      <c r="G495" s="3">
        <f t="shared" si="15"/>
        <v>1.1747936037175971E-3</v>
      </c>
      <c r="H495" s="27"/>
      <c r="I495" s="27"/>
    </row>
    <row r="496" spans="1:9" x14ac:dyDescent="0.25">
      <c r="A496" s="29">
        <v>44886.04166383102</v>
      </c>
      <c r="B496" s="39">
        <v>20.25</v>
      </c>
      <c r="C496" s="39">
        <v>20.2916666666667</v>
      </c>
      <c r="D496" s="74">
        <v>509600.05199999997</v>
      </c>
      <c r="E496" s="74">
        <v>65057.572000000015</v>
      </c>
      <c r="F496" s="1">
        <f t="shared" si="14"/>
        <v>444542.48</v>
      </c>
      <c r="G496" s="3">
        <f t="shared" si="15"/>
        <v>1.3217542282687061E-3</v>
      </c>
      <c r="H496" s="27"/>
      <c r="I496" s="27"/>
    </row>
    <row r="497" spans="1:9" x14ac:dyDescent="0.25">
      <c r="A497" s="29">
        <v>44886.083330439818</v>
      </c>
      <c r="B497" s="39">
        <v>20.2916666666667</v>
      </c>
      <c r="C497" s="39">
        <v>20.3333333333333</v>
      </c>
      <c r="D497" s="74">
        <v>553302.93599999999</v>
      </c>
      <c r="E497" s="74">
        <v>73002.816000000006</v>
      </c>
      <c r="F497" s="1">
        <f t="shared" si="14"/>
        <v>480300.12</v>
      </c>
      <c r="G497" s="3">
        <f t="shared" si="15"/>
        <v>1.4280721033633657E-3</v>
      </c>
      <c r="H497" s="27"/>
      <c r="I497" s="27"/>
    </row>
    <row r="498" spans="1:9" x14ac:dyDescent="0.25">
      <c r="A498" s="29">
        <v>44886.12499704861</v>
      </c>
      <c r="B498" s="39">
        <v>20.3333333333333</v>
      </c>
      <c r="C498" s="39">
        <v>20.375</v>
      </c>
      <c r="D498" s="74">
        <v>582428.68799999997</v>
      </c>
      <c r="E498" s="74">
        <v>76351.728000000003</v>
      </c>
      <c r="F498" s="1">
        <f t="shared" si="14"/>
        <v>506076.95999999996</v>
      </c>
      <c r="G498" s="3">
        <f t="shared" si="15"/>
        <v>1.504714153998E-3</v>
      </c>
      <c r="H498" s="27"/>
      <c r="I498" s="27"/>
    </row>
    <row r="499" spans="1:9" x14ac:dyDescent="0.25">
      <c r="A499" s="29">
        <v>44886.166663657408</v>
      </c>
      <c r="B499" s="39">
        <v>20.375</v>
      </c>
      <c r="C499" s="39">
        <v>20.4166666666667</v>
      </c>
      <c r="D499" s="74">
        <v>613060.15999999992</v>
      </c>
      <c r="E499" s="74">
        <v>79023.839999999997</v>
      </c>
      <c r="F499" s="1">
        <f t="shared" si="14"/>
        <v>534036.31999999995</v>
      </c>
      <c r="G499" s="3">
        <f t="shared" si="15"/>
        <v>1.587845472066156E-3</v>
      </c>
      <c r="H499" s="27"/>
      <c r="I499" s="27"/>
    </row>
    <row r="500" spans="1:9" x14ac:dyDescent="0.25">
      <c r="A500" s="29">
        <v>44886.208330266207</v>
      </c>
      <c r="B500" s="39">
        <v>20.4166666666667</v>
      </c>
      <c r="C500" s="39">
        <v>20.4583333333333</v>
      </c>
      <c r="D500" s="74">
        <v>629843.78800000006</v>
      </c>
      <c r="E500" s="74">
        <v>79337.867999999973</v>
      </c>
      <c r="F500" s="1">
        <f t="shared" si="14"/>
        <v>550505.92000000004</v>
      </c>
      <c r="G500" s="3">
        <f t="shared" si="15"/>
        <v>1.6368143882378892E-3</v>
      </c>
      <c r="H500" s="27"/>
      <c r="I500" s="27"/>
    </row>
    <row r="501" spans="1:9" x14ac:dyDescent="0.25">
      <c r="A501" s="29">
        <v>44886.249996874998</v>
      </c>
      <c r="B501" s="39">
        <v>20.4583333333333</v>
      </c>
      <c r="C501" s="39">
        <v>20.5</v>
      </c>
      <c r="D501" s="74">
        <v>634709.65999999992</v>
      </c>
      <c r="E501" s="74">
        <v>79628.3</v>
      </c>
      <c r="F501" s="1">
        <f t="shared" si="14"/>
        <v>555081.35999999987</v>
      </c>
      <c r="G501" s="3">
        <f t="shared" si="15"/>
        <v>1.6504185035660565E-3</v>
      </c>
      <c r="H501" s="27"/>
      <c r="I501" s="27"/>
    </row>
    <row r="502" spans="1:9" x14ac:dyDescent="0.25">
      <c r="A502" s="29">
        <v>44886.291663483797</v>
      </c>
      <c r="B502" s="39">
        <v>20.5</v>
      </c>
      <c r="C502" s="39">
        <v>20.5416666666667</v>
      </c>
      <c r="D502" s="74">
        <v>617156.88800000004</v>
      </c>
      <c r="E502" s="74">
        <v>77377.247999999978</v>
      </c>
      <c r="F502" s="1">
        <f t="shared" si="14"/>
        <v>539779.64</v>
      </c>
      <c r="G502" s="3">
        <f t="shared" si="15"/>
        <v>1.6049220346801502E-3</v>
      </c>
      <c r="H502" s="27"/>
      <c r="I502" s="27"/>
    </row>
    <row r="503" spans="1:9" x14ac:dyDescent="0.25">
      <c r="A503" s="29">
        <v>44886.333330092595</v>
      </c>
      <c r="B503" s="39">
        <v>20.5416666666667</v>
      </c>
      <c r="C503" s="39">
        <v>20.5833333333333</v>
      </c>
      <c r="D503" s="74">
        <v>607882.65600000008</v>
      </c>
      <c r="E503" s="74">
        <v>74915.041966000019</v>
      </c>
      <c r="F503" s="1">
        <f t="shared" si="14"/>
        <v>532967.61403400009</v>
      </c>
      <c r="G503" s="3">
        <f t="shared" si="15"/>
        <v>1.5846678980594236E-3</v>
      </c>
      <c r="H503" s="27"/>
      <c r="I503" s="27"/>
    </row>
    <row r="504" spans="1:9" x14ac:dyDescent="0.25">
      <c r="A504" s="29">
        <v>44886.374996701386</v>
      </c>
      <c r="B504" s="39">
        <v>20.5833333333333</v>
      </c>
      <c r="C504" s="39">
        <v>20.625</v>
      </c>
      <c r="D504" s="74">
        <v>605310.68000000017</v>
      </c>
      <c r="E504" s="74">
        <v>71730.541288000008</v>
      </c>
      <c r="F504" s="1">
        <f t="shared" si="14"/>
        <v>533580.1387120001</v>
      </c>
      <c r="G504" s="3">
        <f t="shared" si="15"/>
        <v>1.5864891122728897E-3</v>
      </c>
      <c r="H504" s="27"/>
      <c r="I504" s="27"/>
    </row>
    <row r="505" spans="1:9" x14ac:dyDescent="0.25">
      <c r="A505" s="29">
        <v>44886.416663310185</v>
      </c>
      <c r="B505" s="39">
        <v>20.625</v>
      </c>
      <c r="C505" s="39">
        <v>20.6666666666667</v>
      </c>
      <c r="D505" s="74">
        <v>607075.60000000009</v>
      </c>
      <c r="E505" s="74">
        <v>71145.181287999978</v>
      </c>
      <c r="F505" s="1">
        <f t="shared" si="14"/>
        <v>535930.41871200013</v>
      </c>
      <c r="G505" s="3">
        <f t="shared" si="15"/>
        <v>1.5934771790322587E-3</v>
      </c>
      <c r="H505" s="27"/>
      <c r="I505" s="27"/>
    </row>
    <row r="506" spans="1:9" x14ac:dyDescent="0.25">
      <c r="A506" s="29">
        <v>44886.458329918984</v>
      </c>
      <c r="B506" s="39">
        <v>20.6666666666667</v>
      </c>
      <c r="C506" s="39">
        <v>20.7083333333333</v>
      </c>
      <c r="D506" s="74">
        <v>622335.28799999983</v>
      </c>
      <c r="E506" s="74">
        <v>74698.167999999991</v>
      </c>
      <c r="F506" s="1">
        <f t="shared" si="14"/>
        <v>547637.11999999988</v>
      </c>
      <c r="G506" s="3">
        <f t="shared" si="15"/>
        <v>1.6282846105436237E-3</v>
      </c>
      <c r="H506" s="27"/>
      <c r="I506" s="27"/>
    </row>
    <row r="507" spans="1:9" x14ac:dyDescent="0.25">
      <c r="A507" s="56">
        <v>44886.499996527775</v>
      </c>
      <c r="B507" s="57">
        <v>20.7083333333333</v>
      </c>
      <c r="C507" s="57">
        <v>20.75</v>
      </c>
      <c r="D507" s="76">
        <v>651265.03199999989</v>
      </c>
      <c r="E507" s="76">
        <v>83050.191999999995</v>
      </c>
      <c r="F507" s="60">
        <f t="shared" si="14"/>
        <v>568214.83999999985</v>
      </c>
      <c r="G507" s="61">
        <f t="shared" si="15"/>
        <v>1.6894681636162783E-3</v>
      </c>
      <c r="H507" s="27"/>
      <c r="I507" s="27"/>
    </row>
    <row r="508" spans="1:9" x14ac:dyDescent="0.25">
      <c r="A508" s="56">
        <v>44886.541663136573</v>
      </c>
      <c r="B508" s="57">
        <v>20.75</v>
      </c>
      <c r="C508" s="57">
        <v>20.7916666666667</v>
      </c>
      <c r="D508" s="76">
        <v>659772.9360000001</v>
      </c>
      <c r="E508" s="76">
        <v>84771.415999999983</v>
      </c>
      <c r="F508" s="60">
        <f t="shared" si="14"/>
        <v>575001.52000000014</v>
      </c>
      <c r="G508" s="61">
        <f t="shared" si="15"/>
        <v>1.7096469393002287E-3</v>
      </c>
      <c r="H508" s="27"/>
      <c r="I508" s="27"/>
    </row>
    <row r="509" spans="1:9" x14ac:dyDescent="0.25">
      <c r="A509" s="56">
        <v>44886.583329745372</v>
      </c>
      <c r="B509" s="57">
        <v>20.7916666666667</v>
      </c>
      <c r="C509" s="57">
        <v>20.8333333333333</v>
      </c>
      <c r="D509" s="76">
        <v>639388.06400000001</v>
      </c>
      <c r="E509" s="76">
        <v>82781.103999999992</v>
      </c>
      <c r="F509" s="60">
        <f t="shared" si="14"/>
        <v>556606.96</v>
      </c>
      <c r="G509" s="61">
        <f t="shared" si="15"/>
        <v>1.6549545565674409E-3</v>
      </c>
      <c r="H509" s="27"/>
      <c r="I509" s="27"/>
    </row>
    <row r="510" spans="1:9" x14ac:dyDescent="0.25">
      <c r="A510" s="56">
        <v>44886.624996354163</v>
      </c>
      <c r="B510" s="57">
        <v>20.8333333333333</v>
      </c>
      <c r="C510" s="57">
        <v>20.875</v>
      </c>
      <c r="D510" s="76">
        <v>625422.93599999999</v>
      </c>
      <c r="E510" s="76">
        <v>80346.416000000012</v>
      </c>
      <c r="F510" s="60">
        <f t="shared" si="14"/>
        <v>545076.52</v>
      </c>
      <c r="G510" s="61">
        <f t="shared" si="15"/>
        <v>1.6206712011864243E-3</v>
      </c>
      <c r="H510" s="27"/>
      <c r="I510" s="27"/>
    </row>
    <row r="511" spans="1:9" x14ac:dyDescent="0.25">
      <c r="A511" s="56">
        <v>44886.666662962962</v>
      </c>
      <c r="B511" s="57">
        <v>20.875</v>
      </c>
      <c r="C511" s="57">
        <v>20.9166666666667</v>
      </c>
      <c r="D511" s="76">
        <v>601572.10799999989</v>
      </c>
      <c r="E511" s="76">
        <v>77062.588000000003</v>
      </c>
      <c r="F511" s="60">
        <f t="shared" si="14"/>
        <v>524509.5199999999</v>
      </c>
      <c r="G511" s="61">
        <f t="shared" si="15"/>
        <v>1.5595195217950584E-3</v>
      </c>
      <c r="H511" s="27"/>
      <c r="I511" s="27"/>
    </row>
    <row r="512" spans="1:9" x14ac:dyDescent="0.25">
      <c r="A512" s="56">
        <v>44886.70832957176</v>
      </c>
      <c r="B512" s="57">
        <v>20.9166666666667</v>
      </c>
      <c r="C512" s="57">
        <v>20.9583333333333</v>
      </c>
      <c r="D512" s="76">
        <v>572670.5560000001</v>
      </c>
      <c r="E512" s="76">
        <v>71128.356</v>
      </c>
      <c r="F512" s="60">
        <f t="shared" si="14"/>
        <v>501542.20000000007</v>
      </c>
      <c r="G512" s="61">
        <f t="shared" si="15"/>
        <v>1.4912309921544262E-3</v>
      </c>
      <c r="H512" s="27"/>
      <c r="I512" s="27"/>
    </row>
    <row r="513" spans="1:9" x14ac:dyDescent="0.25">
      <c r="A513" s="29">
        <v>44886.749996180559</v>
      </c>
      <c r="B513" s="39">
        <v>20.9583333333333</v>
      </c>
      <c r="C513" s="39">
        <v>21</v>
      </c>
      <c r="D513" s="74">
        <v>528454.98400000005</v>
      </c>
      <c r="E513" s="74">
        <v>62866.624000000011</v>
      </c>
      <c r="F513" s="1">
        <f t="shared" si="14"/>
        <v>465588.36000000004</v>
      </c>
      <c r="G513" s="3">
        <f t="shared" si="15"/>
        <v>1.3843297573331856E-3</v>
      </c>
      <c r="H513" s="27"/>
      <c r="I513" s="27"/>
    </row>
    <row r="514" spans="1:9" x14ac:dyDescent="0.25">
      <c r="A514" s="29">
        <v>44886.79166278935</v>
      </c>
      <c r="B514" s="39">
        <v>21</v>
      </c>
      <c r="C514" s="39">
        <v>21.0416666666667</v>
      </c>
      <c r="D514" s="74">
        <v>489941.65599999996</v>
      </c>
      <c r="E514" s="74">
        <v>56342.576000000008</v>
      </c>
      <c r="F514" s="1">
        <f t="shared" si="14"/>
        <v>433599.07999999996</v>
      </c>
      <c r="G514" s="3">
        <f t="shared" si="15"/>
        <v>1.2892163137332138E-3</v>
      </c>
      <c r="H514" s="27"/>
      <c r="I514" s="27"/>
    </row>
    <row r="515" spans="1:9" x14ac:dyDescent="0.25">
      <c r="A515" s="29">
        <v>44886.833329398149</v>
      </c>
      <c r="B515" s="39">
        <v>21.0416666666667</v>
      </c>
      <c r="C515" s="39">
        <v>21.0833333333333</v>
      </c>
      <c r="D515" s="74">
        <v>466900.924</v>
      </c>
      <c r="E515" s="74">
        <v>53957.883999999991</v>
      </c>
      <c r="F515" s="1">
        <f t="shared" si="14"/>
        <v>412943.04000000004</v>
      </c>
      <c r="G515" s="3">
        <f t="shared" si="15"/>
        <v>1.2277998924965134E-3</v>
      </c>
      <c r="H515" s="27"/>
      <c r="I515" s="27"/>
    </row>
    <row r="516" spans="1:9" x14ac:dyDescent="0.25">
      <c r="A516" s="29">
        <v>44886.874996006947</v>
      </c>
      <c r="B516" s="39">
        <v>21.0833333333333</v>
      </c>
      <c r="C516" s="39">
        <v>21.125</v>
      </c>
      <c r="D516" s="74">
        <v>462055.41999999993</v>
      </c>
      <c r="E516" s="74">
        <v>53585.259999999995</v>
      </c>
      <c r="F516" s="1">
        <f t="shared" si="14"/>
        <v>408470.15999999992</v>
      </c>
      <c r="G516" s="3">
        <f t="shared" si="15"/>
        <v>1.2145007179102316E-3</v>
      </c>
      <c r="H516" s="27"/>
      <c r="I516" s="27"/>
    </row>
    <row r="517" spans="1:9" x14ac:dyDescent="0.25">
      <c r="A517" s="29">
        <v>44886.916662615738</v>
      </c>
      <c r="B517" s="39">
        <v>21.125</v>
      </c>
      <c r="C517" s="39">
        <v>21.1666666666667</v>
      </c>
      <c r="D517" s="74">
        <v>450563.70400000009</v>
      </c>
      <c r="E517" s="74">
        <v>53706.90400000001</v>
      </c>
      <c r="F517" s="1">
        <f t="shared" si="14"/>
        <v>396856.80000000005</v>
      </c>
      <c r="G517" s="3">
        <f t="shared" si="15"/>
        <v>1.17997081722581E-3</v>
      </c>
      <c r="H517" s="27"/>
      <c r="I517" s="27"/>
    </row>
    <row r="518" spans="1:9" x14ac:dyDescent="0.25">
      <c r="A518" s="29">
        <v>44886.958329224537</v>
      </c>
      <c r="B518" s="39">
        <v>21.1666666666667</v>
      </c>
      <c r="C518" s="39">
        <v>21.2083333333333</v>
      </c>
      <c r="D518" s="74">
        <v>440506.18</v>
      </c>
      <c r="E518" s="74">
        <v>54540.740000000013</v>
      </c>
      <c r="F518" s="1">
        <f t="shared" si="14"/>
        <v>385965.44</v>
      </c>
      <c r="G518" s="3">
        <f t="shared" si="15"/>
        <v>1.1475876327625464E-3</v>
      </c>
      <c r="H518" s="27"/>
      <c r="I518" s="27"/>
    </row>
    <row r="519" spans="1:9" x14ac:dyDescent="0.25">
      <c r="A519" s="29">
        <v>44886.999995833336</v>
      </c>
      <c r="B519" s="39">
        <v>21.2083333333333</v>
      </c>
      <c r="C519" s="39">
        <v>21.25</v>
      </c>
      <c r="D519" s="73">
        <v>458124.43999999994</v>
      </c>
      <c r="E519" s="73">
        <v>57567</v>
      </c>
      <c r="F519" s="1">
        <f t="shared" si="14"/>
        <v>400557.43999999994</v>
      </c>
      <c r="G519" s="3">
        <f t="shared" si="15"/>
        <v>1.1909738974428012E-3</v>
      </c>
      <c r="H519" s="27"/>
      <c r="I519" s="27"/>
    </row>
    <row r="520" spans="1:9" x14ac:dyDescent="0.25">
      <c r="A520" s="29">
        <v>44887.041662442127</v>
      </c>
      <c r="B520" s="39">
        <v>21.25</v>
      </c>
      <c r="C520" s="39">
        <v>21.2916666666667</v>
      </c>
      <c r="D520" s="73">
        <v>507864.29200000007</v>
      </c>
      <c r="E520" s="73">
        <v>64467.891999999985</v>
      </c>
      <c r="F520" s="1">
        <f t="shared" si="14"/>
        <v>443396.40000000008</v>
      </c>
      <c r="G520" s="3">
        <f t="shared" si="15"/>
        <v>1.318346598730278E-3</v>
      </c>
      <c r="H520" s="27"/>
      <c r="I520" s="27"/>
    </row>
    <row r="521" spans="1:9" x14ac:dyDescent="0.25">
      <c r="A521" s="29">
        <v>44887.083329050925</v>
      </c>
      <c r="B521" s="39">
        <v>21.2916666666667</v>
      </c>
      <c r="C521" s="39">
        <v>21.3333333333333</v>
      </c>
      <c r="D521" s="73">
        <v>547590.06800000009</v>
      </c>
      <c r="E521" s="73">
        <v>69937.587999999974</v>
      </c>
      <c r="F521" s="1">
        <f t="shared" si="14"/>
        <v>477652.4800000001</v>
      </c>
      <c r="G521" s="3">
        <f t="shared" si="15"/>
        <v>1.4201998987431611E-3</v>
      </c>
      <c r="H521" s="27"/>
      <c r="I521" s="27"/>
    </row>
    <row r="522" spans="1:9" x14ac:dyDescent="0.25">
      <c r="A522" s="29">
        <v>44887.124995659724</v>
      </c>
      <c r="B522" s="39">
        <v>21.3333333333333</v>
      </c>
      <c r="C522" s="39">
        <v>21.375</v>
      </c>
      <c r="D522" s="73">
        <v>575888.09200000006</v>
      </c>
      <c r="E522" s="73">
        <v>75429.331999999995</v>
      </c>
      <c r="F522" s="1">
        <f t="shared" si="14"/>
        <v>500458.76000000007</v>
      </c>
      <c r="G522" s="3">
        <f t="shared" si="15"/>
        <v>1.4880096095745759E-3</v>
      </c>
      <c r="H522" s="27"/>
      <c r="I522" s="27"/>
    </row>
    <row r="523" spans="1:9" x14ac:dyDescent="0.25">
      <c r="A523" s="29">
        <v>44887.166662268515</v>
      </c>
      <c r="B523" s="39">
        <v>21.375</v>
      </c>
      <c r="C523" s="39">
        <v>21.4166666666667</v>
      </c>
      <c r="D523" s="73">
        <v>606986.64800000004</v>
      </c>
      <c r="E523" s="73">
        <v>80069.088000000003</v>
      </c>
      <c r="F523" s="1">
        <f t="shared" si="14"/>
        <v>526917.56000000006</v>
      </c>
      <c r="G523" s="3">
        <f t="shared" si="15"/>
        <v>1.5666793258521203E-3</v>
      </c>
      <c r="H523" s="27"/>
      <c r="I523" s="27"/>
    </row>
    <row r="524" spans="1:9" x14ac:dyDescent="0.25">
      <c r="A524" s="29">
        <v>44887.208328877314</v>
      </c>
      <c r="B524" s="39">
        <v>21.4166666666667</v>
      </c>
      <c r="C524" s="39">
        <v>21.4583333333333</v>
      </c>
      <c r="D524" s="73">
        <v>620670.55599999998</v>
      </c>
      <c r="E524" s="73">
        <v>82352.036000000007</v>
      </c>
      <c r="F524" s="1">
        <f t="shared" si="14"/>
        <v>538318.52</v>
      </c>
      <c r="G524" s="3">
        <f t="shared" si="15"/>
        <v>1.600577699493088E-3</v>
      </c>
      <c r="H524" s="27"/>
      <c r="I524" s="27"/>
    </row>
    <row r="525" spans="1:9" x14ac:dyDescent="0.25">
      <c r="A525" s="29">
        <v>44887.249995486112</v>
      </c>
      <c r="B525" s="39">
        <v>21.4583333333333</v>
      </c>
      <c r="C525" s="39">
        <v>21.5</v>
      </c>
      <c r="D525" s="73">
        <v>636755.25600000017</v>
      </c>
      <c r="E525" s="73">
        <v>82947.61599999998</v>
      </c>
      <c r="F525" s="1">
        <f t="shared" si="14"/>
        <v>553807.64000000013</v>
      </c>
      <c r="G525" s="3">
        <f t="shared" si="15"/>
        <v>1.6466313631433233E-3</v>
      </c>
      <c r="H525" s="27"/>
      <c r="I525" s="27"/>
    </row>
    <row r="526" spans="1:9" x14ac:dyDescent="0.25">
      <c r="A526" s="29">
        <v>44887.291662094911</v>
      </c>
      <c r="B526" s="39">
        <v>21.5</v>
      </c>
      <c r="C526" s="39">
        <v>21.5416666666667</v>
      </c>
      <c r="D526" s="73">
        <v>601530.46399999992</v>
      </c>
      <c r="E526" s="73">
        <v>78142.784</v>
      </c>
      <c r="F526" s="1">
        <f t="shared" si="14"/>
        <v>523387.67999999993</v>
      </c>
      <c r="G526" s="3">
        <f t="shared" si="15"/>
        <v>1.5561839648344708E-3</v>
      </c>
      <c r="H526" s="27"/>
      <c r="I526" s="27"/>
    </row>
    <row r="527" spans="1:9" x14ac:dyDescent="0.25">
      <c r="A527" s="29">
        <v>44887.333328703702</v>
      </c>
      <c r="B527" s="39">
        <v>21.5416666666667</v>
      </c>
      <c r="C527" s="39">
        <v>21.5833333333333</v>
      </c>
      <c r="D527" s="73">
        <v>568679.39599999995</v>
      </c>
      <c r="E527" s="73">
        <v>77003.795999999973</v>
      </c>
      <c r="F527" s="1">
        <f t="shared" si="14"/>
        <v>491675.6</v>
      </c>
      <c r="G527" s="3">
        <f t="shared" si="15"/>
        <v>1.461894717545448E-3</v>
      </c>
      <c r="H527" s="27"/>
      <c r="I527" s="27"/>
    </row>
    <row r="528" spans="1:9" x14ac:dyDescent="0.25">
      <c r="A528" s="29">
        <v>44887.374995312501</v>
      </c>
      <c r="B528" s="39">
        <v>21.5833333333333</v>
      </c>
      <c r="C528" s="39">
        <v>21.625</v>
      </c>
      <c r="D528" s="73">
        <v>567654.79200000002</v>
      </c>
      <c r="E528" s="73">
        <v>77542.19200000001</v>
      </c>
      <c r="F528" s="1">
        <f t="shared" ref="F528:F591" si="16">D528-E528</f>
        <v>490112.6</v>
      </c>
      <c r="G528" s="3">
        <f t="shared" ref="G528:G591" si="17">F528/$F$759</f>
        <v>1.4572474634544914E-3</v>
      </c>
      <c r="H528" s="27"/>
      <c r="I528" s="27"/>
    </row>
    <row r="529" spans="1:9" x14ac:dyDescent="0.25">
      <c r="A529" s="29">
        <v>44887.416661921299</v>
      </c>
      <c r="B529" s="39">
        <v>21.625</v>
      </c>
      <c r="C529" s="39">
        <v>21.6666666666667</v>
      </c>
      <c r="D529" s="73">
        <v>571515.85200000007</v>
      </c>
      <c r="E529" s="73">
        <v>77306.171999999991</v>
      </c>
      <c r="F529" s="1">
        <f t="shared" si="16"/>
        <v>494209.68000000005</v>
      </c>
      <c r="G529" s="3">
        <f t="shared" si="17"/>
        <v>1.4694292752209512E-3</v>
      </c>
      <c r="H529" s="27"/>
      <c r="I529" s="27"/>
    </row>
    <row r="530" spans="1:9" x14ac:dyDescent="0.25">
      <c r="A530" s="29">
        <v>44887.458328530091</v>
      </c>
      <c r="B530" s="39">
        <v>21.6666666666667</v>
      </c>
      <c r="C530" s="39">
        <v>21.7083333333333</v>
      </c>
      <c r="D530" s="73">
        <v>581578.28399999999</v>
      </c>
      <c r="E530" s="73">
        <v>79236.244000000006</v>
      </c>
      <c r="F530" s="1">
        <f t="shared" si="16"/>
        <v>502342.04</v>
      </c>
      <c r="G530" s="3">
        <f t="shared" si="17"/>
        <v>1.493609149359871E-3</v>
      </c>
      <c r="H530" s="27"/>
      <c r="I530" s="27"/>
    </row>
    <row r="531" spans="1:9" x14ac:dyDescent="0.25">
      <c r="A531" s="56">
        <v>44887.499995138889</v>
      </c>
      <c r="B531" s="57">
        <v>21.7083333333333</v>
      </c>
      <c r="C531" s="57">
        <v>21.75</v>
      </c>
      <c r="D531" s="75">
        <v>627098.95200000005</v>
      </c>
      <c r="E531" s="75">
        <v>84834.992000000013</v>
      </c>
      <c r="F531" s="58">
        <f t="shared" si="16"/>
        <v>542263.96000000008</v>
      </c>
      <c r="G531" s="59">
        <f t="shared" si="17"/>
        <v>1.6123086413872812E-3</v>
      </c>
      <c r="H531" s="27"/>
      <c r="I531" s="27"/>
    </row>
    <row r="532" spans="1:9" x14ac:dyDescent="0.25">
      <c r="A532" s="56">
        <v>44887.541661747688</v>
      </c>
      <c r="B532" s="57">
        <v>21.75</v>
      </c>
      <c r="C532" s="57">
        <v>21.7916666666667</v>
      </c>
      <c r="D532" s="75">
        <v>661328.02400000009</v>
      </c>
      <c r="E532" s="75">
        <v>86263.583999999988</v>
      </c>
      <c r="F532" s="58">
        <f t="shared" si="16"/>
        <v>575064.44000000006</v>
      </c>
      <c r="G532" s="59">
        <f t="shared" si="17"/>
        <v>1.7098340187803329E-3</v>
      </c>
      <c r="H532" s="27"/>
      <c r="I532" s="27"/>
    </row>
    <row r="533" spans="1:9" x14ac:dyDescent="0.25">
      <c r="A533" s="56">
        <v>44887.583328356479</v>
      </c>
      <c r="B533" s="57">
        <v>21.7916666666667</v>
      </c>
      <c r="C533" s="57">
        <v>21.8333333333333</v>
      </c>
      <c r="D533" s="75">
        <v>644080.17599999998</v>
      </c>
      <c r="E533" s="75">
        <v>84064.896000000008</v>
      </c>
      <c r="F533" s="58">
        <f t="shared" si="16"/>
        <v>560015.28</v>
      </c>
      <c r="G533" s="59">
        <f t="shared" si="17"/>
        <v>1.6650884843110684E-3</v>
      </c>
      <c r="H533" s="27"/>
      <c r="I533" s="27"/>
    </row>
    <row r="534" spans="1:9" x14ac:dyDescent="0.25">
      <c r="A534" s="56">
        <v>44887.624994965277</v>
      </c>
      <c r="B534" s="57">
        <v>21.8333333333333</v>
      </c>
      <c r="C534" s="57">
        <v>21.875</v>
      </c>
      <c r="D534" s="75">
        <v>634319.49199999997</v>
      </c>
      <c r="E534" s="75">
        <v>82402.691999999981</v>
      </c>
      <c r="F534" s="58">
        <f t="shared" si="16"/>
        <v>551916.80000000005</v>
      </c>
      <c r="G534" s="59">
        <f t="shared" si="17"/>
        <v>1.6410093452768201E-3</v>
      </c>
      <c r="H534" s="27"/>
      <c r="I534" s="27"/>
    </row>
    <row r="535" spans="1:9" x14ac:dyDescent="0.25">
      <c r="A535" s="56">
        <v>44887.666661574076</v>
      </c>
      <c r="B535" s="57">
        <v>21.875</v>
      </c>
      <c r="C535" s="57">
        <v>21.9166666666667</v>
      </c>
      <c r="D535" s="75">
        <v>615104.62799999991</v>
      </c>
      <c r="E535" s="75">
        <v>78245.148000000001</v>
      </c>
      <c r="F535" s="58">
        <f t="shared" si="16"/>
        <v>536859.47999999986</v>
      </c>
      <c r="G535" s="59">
        <f t="shared" si="17"/>
        <v>1.5962395487516485E-3</v>
      </c>
      <c r="H535" s="27"/>
      <c r="I535" s="27"/>
    </row>
    <row r="536" spans="1:9" x14ac:dyDescent="0.25">
      <c r="A536" s="56">
        <v>44887.708328182867</v>
      </c>
      <c r="B536" s="57">
        <v>21.9166666666667</v>
      </c>
      <c r="C536" s="57">
        <v>21.9583333333333</v>
      </c>
      <c r="D536" s="75">
        <v>591929.52400000021</v>
      </c>
      <c r="E536" s="75">
        <v>72257.683999999994</v>
      </c>
      <c r="F536" s="58">
        <f t="shared" si="16"/>
        <v>519671.8400000002</v>
      </c>
      <c r="G536" s="59">
        <f t="shared" si="17"/>
        <v>1.5451356905917715E-3</v>
      </c>
      <c r="H536" s="27"/>
      <c r="I536" s="27"/>
    </row>
    <row r="537" spans="1:9" x14ac:dyDescent="0.25">
      <c r="A537" s="29">
        <v>44887.749994791666</v>
      </c>
      <c r="B537" s="39">
        <v>21.9583333333333</v>
      </c>
      <c r="C537" s="39">
        <v>22</v>
      </c>
      <c r="D537" s="73">
        <v>540950.96400000004</v>
      </c>
      <c r="E537" s="73">
        <v>64972.364000000009</v>
      </c>
      <c r="F537" s="1">
        <f t="shared" si="16"/>
        <v>475978.60000000003</v>
      </c>
      <c r="G537" s="3">
        <f t="shared" si="17"/>
        <v>1.4152229661278247E-3</v>
      </c>
      <c r="H537" s="27"/>
      <c r="I537" s="27"/>
    </row>
    <row r="538" spans="1:9" x14ac:dyDescent="0.25">
      <c r="A538" s="29">
        <v>44887.791661400464</v>
      </c>
      <c r="B538" s="39">
        <v>22</v>
      </c>
      <c r="C538" s="39">
        <v>22.0416666666667</v>
      </c>
      <c r="D538" s="73">
        <v>501454.45599999995</v>
      </c>
      <c r="E538" s="73">
        <v>58838.376000000004</v>
      </c>
      <c r="F538" s="1">
        <f t="shared" si="16"/>
        <v>442616.07999999996</v>
      </c>
      <c r="G538" s="3">
        <f t="shared" si="17"/>
        <v>1.3160264801683741E-3</v>
      </c>
      <c r="H538" s="27"/>
      <c r="I538" s="27"/>
    </row>
    <row r="539" spans="1:9" x14ac:dyDescent="0.25">
      <c r="A539" s="29">
        <v>44887.833328009256</v>
      </c>
      <c r="B539" s="39">
        <v>22.0416666666667</v>
      </c>
      <c r="C539" s="39">
        <v>22.0833333333333</v>
      </c>
      <c r="D539" s="73">
        <v>475889.96399999998</v>
      </c>
      <c r="E539" s="73">
        <v>55656.003999999994</v>
      </c>
      <c r="F539" s="1">
        <f t="shared" si="16"/>
        <v>420233.95999999996</v>
      </c>
      <c r="G539" s="3">
        <f t="shared" si="17"/>
        <v>1.2494779205175224E-3</v>
      </c>
      <c r="H539" s="27"/>
      <c r="I539" s="27"/>
    </row>
    <row r="540" spans="1:9" x14ac:dyDescent="0.25">
      <c r="A540" s="29">
        <v>44887.874994618054</v>
      </c>
      <c r="B540" s="39">
        <v>22.0833333333333</v>
      </c>
      <c r="C540" s="39">
        <v>22.125</v>
      </c>
      <c r="D540" s="73">
        <v>459942.63999999996</v>
      </c>
      <c r="E540" s="73">
        <v>55100.399999999987</v>
      </c>
      <c r="F540" s="1">
        <f t="shared" si="16"/>
        <v>404842.23999999999</v>
      </c>
      <c r="G540" s="3">
        <f t="shared" si="17"/>
        <v>1.2037138554267621E-3</v>
      </c>
      <c r="H540" s="27"/>
      <c r="I540" s="27"/>
    </row>
    <row r="541" spans="1:9" x14ac:dyDescent="0.25">
      <c r="A541" s="29">
        <v>44887.916661226853</v>
      </c>
      <c r="B541" s="39">
        <v>22.125</v>
      </c>
      <c r="C541" s="39">
        <v>22.1666666666667</v>
      </c>
      <c r="D541" s="73">
        <v>447180.01199999993</v>
      </c>
      <c r="E541" s="73">
        <v>54785.571999999993</v>
      </c>
      <c r="F541" s="1">
        <f t="shared" si="16"/>
        <v>392394.43999999994</v>
      </c>
      <c r="G541" s="3">
        <f t="shared" si="17"/>
        <v>1.1667029216625845E-3</v>
      </c>
      <c r="H541" s="27"/>
      <c r="I541" s="27"/>
    </row>
    <row r="542" spans="1:9" x14ac:dyDescent="0.25">
      <c r="A542" s="29">
        <v>44887.958327835651</v>
      </c>
      <c r="B542" s="39">
        <v>22.1666666666667</v>
      </c>
      <c r="C542" s="39">
        <v>22.2083333333333</v>
      </c>
      <c r="D542" s="73">
        <v>435002.85999999987</v>
      </c>
      <c r="E542" s="73">
        <v>56279.500000000015</v>
      </c>
      <c r="F542" s="1">
        <f t="shared" si="16"/>
        <v>378723.35999999987</v>
      </c>
      <c r="G542" s="3">
        <f t="shared" si="17"/>
        <v>1.1260548202820374E-3</v>
      </c>
      <c r="H542" s="27"/>
      <c r="I542" s="27"/>
    </row>
    <row r="543" spans="1:9" x14ac:dyDescent="0.25">
      <c r="A543" s="29">
        <v>44888</v>
      </c>
      <c r="B543" s="39">
        <v>22.2083333333333</v>
      </c>
      <c r="C543" s="39">
        <v>22.25</v>
      </c>
      <c r="D543" s="73">
        <v>463012.83600000007</v>
      </c>
      <c r="E543" s="73">
        <v>59767.55599999999</v>
      </c>
      <c r="F543" s="1">
        <f t="shared" si="16"/>
        <v>403245.28000000009</v>
      </c>
      <c r="G543" s="3">
        <f t="shared" si="17"/>
        <v>1.198965628367841E-3</v>
      </c>
      <c r="H543" s="27"/>
      <c r="I543" s="27"/>
    </row>
    <row r="544" spans="1:9" x14ac:dyDescent="0.25">
      <c r="A544" s="29">
        <v>44888.041666666664</v>
      </c>
      <c r="B544" s="39">
        <v>22.25</v>
      </c>
      <c r="C544" s="39">
        <v>22.2916666666667</v>
      </c>
      <c r="D544" s="73">
        <v>511529.81200000003</v>
      </c>
      <c r="E544" s="73">
        <v>66749.891999999978</v>
      </c>
      <c r="F544" s="1">
        <f t="shared" si="16"/>
        <v>444779.92000000004</v>
      </c>
      <c r="G544" s="3">
        <f t="shared" si="17"/>
        <v>1.3224602065229332E-3</v>
      </c>
      <c r="H544" s="27"/>
      <c r="I544" s="27"/>
    </row>
    <row r="545" spans="1:9" x14ac:dyDescent="0.25">
      <c r="A545" s="29">
        <v>44888.08333321759</v>
      </c>
      <c r="B545" s="39">
        <v>22.2916666666667</v>
      </c>
      <c r="C545" s="39">
        <v>22.3333333333333</v>
      </c>
      <c r="D545" s="73">
        <v>559046.00399999996</v>
      </c>
      <c r="E545" s="73">
        <v>72763.483999999997</v>
      </c>
      <c r="F545" s="1">
        <f t="shared" si="16"/>
        <v>486282.51999999996</v>
      </c>
      <c r="G545" s="3">
        <f t="shared" si="17"/>
        <v>1.4458595204290972E-3</v>
      </c>
      <c r="H545" s="27"/>
      <c r="I545" s="27"/>
    </row>
    <row r="546" spans="1:9" x14ac:dyDescent="0.25">
      <c r="A546" s="29">
        <v>44888.124999826388</v>
      </c>
      <c r="B546" s="39">
        <v>22.3333333333333</v>
      </c>
      <c r="C546" s="39">
        <v>22.375</v>
      </c>
      <c r="D546" s="73">
        <v>576977.51600000006</v>
      </c>
      <c r="E546" s="73">
        <v>78050.315999999992</v>
      </c>
      <c r="F546" s="1">
        <f t="shared" si="16"/>
        <v>498927.20000000007</v>
      </c>
      <c r="G546" s="3">
        <f t="shared" si="17"/>
        <v>1.4834558357578482E-3</v>
      </c>
      <c r="H546" s="27"/>
      <c r="I546" s="27"/>
    </row>
    <row r="547" spans="1:9" x14ac:dyDescent="0.25">
      <c r="A547" s="29">
        <v>44888.166666435187</v>
      </c>
      <c r="B547" s="39">
        <v>22.375</v>
      </c>
      <c r="C547" s="39">
        <v>22.4166666666667</v>
      </c>
      <c r="D547" s="73">
        <v>595941.60400000005</v>
      </c>
      <c r="E547" s="73">
        <v>81251.243999999992</v>
      </c>
      <c r="F547" s="1">
        <f t="shared" si="16"/>
        <v>514690.36000000004</v>
      </c>
      <c r="G547" s="3">
        <f t="shared" si="17"/>
        <v>1.5303243001189505E-3</v>
      </c>
      <c r="H547" s="27"/>
      <c r="I547" s="27"/>
    </row>
    <row r="548" spans="1:9" x14ac:dyDescent="0.25">
      <c r="A548" s="29">
        <v>44888.208333043978</v>
      </c>
      <c r="B548" s="39">
        <v>22.4166666666667</v>
      </c>
      <c r="C548" s="39">
        <v>22.4583333333333</v>
      </c>
      <c r="D548" s="73">
        <v>614832.03600000008</v>
      </c>
      <c r="E548" s="73">
        <v>82020.555999999997</v>
      </c>
      <c r="F548" s="1">
        <f t="shared" si="16"/>
        <v>532811.4800000001</v>
      </c>
      <c r="G548" s="3">
        <f t="shared" si="17"/>
        <v>1.5842036661155696E-3</v>
      </c>
      <c r="H548" s="27"/>
      <c r="I548" s="27"/>
    </row>
    <row r="549" spans="1:9" x14ac:dyDescent="0.25">
      <c r="A549" s="29">
        <v>44888.249999652777</v>
      </c>
      <c r="B549" s="39">
        <v>22.4583333333333</v>
      </c>
      <c r="C549" s="39">
        <v>22.5</v>
      </c>
      <c r="D549" s="73">
        <v>621300.47600000002</v>
      </c>
      <c r="E549" s="73">
        <v>81490.156000000017</v>
      </c>
      <c r="F549" s="1">
        <f t="shared" si="16"/>
        <v>539810.32000000007</v>
      </c>
      <c r="G549" s="3">
        <f t="shared" si="17"/>
        <v>1.6050132552530938E-3</v>
      </c>
      <c r="H549" s="27"/>
      <c r="I549" s="27"/>
    </row>
    <row r="550" spans="1:9" x14ac:dyDescent="0.25">
      <c r="A550" s="29">
        <v>44888.291666261575</v>
      </c>
      <c r="B550" s="39">
        <v>22.5</v>
      </c>
      <c r="C550" s="39">
        <v>22.5416666666667</v>
      </c>
      <c r="D550" s="73">
        <v>613622.81200000015</v>
      </c>
      <c r="E550" s="73">
        <v>77762.532000000021</v>
      </c>
      <c r="F550" s="1">
        <f t="shared" si="16"/>
        <v>535860.28000000014</v>
      </c>
      <c r="G550" s="3">
        <f t="shared" si="17"/>
        <v>1.5932686362195418E-3</v>
      </c>
      <c r="H550" s="27"/>
      <c r="I550" s="27"/>
    </row>
    <row r="551" spans="1:9" x14ac:dyDescent="0.25">
      <c r="A551" s="29">
        <v>44888.333332870374</v>
      </c>
      <c r="B551" s="39">
        <v>22.5416666666667</v>
      </c>
      <c r="C551" s="39">
        <v>22.5833333333333</v>
      </c>
      <c r="D551" s="73">
        <v>606674.55599999987</v>
      </c>
      <c r="E551" s="73">
        <v>77113.516000000018</v>
      </c>
      <c r="F551" s="1">
        <f t="shared" si="16"/>
        <v>529561.0399999998</v>
      </c>
      <c r="G551" s="3">
        <f t="shared" si="17"/>
        <v>1.574539161581078E-3</v>
      </c>
      <c r="H551" s="27"/>
      <c r="I551" s="27"/>
    </row>
    <row r="552" spans="1:9" x14ac:dyDescent="0.25">
      <c r="A552" s="29">
        <v>44888.374999479165</v>
      </c>
      <c r="B552" s="39">
        <v>22.5833333333333</v>
      </c>
      <c r="C552" s="39">
        <v>22.625</v>
      </c>
      <c r="D552" s="73">
        <v>607144.44800000009</v>
      </c>
      <c r="E552" s="73">
        <v>76241.808000000005</v>
      </c>
      <c r="F552" s="1">
        <f t="shared" si="16"/>
        <v>530902.64000000013</v>
      </c>
      <c r="G552" s="3">
        <f t="shared" si="17"/>
        <v>1.5785281290080959E-3</v>
      </c>
      <c r="H552" s="27"/>
      <c r="I552" s="27"/>
    </row>
    <row r="553" spans="1:9" x14ac:dyDescent="0.25">
      <c r="A553" s="29">
        <v>44888.416666087964</v>
      </c>
      <c r="B553" s="39">
        <v>22.625</v>
      </c>
      <c r="C553" s="39">
        <v>22.6666666666667</v>
      </c>
      <c r="D553" s="73">
        <v>608109.83199999994</v>
      </c>
      <c r="E553" s="73">
        <v>77055.712000000014</v>
      </c>
      <c r="F553" s="1">
        <f t="shared" si="16"/>
        <v>531054.11999999988</v>
      </c>
      <c r="G553" s="3">
        <f t="shared" si="17"/>
        <v>1.5789785231537753E-3</v>
      </c>
      <c r="H553" s="27"/>
      <c r="I553" s="27"/>
    </row>
    <row r="554" spans="1:9" x14ac:dyDescent="0.25">
      <c r="A554" s="29">
        <v>44888.458332696762</v>
      </c>
      <c r="B554" s="39">
        <v>22.6666666666667</v>
      </c>
      <c r="C554" s="39">
        <v>22.7083333333333</v>
      </c>
      <c r="D554" s="73">
        <v>625808.94000000018</v>
      </c>
      <c r="E554" s="73">
        <v>79107.62</v>
      </c>
      <c r="F554" s="1">
        <f t="shared" si="16"/>
        <v>546701.32000000018</v>
      </c>
      <c r="G554" s="3">
        <f t="shared" si="17"/>
        <v>1.6255022046713808E-3</v>
      </c>
      <c r="H554" s="27"/>
      <c r="I554" s="27"/>
    </row>
    <row r="555" spans="1:9" x14ac:dyDescent="0.25">
      <c r="A555" s="56">
        <v>44888.499999305554</v>
      </c>
      <c r="B555" s="57">
        <v>22.7083333333333</v>
      </c>
      <c r="C555" s="57">
        <v>22.75</v>
      </c>
      <c r="D555" s="75">
        <v>652559.18799999985</v>
      </c>
      <c r="E555" s="75">
        <v>86331.787999999986</v>
      </c>
      <c r="F555" s="58">
        <f t="shared" si="16"/>
        <v>566227.39999999991</v>
      </c>
      <c r="G555" s="59">
        <f t="shared" si="17"/>
        <v>1.6835589258232325E-3</v>
      </c>
      <c r="H555" s="27"/>
      <c r="I555" s="27"/>
    </row>
    <row r="556" spans="1:9" x14ac:dyDescent="0.25">
      <c r="A556" s="56">
        <v>44888.541665914352</v>
      </c>
      <c r="B556" s="57">
        <v>22.75</v>
      </c>
      <c r="C556" s="57">
        <v>22.7916666666667</v>
      </c>
      <c r="D556" s="75">
        <v>668373.01599999995</v>
      </c>
      <c r="E556" s="75">
        <v>89399.376000000018</v>
      </c>
      <c r="F556" s="58">
        <f t="shared" si="16"/>
        <v>578973.6399999999</v>
      </c>
      <c r="G556" s="59">
        <f t="shared" si="17"/>
        <v>1.7214572086027044E-3</v>
      </c>
      <c r="H556" s="27"/>
      <c r="I556" s="27"/>
    </row>
    <row r="557" spans="1:9" x14ac:dyDescent="0.25">
      <c r="A557" s="56">
        <v>44888.583332523151</v>
      </c>
      <c r="B557" s="57">
        <v>22.7916666666667</v>
      </c>
      <c r="C557" s="57">
        <v>22.8333333333333</v>
      </c>
      <c r="D557" s="75">
        <v>657535.12800000003</v>
      </c>
      <c r="E557" s="75">
        <v>87166.687999999995</v>
      </c>
      <c r="F557" s="58">
        <f t="shared" si="16"/>
        <v>570368.44000000006</v>
      </c>
      <c r="G557" s="59">
        <f t="shared" si="17"/>
        <v>1.6958714434693078E-3</v>
      </c>
      <c r="H557" s="27"/>
      <c r="I557" s="27"/>
    </row>
    <row r="558" spans="1:9" x14ac:dyDescent="0.25">
      <c r="A558" s="56">
        <v>44888.624999131942</v>
      </c>
      <c r="B558" s="57">
        <v>22.8333333333333</v>
      </c>
      <c r="C558" s="57">
        <v>22.875</v>
      </c>
      <c r="D558" s="75">
        <v>642212.68400000012</v>
      </c>
      <c r="E558" s="75">
        <v>85285.564000000013</v>
      </c>
      <c r="F558" s="58">
        <f t="shared" si="16"/>
        <v>556927.12000000011</v>
      </c>
      <c r="G558" s="59">
        <f t="shared" si="17"/>
        <v>1.6559064854668405E-3</v>
      </c>
      <c r="H558" s="27"/>
      <c r="I558" s="27"/>
    </row>
    <row r="559" spans="1:9" x14ac:dyDescent="0.25">
      <c r="A559" s="56">
        <v>44888.66666574074</v>
      </c>
      <c r="B559" s="57">
        <v>22.875</v>
      </c>
      <c r="C559" s="57">
        <v>22.9166666666667</v>
      </c>
      <c r="D559" s="75">
        <v>630213.50400000007</v>
      </c>
      <c r="E559" s="75">
        <v>81805.103999999978</v>
      </c>
      <c r="F559" s="58">
        <f t="shared" si="16"/>
        <v>548408.40000000014</v>
      </c>
      <c r="G559" s="59">
        <f t="shared" si="17"/>
        <v>1.630577850553396E-3</v>
      </c>
      <c r="H559" s="27"/>
      <c r="I559" s="27"/>
    </row>
    <row r="560" spans="1:9" x14ac:dyDescent="0.25">
      <c r="A560" s="56">
        <v>44888.708332349539</v>
      </c>
      <c r="B560" s="57">
        <v>22.9166666666667</v>
      </c>
      <c r="C560" s="57">
        <v>22.9583333333333</v>
      </c>
      <c r="D560" s="75">
        <v>609950.70400000014</v>
      </c>
      <c r="E560" s="75">
        <v>75582.383999999991</v>
      </c>
      <c r="F560" s="58">
        <f t="shared" si="16"/>
        <v>534368.32000000018</v>
      </c>
      <c r="G560" s="59">
        <f t="shared" si="17"/>
        <v>1.5888326047329498E-3</v>
      </c>
      <c r="H560" s="27"/>
      <c r="I560" s="27"/>
    </row>
    <row r="561" spans="1:9" x14ac:dyDescent="0.25">
      <c r="A561" s="29">
        <v>44888.74999895833</v>
      </c>
      <c r="B561" s="39">
        <v>22.9583333333333</v>
      </c>
      <c r="C561" s="39">
        <v>23</v>
      </c>
      <c r="D561" s="73">
        <v>565108.56400000001</v>
      </c>
      <c r="E561" s="73">
        <v>67882.443999999974</v>
      </c>
      <c r="F561" s="1">
        <f t="shared" si="16"/>
        <v>497226.12000000005</v>
      </c>
      <c r="G561" s="3">
        <f t="shared" si="17"/>
        <v>1.4783980296228228E-3</v>
      </c>
      <c r="H561" s="27"/>
      <c r="I561" s="27"/>
    </row>
    <row r="562" spans="1:9" x14ac:dyDescent="0.25">
      <c r="A562" s="29">
        <v>44888.791665567129</v>
      </c>
      <c r="B562" s="39">
        <v>23</v>
      </c>
      <c r="C562" s="39">
        <v>23.0416666666667</v>
      </c>
      <c r="D562" s="73">
        <v>520178.83600000007</v>
      </c>
      <c r="E562" s="73">
        <v>61817.636000000013</v>
      </c>
      <c r="F562" s="1">
        <f t="shared" si="16"/>
        <v>458361.20000000007</v>
      </c>
      <c r="G562" s="3">
        <f t="shared" si="17"/>
        <v>1.3628413063568596E-3</v>
      </c>
      <c r="H562" s="27"/>
      <c r="I562" s="27"/>
    </row>
    <row r="563" spans="1:9" x14ac:dyDescent="0.25">
      <c r="A563" s="29">
        <v>44888.833332175927</v>
      </c>
      <c r="B563" s="39">
        <v>23.0416666666667</v>
      </c>
      <c r="C563" s="39">
        <v>23.0833333333333</v>
      </c>
      <c r="D563" s="73">
        <v>494554.42399999994</v>
      </c>
      <c r="E563" s="73">
        <v>59498.344000000005</v>
      </c>
      <c r="F563" s="1">
        <f t="shared" si="16"/>
        <v>435056.07999999996</v>
      </c>
      <c r="G563" s="3">
        <f t="shared" si="17"/>
        <v>1.2935483989606762E-3</v>
      </c>
      <c r="H563" s="27"/>
      <c r="I563" s="27"/>
    </row>
    <row r="564" spans="1:9" x14ac:dyDescent="0.25">
      <c r="A564" s="29">
        <v>44888.874998784719</v>
      </c>
      <c r="B564" s="39">
        <v>23.0833333333333</v>
      </c>
      <c r="C564" s="39">
        <v>23.125</v>
      </c>
      <c r="D564" s="73">
        <v>484394.23999999993</v>
      </c>
      <c r="E564" s="73">
        <v>58224.92</v>
      </c>
      <c r="F564" s="1">
        <f t="shared" si="16"/>
        <v>426169.31999999995</v>
      </c>
      <c r="G564" s="3">
        <f t="shared" si="17"/>
        <v>1.2671254739668506E-3</v>
      </c>
      <c r="H564" s="27"/>
      <c r="I564" s="27"/>
    </row>
    <row r="565" spans="1:9" x14ac:dyDescent="0.25">
      <c r="A565" s="29">
        <v>44888.916665393517</v>
      </c>
      <c r="B565" s="39">
        <v>23.125</v>
      </c>
      <c r="C565" s="39">
        <v>23.1666666666667</v>
      </c>
      <c r="D565" s="73">
        <v>474852.62</v>
      </c>
      <c r="E565" s="73">
        <v>58719.099999999977</v>
      </c>
      <c r="F565" s="1">
        <f t="shared" si="16"/>
        <v>416133.52</v>
      </c>
      <c r="G565" s="3">
        <f t="shared" si="17"/>
        <v>1.2372861184927484E-3</v>
      </c>
      <c r="H565" s="27"/>
      <c r="I565" s="27"/>
    </row>
    <row r="566" spans="1:9" x14ac:dyDescent="0.25">
      <c r="A566" s="29">
        <v>44888.958332002316</v>
      </c>
      <c r="B566" s="39">
        <v>23.1666666666667</v>
      </c>
      <c r="C566" s="39">
        <v>23.2083333333333</v>
      </c>
      <c r="D566" s="73">
        <v>460914.87600000005</v>
      </c>
      <c r="E566" s="73">
        <v>59397.23599999999</v>
      </c>
      <c r="F566" s="1">
        <f t="shared" si="16"/>
        <v>401517.64000000007</v>
      </c>
      <c r="G566" s="3">
        <f t="shared" si="17"/>
        <v>1.1938288516194723E-3</v>
      </c>
      <c r="H566" s="27"/>
      <c r="I566" s="27"/>
    </row>
    <row r="567" spans="1:9" x14ac:dyDescent="0.25">
      <c r="A567" s="29">
        <v>44888.999998611114</v>
      </c>
      <c r="B567" s="39">
        <v>23.2083333333333</v>
      </c>
      <c r="C567" s="39">
        <v>23.25</v>
      </c>
      <c r="D567" s="74">
        <v>479725.57199999999</v>
      </c>
      <c r="E567" s="74">
        <v>63016.691999999995</v>
      </c>
      <c r="F567" s="1">
        <f t="shared" si="16"/>
        <v>416708.88</v>
      </c>
      <c r="G567" s="3">
        <f t="shared" si="17"/>
        <v>1.2389968312974653E-3</v>
      </c>
      <c r="H567" s="27"/>
      <c r="I567" s="27"/>
    </row>
    <row r="568" spans="1:9" x14ac:dyDescent="0.25">
      <c r="A568" s="29">
        <v>44889.041665219906</v>
      </c>
      <c r="B568" s="39">
        <v>23.25</v>
      </c>
      <c r="C568" s="39">
        <v>23.2916666666667</v>
      </c>
      <c r="D568" s="74">
        <v>533557.37599999993</v>
      </c>
      <c r="E568" s="74">
        <v>69921.855999999985</v>
      </c>
      <c r="F568" s="1">
        <f t="shared" si="16"/>
        <v>463635.51999999996</v>
      </c>
      <c r="G568" s="3">
        <f t="shared" si="17"/>
        <v>1.3785233954144499E-3</v>
      </c>
      <c r="H568" s="27"/>
      <c r="I568" s="27"/>
    </row>
    <row r="569" spans="1:9" x14ac:dyDescent="0.25">
      <c r="A569" s="29">
        <v>44889.083331828704</v>
      </c>
      <c r="B569" s="39">
        <v>23.2916666666667</v>
      </c>
      <c r="C569" s="39">
        <v>23.3333333333333</v>
      </c>
      <c r="D569" s="74">
        <v>584705.26799999992</v>
      </c>
      <c r="E569" s="74">
        <v>76930.188000000009</v>
      </c>
      <c r="F569" s="1">
        <f t="shared" si="16"/>
        <v>507775.0799999999</v>
      </c>
      <c r="G569" s="3">
        <f t="shared" si="17"/>
        <v>1.5097631591911764E-3</v>
      </c>
      <c r="H569" s="27"/>
      <c r="I569" s="27"/>
    </row>
    <row r="570" spans="1:9" x14ac:dyDescent="0.25">
      <c r="A570" s="29">
        <v>44889.124998437503</v>
      </c>
      <c r="B570" s="39">
        <v>23.3333333333333</v>
      </c>
      <c r="C570" s="39">
        <v>23.375</v>
      </c>
      <c r="D570" s="74">
        <v>613022.91200000001</v>
      </c>
      <c r="E570" s="74">
        <v>79729.863999999972</v>
      </c>
      <c r="F570" s="1">
        <f t="shared" si="16"/>
        <v>533293.04800000007</v>
      </c>
      <c r="G570" s="3">
        <f t="shared" si="17"/>
        <v>1.5856355079953352E-3</v>
      </c>
      <c r="H570" s="27"/>
      <c r="I570" s="27"/>
    </row>
    <row r="571" spans="1:9" x14ac:dyDescent="0.25">
      <c r="A571" s="29">
        <v>44889.166665046294</v>
      </c>
      <c r="B571" s="39">
        <v>23.375</v>
      </c>
      <c r="C571" s="39">
        <v>23.4166666666667</v>
      </c>
      <c r="D571" s="74">
        <v>626740.67200000025</v>
      </c>
      <c r="E571" s="74">
        <v>83907.063999999998</v>
      </c>
      <c r="F571" s="1">
        <f t="shared" si="16"/>
        <v>542833.60800000024</v>
      </c>
      <c r="G571" s="3">
        <f t="shared" si="17"/>
        <v>1.614002370752864E-3</v>
      </c>
      <c r="H571" s="27"/>
      <c r="I571" s="27"/>
    </row>
    <row r="572" spans="1:9" x14ac:dyDescent="0.25">
      <c r="A572" s="29">
        <v>44889.208331655092</v>
      </c>
      <c r="B572" s="39">
        <v>23.4166666666667</v>
      </c>
      <c r="C572" s="39">
        <v>23.4583333333333</v>
      </c>
      <c r="D572" s="74">
        <v>642677.2080000001</v>
      </c>
      <c r="E572" s="74">
        <v>84132.271999999997</v>
      </c>
      <c r="F572" s="1">
        <f t="shared" si="16"/>
        <v>558544.9360000001</v>
      </c>
      <c r="G572" s="3">
        <f t="shared" si="17"/>
        <v>1.6607167234862997E-3</v>
      </c>
      <c r="H572" s="27"/>
      <c r="I572" s="27"/>
    </row>
    <row r="573" spans="1:9" x14ac:dyDescent="0.25">
      <c r="A573" s="29">
        <v>44889.249998263891</v>
      </c>
      <c r="B573" s="39">
        <v>23.4583333333333</v>
      </c>
      <c r="C573" s="39">
        <v>23.5</v>
      </c>
      <c r="D573" s="74">
        <v>643393.15999999992</v>
      </c>
      <c r="E573" s="74">
        <v>83543.840000000011</v>
      </c>
      <c r="F573" s="1">
        <f t="shared" si="16"/>
        <v>559849.31999999995</v>
      </c>
      <c r="G573" s="3">
        <f t="shared" si="17"/>
        <v>1.6645950369093181E-3</v>
      </c>
      <c r="H573" s="27"/>
      <c r="I573" s="27"/>
    </row>
    <row r="574" spans="1:9" x14ac:dyDescent="0.25">
      <c r="A574" s="29">
        <v>44889.291664872682</v>
      </c>
      <c r="B574" s="39">
        <v>23.5</v>
      </c>
      <c r="C574" s="39">
        <v>23.5416666666667</v>
      </c>
      <c r="D574" s="74">
        <v>630348.36800000002</v>
      </c>
      <c r="E574" s="74">
        <v>78581.135999999999</v>
      </c>
      <c r="F574" s="1">
        <f t="shared" si="16"/>
        <v>551767.23200000008</v>
      </c>
      <c r="G574" s="3">
        <f t="shared" si="17"/>
        <v>1.6405646360638476E-3</v>
      </c>
      <c r="H574" s="27"/>
      <c r="I574" s="27"/>
    </row>
    <row r="575" spans="1:9" x14ac:dyDescent="0.25">
      <c r="A575" s="29">
        <v>44889.333331481481</v>
      </c>
      <c r="B575" s="39">
        <v>23.5416666666667</v>
      </c>
      <c r="C575" s="39">
        <v>23.5833333333333</v>
      </c>
      <c r="D575" s="74">
        <v>614525.50400000019</v>
      </c>
      <c r="E575" s="74">
        <v>76891.472000000009</v>
      </c>
      <c r="F575" s="1">
        <f t="shared" si="16"/>
        <v>537634.03200000012</v>
      </c>
      <c r="G575" s="3">
        <f t="shared" si="17"/>
        <v>1.5985425173701128E-3</v>
      </c>
      <c r="H575" s="27"/>
      <c r="I575" s="27"/>
    </row>
    <row r="576" spans="1:9" x14ac:dyDescent="0.25">
      <c r="A576" s="29">
        <v>44889.374998090279</v>
      </c>
      <c r="B576" s="39">
        <v>23.5833333333333</v>
      </c>
      <c r="C576" s="39">
        <v>23.625</v>
      </c>
      <c r="D576" s="74">
        <v>623364.30800000019</v>
      </c>
      <c r="E576" s="74">
        <v>74567.076000000001</v>
      </c>
      <c r="F576" s="1">
        <f t="shared" si="16"/>
        <v>548797.23200000019</v>
      </c>
      <c r="G576" s="3">
        <f t="shared" si="17"/>
        <v>1.6317339613036808E-3</v>
      </c>
      <c r="H576" s="27"/>
      <c r="I576" s="27"/>
    </row>
    <row r="577" spans="1:9" x14ac:dyDescent="0.25">
      <c r="A577" s="29">
        <v>44889.416664699071</v>
      </c>
      <c r="B577" s="39">
        <v>23.625</v>
      </c>
      <c r="C577" s="39">
        <v>23.6666666666667</v>
      </c>
      <c r="D577" s="74">
        <v>622495.14800000004</v>
      </c>
      <c r="E577" s="74">
        <v>72848.323999999979</v>
      </c>
      <c r="F577" s="1">
        <f t="shared" si="16"/>
        <v>549646.82400000002</v>
      </c>
      <c r="G577" s="3">
        <f t="shared" si="17"/>
        <v>1.6342600456911685E-3</v>
      </c>
      <c r="H577" s="27"/>
      <c r="I577" s="27"/>
    </row>
    <row r="578" spans="1:9" x14ac:dyDescent="0.25">
      <c r="A578" s="29">
        <v>44889.458331307869</v>
      </c>
      <c r="B578" s="39">
        <v>23.6666666666667</v>
      </c>
      <c r="C578" s="39">
        <v>23.7083333333333</v>
      </c>
      <c r="D578" s="74">
        <v>638360.69999999995</v>
      </c>
      <c r="E578" s="74">
        <v>78052.324000000008</v>
      </c>
      <c r="F578" s="1">
        <f t="shared" si="16"/>
        <v>560308.37599999993</v>
      </c>
      <c r="G578" s="3">
        <f t="shared" si="17"/>
        <v>1.6659599440583765E-3</v>
      </c>
      <c r="H578" s="27"/>
      <c r="I578" s="27"/>
    </row>
    <row r="579" spans="1:9" x14ac:dyDescent="0.25">
      <c r="A579" s="56">
        <v>44889.499997916668</v>
      </c>
      <c r="B579" s="57">
        <v>23.7083333333333</v>
      </c>
      <c r="C579" s="57">
        <v>23.75</v>
      </c>
      <c r="D579" s="76">
        <v>665100.83600000013</v>
      </c>
      <c r="E579" s="76">
        <v>85304.027999999962</v>
      </c>
      <c r="F579" s="58">
        <f t="shared" si="16"/>
        <v>579796.80800000019</v>
      </c>
      <c r="G579" s="59">
        <f t="shared" si="17"/>
        <v>1.7239047267444483E-3</v>
      </c>
      <c r="H579" s="27"/>
      <c r="I579" s="27"/>
    </row>
    <row r="580" spans="1:9" x14ac:dyDescent="0.25">
      <c r="A580" s="56">
        <v>44889.541664525466</v>
      </c>
      <c r="B580" s="57">
        <v>23.75</v>
      </c>
      <c r="C580" s="57">
        <v>23.7916666666667</v>
      </c>
      <c r="D580" s="76">
        <v>674848.04399999999</v>
      </c>
      <c r="E580" s="76">
        <v>89013.7</v>
      </c>
      <c r="F580" s="58">
        <f t="shared" si="16"/>
        <v>585834.34400000004</v>
      </c>
      <c r="G580" s="59">
        <f t="shared" si="17"/>
        <v>1.7418560791918553E-3</v>
      </c>
      <c r="H580" s="27"/>
      <c r="I580" s="27"/>
    </row>
    <row r="581" spans="1:9" x14ac:dyDescent="0.25">
      <c r="A581" s="56">
        <v>44889.583331134258</v>
      </c>
      <c r="B581" s="57">
        <v>23.7916666666667</v>
      </c>
      <c r="C581" s="57">
        <v>23.8333333333333</v>
      </c>
      <c r="D581" s="76">
        <v>655266.13599999994</v>
      </c>
      <c r="E581" s="76">
        <v>88557.584000000003</v>
      </c>
      <c r="F581" s="58">
        <f t="shared" si="16"/>
        <v>566708.55199999991</v>
      </c>
      <c r="G581" s="59">
        <f t="shared" si="17"/>
        <v>1.6849895308138736E-3</v>
      </c>
      <c r="H581" s="27"/>
      <c r="I581" s="27"/>
    </row>
    <row r="582" spans="1:9" x14ac:dyDescent="0.25">
      <c r="A582" s="56">
        <v>44889.624997743056</v>
      </c>
      <c r="B582" s="57">
        <v>23.8333333333333</v>
      </c>
      <c r="C582" s="57">
        <v>23.875</v>
      </c>
      <c r="D582" s="76">
        <v>643463.49200000009</v>
      </c>
      <c r="E582" s="76">
        <v>86432.45199999999</v>
      </c>
      <c r="F582" s="58">
        <f t="shared" si="16"/>
        <v>557031.04</v>
      </c>
      <c r="G582" s="59">
        <f t="shared" si="17"/>
        <v>1.6562154698847112E-3</v>
      </c>
      <c r="H582" s="27"/>
      <c r="I582" s="27"/>
    </row>
    <row r="583" spans="1:9" x14ac:dyDescent="0.25">
      <c r="A583" s="56">
        <v>44889.666664351855</v>
      </c>
      <c r="B583" s="57">
        <v>23.875</v>
      </c>
      <c r="C583" s="57">
        <v>23.9166666666667</v>
      </c>
      <c r="D583" s="76">
        <v>637877.82799999998</v>
      </c>
      <c r="E583" s="76">
        <v>82330.596000000005</v>
      </c>
      <c r="F583" s="58">
        <f t="shared" si="16"/>
        <v>555547.23199999996</v>
      </c>
      <c r="G583" s="59">
        <f t="shared" si="17"/>
        <v>1.6518036766676961E-3</v>
      </c>
      <c r="H583" s="27"/>
      <c r="I583" s="27"/>
    </row>
    <row r="584" spans="1:9" x14ac:dyDescent="0.25">
      <c r="A584" s="56">
        <v>44889.708330960646</v>
      </c>
      <c r="B584" s="57">
        <v>23.9166666666667</v>
      </c>
      <c r="C584" s="57">
        <v>23.9583333333333</v>
      </c>
      <c r="D584" s="76">
        <v>614897.22400000016</v>
      </c>
      <c r="E584" s="76">
        <v>75984.055999999997</v>
      </c>
      <c r="F584" s="58">
        <f t="shared" si="16"/>
        <v>538913.16800000018</v>
      </c>
      <c r="G584" s="59">
        <f t="shared" si="17"/>
        <v>1.6023457611377967E-3</v>
      </c>
      <c r="H584" s="27"/>
      <c r="I584" s="27"/>
    </row>
    <row r="585" spans="1:9" x14ac:dyDescent="0.25">
      <c r="A585" s="29">
        <v>44889.749997569445</v>
      </c>
      <c r="B585" s="39">
        <v>23.9583333333333</v>
      </c>
      <c r="C585" s="39">
        <v>24</v>
      </c>
      <c r="D585" s="74">
        <v>559521.46800000011</v>
      </c>
      <c r="E585" s="74">
        <v>68551.787999999986</v>
      </c>
      <c r="F585" s="1">
        <f t="shared" si="16"/>
        <v>490969.68000000011</v>
      </c>
      <c r="G585" s="3">
        <f t="shared" si="17"/>
        <v>1.4597958118462238E-3</v>
      </c>
      <c r="H585" s="27"/>
      <c r="I585" s="27"/>
    </row>
    <row r="586" spans="1:9" x14ac:dyDescent="0.25">
      <c r="A586" s="29">
        <v>44889.791664178243</v>
      </c>
      <c r="B586" s="39">
        <v>24</v>
      </c>
      <c r="C586" s="39">
        <v>24.0416666666667</v>
      </c>
      <c r="D586" s="74">
        <v>519841.74</v>
      </c>
      <c r="E586" s="74">
        <v>62322.164000000019</v>
      </c>
      <c r="F586" s="1">
        <f t="shared" si="16"/>
        <v>457519.576</v>
      </c>
      <c r="G586" s="3">
        <f t="shared" si="17"/>
        <v>1.3603389131533743E-3</v>
      </c>
      <c r="H586" s="27"/>
      <c r="I586" s="27"/>
    </row>
    <row r="587" spans="1:9" x14ac:dyDescent="0.25">
      <c r="A587" s="29">
        <v>44889.833330787034</v>
      </c>
      <c r="B587" s="39">
        <v>24.0416666666667</v>
      </c>
      <c r="C587" s="39">
        <v>24.0833333333333</v>
      </c>
      <c r="D587" s="74">
        <v>495328.98799999995</v>
      </c>
      <c r="E587" s="74">
        <v>60835.02</v>
      </c>
      <c r="F587" s="1">
        <f t="shared" si="16"/>
        <v>434493.96799999994</v>
      </c>
      <c r="G587" s="3">
        <f t="shared" si="17"/>
        <v>1.2918770763173134E-3</v>
      </c>
      <c r="H587" s="27"/>
      <c r="I587" s="27"/>
    </row>
    <row r="588" spans="1:9" x14ac:dyDescent="0.25">
      <c r="A588" s="29">
        <v>44889.874997395833</v>
      </c>
      <c r="B588" s="39">
        <v>24.0833333333333</v>
      </c>
      <c r="C588" s="39">
        <v>24.125</v>
      </c>
      <c r="D588" s="74">
        <v>482067.20000000001</v>
      </c>
      <c r="E588" s="74">
        <v>59699.056000000004</v>
      </c>
      <c r="F588" s="1">
        <f t="shared" si="16"/>
        <v>422368.14400000003</v>
      </c>
      <c r="G588" s="3">
        <f t="shared" si="17"/>
        <v>1.2558234709492909E-3</v>
      </c>
      <c r="H588" s="27"/>
      <c r="I588" s="27"/>
    </row>
    <row r="589" spans="1:9" x14ac:dyDescent="0.25">
      <c r="A589" s="29">
        <v>44889.916664004631</v>
      </c>
      <c r="B589" s="39">
        <v>24.125</v>
      </c>
      <c r="C589" s="39">
        <v>24.1666666666667</v>
      </c>
      <c r="D589" s="74">
        <v>465352.63999999996</v>
      </c>
      <c r="E589" s="74">
        <v>59426.936000000016</v>
      </c>
      <c r="F589" s="1">
        <f t="shared" si="16"/>
        <v>405925.70399999991</v>
      </c>
      <c r="G589" s="3">
        <f t="shared" si="17"/>
        <v>1.2069353093656001E-3</v>
      </c>
      <c r="H589" s="27"/>
      <c r="I589" s="27"/>
    </row>
    <row r="590" spans="1:9" x14ac:dyDescent="0.25">
      <c r="A590" s="29">
        <v>44889.958330613423</v>
      </c>
      <c r="B590" s="39">
        <v>24.1666666666667</v>
      </c>
      <c r="C590" s="39">
        <v>24.2083333333333</v>
      </c>
      <c r="D590" s="74">
        <v>459767.26799999992</v>
      </c>
      <c r="E590" s="74">
        <v>60157.292000000001</v>
      </c>
      <c r="F590" s="1">
        <f t="shared" si="16"/>
        <v>399609.97599999991</v>
      </c>
      <c r="G590" s="3">
        <f t="shared" si="17"/>
        <v>1.1881568111024082E-3</v>
      </c>
      <c r="H590" s="27"/>
      <c r="I590" s="27"/>
    </row>
    <row r="591" spans="1:9" x14ac:dyDescent="0.25">
      <c r="A591" s="29">
        <v>44889.999997222221</v>
      </c>
      <c r="B591" s="39">
        <v>24.2083333333333</v>
      </c>
      <c r="C591" s="39">
        <v>24.25</v>
      </c>
      <c r="D591" s="74">
        <v>474740.92400000012</v>
      </c>
      <c r="E591" s="74">
        <v>64211.803999999989</v>
      </c>
      <c r="F591" s="1">
        <f t="shared" si="16"/>
        <v>410529.12000000011</v>
      </c>
      <c r="G591" s="3">
        <f t="shared" si="17"/>
        <v>1.2206226054874017E-3</v>
      </c>
      <c r="H591" s="27"/>
      <c r="I591" s="27"/>
    </row>
    <row r="592" spans="1:9" x14ac:dyDescent="0.25">
      <c r="A592" s="29">
        <v>44890.04166383102</v>
      </c>
      <c r="B592" s="39">
        <v>24.25</v>
      </c>
      <c r="C592" s="39">
        <v>24.2916666666667</v>
      </c>
      <c r="D592" s="74">
        <v>526618.8280000001</v>
      </c>
      <c r="E592" s="74">
        <v>70851.627999999997</v>
      </c>
      <c r="F592" s="1">
        <f t="shared" ref="F592:F655" si="18">D592-E592</f>
        <v>455767.20000000007</v>
      </c>
      <c r="G592" s="3">
        <f t="shared" ref="G592:G655" si="19">F592/$F$759</f>
        <v>1.3551285890747475E-3</v>
      </c>
      <c r="H592" s="27"/>
      <c r="I592" s="27"/>
    </row>
    <row r="593" spans="1:9" x14ac:dyDescent="0.25">
      <c r="A593" s="29">
        <v>44890.083330439818</v>
      </c>
      <c r="B593" s="39">
        <v>24.2916666666667</v>
      </c>
      <c r="C593" s="39">
        <v>24.3333333333333</v>
      </c>
      <c r="D593" s="74">
        <v>570012.50399999984</v>
      </c>
      <c r="E593" s="74">
        <v>77065.943999999989</v>
      </c>
      <c r="F593" s="1">
        <f t="shared" si="18"/>
        <v>492946.55999999982</v>
      </c>
      <c r="G593" s="3">
        <f t="shared" si="19"/>
        <v>1.4656736516845661E-3</v>
      </c>
      <c r="H593" s="27"/>
      <c r="I593" s="27"/>
    </row>
    <row r="594" spans="1:9" x14ac:dyDescent="0.25">
      <c r="A594" s="29">
        <v>44890.12499704861</v>
      </c>
      <c r="B594" s="39">
        <v>24.3333333333333</v>
      </c>
      <c r="C594" s="39">
        <v>24.375</v>
      </c>
      <c r="D594" s="74">
        <v>594136.73200000019</v>
      </c>
      <c r="E594" s="74">
        <v>81713.972000000023</v>
      </c>
      <c r="F594" s="1">
        <f t="shared" si="18"/>
        <v>512422.76000000018</v>
      </c>
      <c r="G594" s="3">
        <f t="shared" si="19"/>
        <v>1.5235820650731076E-3</v>
      </c>
      <c r="H594" s="27"/>
      <c r="I594" s="27"/>
    </row>
    <row r="595" spans="1:9" x14ac:dyDescent="0.25">
      <c r="A595" s="29">
        <v>44890.166663657408</v>
      </c>
      <c r="B595" s="39">
        <v>24.375</v>
      </c>
      <c r="C595" s="39">
        <v>24.4166666666667</v>
      </c>
      <c r="D595" s="74">
        <v>612640.98399999994</v>
      </c>
      <c r="E595" s="74">
        <v>84602.383999999976</v>
      </c>
      <c r="F595" s="1">
        <f t="shared" si="18"/>
        <v>528038.6</v>
      </c>
      <c r="G595" s="3">
        <f t="shared" si="19"/>
        <v>1.570012504179776E-3</v>
      </c>
      <c r="H595" s="27"/>
      <c r="I595" s="27"/>
    </row>
    <row r="596" spans="1:9" x14ac:dyDescent="0.25">
      <c r="A596" s="29">
        <v>44890.208330266207</v>
      </c>
      <c r="B596" s="39">
        <v>24.4166666666667</v>
      </c>
      <c r="C596" s="39">
        <v>24.4583333333333</v>
      </c>
      <c r="D596" s="74">
        <v>612139.26399999997</v>
      </c>
      <c r="E596" s="74">
        <v>85520.144</v>
      </c>
      <c r="F596" s="1">
        <f t="shared" si="18"/>
        <v>526619.12</v>
      </c>
      <c r="G596" s="3">
        <f t="shared" si="19"/>
        <v>1.5657919768368258E-3</v>
      </c>
      <c r="H596" s="27"/>
      <c r="I596" s="27"/>
    </row>
    <row r="597" spans="1:9" x14ac:dyDescent="0.25">
      <c r="A597" s="29">
        <v>44890.249996874998</v>
      </c>
      <c r="B597" s="39">
        <v>24.4583333333333</v>
      </c>
      <c r="C597" s="39">
        <v>24.5</v>
      </c>
      <c r="D597" s="74">
        <v>626255.86800000013</v>
      </c>
      <c r="E597" s="74">
        <v>84170.02800000002</v>
      </c>
      <c r="F597" s="1">
        <f t="shared" si="18"/>
        <v>542085.84000000008</v>
      </c>
      <c r="G597" s="3">
        <f t="shared" si="19"/>
        <v>1.6117790387649644E-3</v>
      </c>
      <c r="H597" s="27"/>
      <c r="I597" s="27"/>
    </row>
    <row r="598" spans="1:9" x14ac:dyDescent="0.25">
      <c r="A598" s="29">
        <v>44890.291663483797</v>
      </c>
      <c r="B598" s="39">
        <v>24.5</v>
      </c>
      <c r="C598" s="39">
        <v>24.5416666666667</v>
      </c>
      <c r="D598" s="74">
        <v>619305.72400000005</v>
      </c>
      <c r="E598" s="74">
        <v>80577.804000000004</v>
      </c>
      <c r="F598" s="1">
        <f t="shared" si="18"/>
        <v>538727.92000000004</v>
      </c>
      <c r="G598" s="3">
        <f t="shared" si="19"/>
        <v>1.6017949648960551E-3</v>
      </c>
      <c r="H598" s="27"/>
      <c r="I598" s="27"/>
    </row>
    <row r="599" spans="1:9" x14ac:dyDescent="0.25">
      <c r="A599" s="29">
        <v>44890.333330092595</v>
      </c>
      <c r="B599" s="39">
        <v>24.5416666666667</v>
      </c>
      <c r="C599" s="39">
        <v>24.5833333333333</v>
      </c>
      <c r="D599" s="74">
        <v>628730.39199999999</v>
      </c>
      <c r="E599" s="74">
        <v>79878.351999999984</v>
      </c>
      <c r="F599" s="1">
        <f t="shared" si="18"/>
        <v>548852.04</v>
      </c>
      <c r="G599" s="3">
        <f t="shared" si="19"/>
        <v>1.6318969214458537E-3</v>
      </c>
      <c r="H599" s="27"/>
      <c r="I599" s="27"/>
    </row>
    <row r="600" spans="1:9" x14ac:dyDescent="0.25">
      <c r="A600" s="29">
        <v>44890.374996701386</v>
      </c>
      <c r="B600" s="39">
        <v>24.5833333333333</v>
      </c>
      <c r="C600" s="39">
        <v>24.625</v>
      </c>
      <c r="D600" s="74">
        <v>632850.24400000018</v>
      </c>
      <c r="E600" s="74">
        <v>80579.724000000002</v>
      </c>
      <c r="F600" s="1">
        <f t="shared" si="18"/>
        <v>552270.52000000014</v>
      </c>
      <c r="G600" s="3">
        <f t="shared" si="19"/>
        <v>1.6420610578277181E-3</v>
      </c>
      <c r="H600" s="27"/>
      <c r="I600" s="27"/>
    </row>
    <row r="601" spans="1:9" x14ac:dyDescent="0.25">
      <c r="A601" s="29">
        <v>44890.416663310185</v>
      </c>
      <c r="B601" s="39">
        <v>24.625</v>
      </c>
      <c r="C601" s="39">
        <v>24.6666666666667</v>
      </c>
      <c r="D601" s="74">
        <v>641496.56000000006</v>
      </c>
      <c r="E601" s="74">
        <v>80495.64</v>
      </c>
      <c r="F601" s="1">
        <f t="shared" si="18"/>
        <v>561000.92000000004</v>
      </c>
      <c r="G601" s="3">
        <f t="shared" si="19"/>
        <v>1.6680190790149777E-3</v>
      </c>
      <c r="H601" s="27"/>
      <c r="I601" s="27"/>
    </row>
    <row r="602" spans="1:9" x14ac:dyDescent="0.25">
      <c r="A602" s="29">
        <v>44890.458329918984</v>
      </c>
      <c r="B602" s="39">
        <v>24.6666666666667</v>
      </c>
      <c r="C602" s="39">
        <v>24.7083333333333</v>
      </c>
      <c r="D602" s="74">
        <v>649073.93999999994</v>
      </c>
      <c r="E602" s="74">
        <v>81412.58</v>
      </c>
      <c r="F602" s="1">
        <f t="shared" si="18"/>
        <v>567661.36</v>
      </c>
      <c r="G602" s="3">
        <f t="shared" si="19"/>
        <v>1.6878225064222527E-3</v>
      </c>
      <c r="H602" s="27"/>
      <c r="I602" s="27"/>
    </row>
    <row r="603" spans="1:9" x14ac:dyDescent="0.25">
      <c r="A603" s="56">
        <v>44890.499996527775</v>
      </c>
      <c r="B603" s="57">
        <v>24.7083333333333</v>
      </c>
      <c r="C603" s="57">
        <v>24.75</v>
      </c>
      <c r="D603" s="76">
        <v>665577.74399999995</v>
      </c>
      <c r="E603" s="76">
        <v>88694.144000000015</v>
      </c>
      <c r="F603" s="58">
        <f t="shared" si="18"/>
        <v>576883.6</v>
      </c>
      <c r="G603" s="59">
        <f t="shared" si="19"/>
        <v>1.7152429111361256E-3</v>
      </c>
      <c r="H603" s="27"/>
      <c r="I603" s="27"/>
    </row>
    <row r="604" spans="1:9" x14ac:dyDescent="0.25">
      <c r="A604" s="56">
        <v>44890.541663136573</v>
      </c>
      <c r="B604" s="57">
        <v>24.75</v>
      </c>
      <c r="C604" s="57">
        <v>24.7916666666667</v>
      </c>
      <c r="D604" s="76">
        <v>655245.76</v>
      </c>
      <c r="E604" s="76">
        <v>89068.68</v>
      </c>
      <c r="F604" s="58">
        <f t="shared" si="18"/>
        <v>566177.08000000007</v>
      </c>
      <c r="G604" s="59">
        <f t="shared" si="19"/>
        <v>1.6834093098118082E-3</v>
      </c>
      <c r="H604" s="27"/>
      <c r="I604" s="27"/>
    </row>
    <row r="605" spans="1:9" x14ac:dyDescent="0.25">
      <c r="A605" s="56">
        <v>44890.583329745372</v>
      </c>
      <c r="B605" s="57">
        <v>24.7916666666667</v>
      </c>
      <c r="C605" s="57">
        <v>24.8333333333333</v>
      </c>
      <c r="D605" s="76">
        <v>637677.22</v>
      </c>
      <c r="E605" s="76">
        <v>85360.260000000009</v>
      </c>
      <c r="F605" s="58">
        <f t="shared" si="18"/>
        <v>552316.96</v>
      </c>
      <c r="G605" s="59">
        <f t="shared" si="19"/>
        <v>1.6421991374694219E-3</v>
      </c>
      <c r="H605" s="27"/>
      <c r="I605" s="27"/>
    </row>
    <row r="606" spans="1:9" x14ac:dyDescent="0.25">
      <c r="A606" s="56">
        <v>44890.624996354163</v>
      </c>
      <c r="B606" s="57">
        <v>24.8333333333333</v>
      </c>
      <c r="C606" s="57">
        <v>24.875</v>
      </c>
      <c r="D606" s="76">
        <v>625807.98800000001</v>
      </c>
      <c r="E606" s="76">
        <v>83289.268000000011</v>
      </c>
      <c r="F606" s="58">
        <f t="shared" si="18"/>
        <v>542518.72</v>
      </c>
      <c r="G606" s="59">
        <f t="shared" si="19"/>
        <v>1.6130661170444863E-3</v>
      </c>
      <c r="H606" s="27"/>
      <c r="I606" s="27"/>
    </row>
    <row r="607" spans="1:9" x14ac:dyDescent="0.25">
      <c r="A607" s="56">
        <v>44890.666662962962</v>
      </c>
      <c r="B607" s="57">
        <v>24.875</v>
      </c>
      <c r="C607" s="57">
        <v>24.9166666666667</v>
      </c>
      <c r="D607" s="76">
        <v>602706.19999999995</v>
      </c>
      <c r="E607" s="76">
        <v>79966.239999999976</v>
      </c>
      <c r="F607" s="58">
        <f t="shared" si="18"/>
        <v>522739.95999999996</v>
      </c>
      <c r="G607" s="59">
        <f t="shared" si="19"/>
        <v>1.5542581046810516E-3</v>
      </c>
      <c r="H607" s="27"/>
      <c r="I607" s="27"/>
    </row>
    <row r="608" spans="1:9" x14ac:dyDescent="0.25">
      <c r="A608" s="56">
        <v>44890.70832957176</v>
      </c>
      <c r="B608" s="57">
        <v>24.9166666666667</v>
      </c>
      <c r="C608" s="57">
        <v>24.9583333333333</v>
      </c>
      <c r="D608" s="76">
        <v>582063.99600000004</v>
      </c>
      <c r="E608" s="76">
        <v>75270.516000000003</v>
      </c>
      <c r="F608" s="58">
        <f t="shared" si="18"/>
        <v>506793.48000000004</v>
      </c>
      <c r="G608" s="59">
        <f t="shared" si="19"/>
        <v>1.5068445765835741E-3</v>
      </c>
      <c r="H608" s="27"/>
      <c r="I608" s="27"/>
    </row>
    <row r="609" spans="1:9" x14ac:dyDescent="0.25">
      <c r="A609" s="29">
        <v>44890.749996180559</v>
      </c>
      <c r="B609" s="39">
        <v>24.9583333333333</v>
      </c>
      <c r="C609" s="39">
        <v>25</v>
      </c>
      <c r="D609" s="74">
        <v>543693.64799999993</v>
      </c>
      <c r="E609" s="74">
        <v>68346.048000000024</v>
      </c>
      <c r="F609" s="1">
        <f t="shared" si="18"/>
        <v>475347.59999999992</v>
      </c>
      <c r="G609" s="3">
        <f t="shared" si="19"/>
        <v>1.4133468194026846E-3</v>
      </c>
      <c r="H609" s="27"/>
      <c r="I609" s="27"/>
    </row>
    <row r="610" spans="1:9" x14ac:dyDescent="0.25">
      <c r="A610" s="29">
        <v>44890.79166278935</v>
      </c>
      <c r="B610" s="39">
        <v>25</v>
      </c>
      <c r="C610" s="39">
        <v>25.0416666666667</v>
      </c>
      <c r="D610" s="74">
        <v>504160.59199999995</v>
      </c>
      <c r="E610" s="74">
        <v>60596.912000000011</v>
      </c>
      <c r="F610" s="1">
        <f t="shared" si="18"/>
        <v>443563.67999999993</v>
      </c>
      <c r="G610" s="3">
        <f t="shared" si="19"/>
        <v>1.3188439708763653E-3</v>
      </c>
      <c r="H610" s="27"/>
      <c r="I610" s="27"/>
    </row>
    <row r="611" spans="1:9" x14ac:dyDescent="0.25">
      <c r="A611" s="29">
        <v>44890.833329398149</v>
      </c>
      <c r="B611" s="39">
        <v>25.0416666666667</v>
      </c>
      <c r="C611" s="39">
        <v>25.0833333333333</v>
      </c>
      <c r="D611" s="74">
        <v>475314.08800000011</v>
      </c>
      <c r="E611" s="74">
        <v>57363.80799999999</v>
      </c>
      <c r="F611" s="1">
        <f t="shared" si="18"/>
        <v>417950.28000000014</v>
      </c>
      <c r="G611" s="3">
        <f t="shared" si="19"/>
        <v>1.2426878749497456E-3</v>
      </c>
      <c r="H611" s="27"/>
      <c r="I611" s="27"/>
    </row>
    <row r="612" spans="1:9" x14ac:dyDescent="0.25">
      <c r="A612" s="29">
        <v>44890.874996006947</v>
      </c>
      <c r="B612" s="39">
        <v>25.0833333333333</v>
      </c>
      <c r="C612" s="39">
        <v>25.125</v>
      </c>
      <c r="D612" s="74">
        <v>465570.54400000011</v>
      </c>
      <c r="E612" s="74">
        <v>55746.144</v>
      </c>
      <c r="F612" s="1">
        <f t="shared" si="18"/>
        <v>409824.40000000014</v>
      </c>
      <c r="G612" s="3">
        <f t="shared" si="19"/>
        <v>1.2185272677375752E-3</v>
      </c>
      <c r="H612" s="27"/>
      <c r="I612" s="27"/>
    </row>
    <row r="613" spans="1:9" x14ac:dyDescent="0.25">
      <c r="A613" s="29">
        <v>44890.916662615738</v>
      </c>
      <c r="B613" s="39">
        <v>25.125</v>
      </c>
      <c r="C613" s="39">
        <v>25.1666666666667</v>
      </c>
      <c r="D613" s="74">
        <v>448419.75200000015</v>
      </c>
      <c r="E613" s="74">
        <v>55246.871999999996</v>
      </c>
      <c r="F613" s="1">
        <f t="shared" si="18"/>
        <v>393172.88000000018</v>
      </c>
      <c r="G613" s="3">
        <f t="shared" si="19"/>
        <v>1.1690174504370985E-3</v>
      </c>
      <c r="H613" s="27"/>
      <c r="I613" s="27"/>
    </row>
    <row r="614" spans="1:9" x14ac:dyDescent="0.25">
      <c r="A614" s="29">
        <v>44890.958329224537</v>
      </c>
      <c r="B614" s="39">
        <v>25.1666666666667</v>
      </c>
      <c r="C614" s="39">
        <v>25.2083333333333</v>
      </c>
      <c r="D614" s="74">
        <v>437916.97199999995</v>
      </c>
      <c r="E614" s="74">
        <v>55557.371999999981</v>
      </c>
      <c r="F614" s="1">
        <f t="shared" si="18"/>
        <v>382359.6</v>
      </c>
      <c r="G614" s="3">
        <f t="shared" si="19"/>
        <v>1.1368664205480006E-3</v>
      </c>
      <c r="H614" s="27"/>
      <c r="I614" s="27"/>
    </row>
    <row r="615" spans="1:9" x14ac:dyDescent="0.25">
      <c r="A615" s="29">
        <v>44890.999995833336</v>
      </c>
      <c r="B615" s="39">
        <v>25.2083333333333</v>
      </c>
      <c r="C615" s="39">
        <v>25.25</v>
      </c>
      <c r="D615" s="74">
        <v>446007.16799999995</v>
      </c>
      <c r="E615" s="74">
        <v>56247.568000000014</v>
      </c>
      <c r="F615" s="1">
        <f t="shared" si="18"/>
        <v>389759.59999999992</v>
      </c>
      <c r="G615" s="3">
        <f t="shared" si="19"/>
        <v>1.158868775169292E-3</v>
      </c>
      <c r="H615" s="27"/>
      <c r="I615" s="27"/>
    </row>
    <row r="616" spans="1:9" x14ac:dyDescent="0.25">
      <c r="A616" s="29">
        <v>44891.041662442127</v>
      </c>
      <c r="B616" s="39">
        <v>25.25</v>
      </c>
      <c r="C616" s="39">
        <v>25.2916666666667</v>
      </c>
      <c r="D616" s="74">
        <v>468696.87600000005</v>
      </c>
      <c r="E616" s="74">
        <v>60391.996000000006</v>
      </c>
      <c r="F616" s="1">
        <f t="shared" si="18"/>
        <v>408304.88000000006</v>
      </c>
      <c r="G616" s="3">
        <f t="shared" si="19"/>
        <v>1.2140092923464743E-3</v>
      </c>
      <c r="H616" s="27"/>
      <c r="I616" s="27"/>
    </row>
    <row r="617" spans="1:9" x14ac:dyDescent="0.25">
      <c r="A617" s="29">
        <v>44891.083329050925</v>
      </c>
      <c r="B617" s="39">
        <v>25.2916666666667</v>
      </c>
      <c r="C617" s="39">
        <v>25.3333333333333</v>
      </c>
      <c r="D617" s="74">
        <v>498715.62800000014</v>
      </c>
      <c r="E617" s="74">
        <v>64737.187999999995</v>
      </c>
      <c r="F617" s="1">
        <f t="shared" si="18"/>
        <v>433978.44000000018</v>
      </c>
      <c r="G617" s="3">
        <f t="shared" si="19"/>
        <v>1.2903442614695837E-3</v>
      </c>
      <c r="H617" s="27"/>
      <c r="I617" s="27"/>
    </row>
    <row r="618" spans="1:9" x14ac:dyDescent="0.25">
      <c r="A618" s="29">
        <v>44891.124995659724</v>
      </c>
      <c r="B618" s="39">
        <v>25.3333333333333</v>
      </c>
      <c r="C618" s="39">
        <v>25.375</v>
      </c>
      <c r="D618" s="74">
        <v>545973.32400000002</v>
      </c>
      <c r="E618" s="74">
        <v>71659.484000000011</v>
      </c>
      <c r="F618" s="1">
        <f t="shared" si="18"/>
        <v>474313.84</v>
      </c>
      <c r="G618" s="3">
        <f t="shared" si="19"/>
        <v>1.4102731499279137E-3</v>
      </c>
      <c r="H618" s="27"/>
      <c r="I618" s="27"/>
    </row>
    <row r="619" spans="1:9" x14ac:dyDescent="0.25">
      <c r="A619" s="29">
        <v>44891.166662268515</v>
      </c>
      <c r="B619" s="39">
        <v>25.375</v>
      </c>
      <c r="C619" s="39">
        <v>25.4166666666667</v>
      </c>
      <c r="D619" s="74">
        <v>594333.4360000001</v>
      </c>
      <c r="E619" s="74">
        <v>79117.035999999978</v>
      </c>
      <c r="F619" s="1">
        <f t="shared" si="18"/>
        <v>515216.40000000014</v>
      </c>
      <c r="G619" s="3">
        <f t="shared" si="19"/>
        <v>1.5318883702034082E-3</v>
      </c>
      <c r="H619" s="27"/>
      <c r="I619" s="27"/>
    </row>
    <row r="620" spans="1:9" x14ac:dyDescent="0.25">
      <c r="A620" s="29">
        <v>44891.208328877314</v>
      </c>
      <c r="B620" s="39">
        <v>25.4166666666667</v>
      </c>
      <c r="C620" s="39">
        <v>25.4583333333333</v>
      </c>
      <c r="D620" s="74">
        <v>619932.65200000012</v>
      </c>
      <c r="E620" s="74">
        <v>81626.092000000019</v>
      </c>
      <c r="F620" s="1">
        <f t="shared" si="18"/>
        <v>538306.56000000006</v>
      </c>
      <c r="G620" s="3">
        <f t="shared" si="19"/>
        <v>1.6005421389307542E-3</v>
      </c>
      <c r="H620" s="27"/>
      <c r="I620" s="27"/>
    </row>
    <row r="621" spans="1:9" x14ac:dyDescent="0.25">
      <c r="A621" s="29">
        <v>44891.249995486112</v>
      </c>
      <c r="B621" s="39">
        <v>25.4583333333333</v>
      </c>
      <c r="C621" s="39">
        <v>25.5</v>
      </c>
      <c r="D621" s="74">
        <v>632657.75200000009</v>
      </c>
      <c r="E621" s="74">
        <v>81542.712</v>
      </c>
      <c r="F621" s="1">
        <f t="shared" si="18"/>
        <v>551115.04</v>
      </c>
      <c r="G621" s="3">
        <f t="shared" si="19"/>
        <v>1.6386254793523381E-3</v>
      </c>
      <c r="H621" s="27"/>
      <c r="I621" s="27"/>
    </row>
    <row r="622" spans="1:9" x14ac:dyDescent="0.25">
      <c r="A622" s="29">
        <v>44891.291662094911</v>
      </c>
      <c r="B622" s="39">
        <v>25.5</v>
      </c>
      <c r="C622" s="39">
        <v>25.5416666666667</v>
      </c>
      <c r="D622" s="74">
        <v>635576.70400000003</v>
      </c>
      <c r="E622" s="74">
        <v>80464.703999999998</v>
      </c>
      <c r="F622" s="1">
        <f t="shared" si="18"/>
        <v>555112</v>
      </c>
      <c r="G622" s="3">
        <f t="shared" si="19"/>
        <v>1.6505096052073537E-3</v>
      </c>
      <c r="H622" s="27"/>
      <c r="I622" s="27"/>
    </row>
    <row r="623" spans="1:9" x14ac:dyDescent="0.25">
      <c r="A623" s="29">
        <v>44891.333328703702</v>
      </c>
      <c r="B623" s="39">
        <v>25.5416666666667</v>
      </c>
      <c r="C623" s="39">
        <v>25.5833333333333</v>
      </c>
      <c r="D623" s="74">
        <v>626465.89199999999</v>
      </c>
      <c r="E623" s="74">
        <v>79210.81200000002</v>
      </c>
      <c r="F623" s="1">
        <f t="shared" si="18"/>
        <v>547255.07999999996</v>
      </c>
      <c r="G623" s="3">
        <f t="shared" si="19"/>
        <v>1.6271486943869322E-3</v>
      </c>
      <c r="H623" s="27"/>
      <c r="I623" s="27"/>
    </row>
    <row r="624" spans="1:9" x14ac:dyDescent="0.25">
      <c r="A624" s="29">
        <v>44891.374995312501</v>
      </c>
      <c r="B624" s="39">
        <v>25.5833333333333</v>
      </c>
      <c r="C624" s="39">
        <v>25.625</v>
      </c>
      <c r="D624" s="74">
        <v>622633.80000000005</v>
      </c>
      <c r="E624" s="74">
        <v>77968.840000000011</v>
      </c>
      <c r="F624" s="1">
        <f t="shared" si="18"/>
        <v>544664.96000000008</v>
      </c>
      <c r="G624" s="3">
        <f t="shared" si="19"/>
        <v>1.6194475134745409E-3</v>
      </c>
      <c r="H624" s="27"/>
      <c r="I624" s="27"/>
    </row>
    <row r="625" spans="1:9" x14ac:dyDescent="0.25">
      <c r="A625" s="29">
        <v>44891.416661921299</v>
      </c>
      <c r="B625" s="39">
        <v>25.625</v>
      </c>
      <c r="C625" s="39">
        <v>25.6666666666667</v>
      </c>
      <c r="D625" s="74">
        <v>621409.67200000002</v>
      </c>
      <c r="E625" s="74">
        <v>78632.83199999998</v>
      </c>
      <c r="F625" s="1">
        <f t="shared" si="18"/>
        <v>542776.84000000008</v>
      </c>
      <c r="G625" s="3">
        <f t="shared" si="19"/>
        <v>1.6138335829600065E-3</v>
      </c>
      <c r="H625" s="27"/>
      <c r="I625" s="27"/>
    </row>
    <row r="626" spans="1:9" x14ac:dyDescent="0.25">
      <c r="A626" s="29">
        <v>44891.458328530091</v>
      </c>
      <c r="B626" s="39">
        <v>25.6666666666667</v>
      </c>
      <c r="C626" s="39">
        <v>25.7083333333333</v>
      </c>
      <c r="D626" s="74">
        <v>636924.14800000004</v>
      </c>
      <c r="E626" s="74">
        <v>83275.628000000012</v>
      </c>
      <c r="F626" s="1">
        <f t="shared" si="18"/>
        <v>553648.52</v>
      </c>
      <c r="G626" s="3">
        <f t="shared" si="19"/>
        <v>1.646158253053142E-3</v>
      </c>
      <c r="H626" s="27"/>
      <c r="I626" s="27"/>
    </row>
    <row r="627" spans="1:9" s="27" customFormat="1" x14ac:dyDescent="0.25">
      <c r="A627" s="29">
        <v>44891.499995138889</v>
      </c>
      <c r="B627" s="40">
        <v>25.7083333333333</v>
      </c>
      <c r="C627" s="40">
        <v>25.75</v>
      </c>
      <c r="D627" s="74">
        <v>675117.196</v>
      </c>
      <c r="E627" s="74">
        <v>91847.236000000004</v>
      </c>
      <c r="F627" s="9">
        <f t="shared" si="18"/>
        <v>583269.96</v>
      </c>
      <c r="G627" s="10">
        <f t="shared" si="19"/>
        <v>1.7342314189008866E-3</v>
      </c>
    </row>
    <row r="628" spans="1:9" s="27" customFormat="1" x14ac:dyDescent="0.25">
      <c r="A628" s="29">
        <v>44891.541661747688</v>
      </c>
      <c r="B628" s="40">
        <v>25.75</v>
      </c>
      <c r="C628" s="40">
        <v>25.7916666666667</v>
      </c>
      <c r="D628" s="74">
        <v>674373</v>
      </c>
      <c r="E628" s="74">
        <v>92186.559999999969</v>
      </c>
      <c r="F628" s="9">
        <f t="shared" si="18"/>
        <v>582186.44000000006</v>
      </c>
      <c r="G628" s="10">
        <f t="shared" si="19"/>
        <v>1.7310097984577434E-3</v>
      </c>
    </row>
    <row r="629" spans="1:9" s="27" customFormat="1" x14ac:dyDescent="0.25">
      <c r="A629" s="29">
        <v>44891.583328356479</v>
      </c>
      <c r="B629" s="40">
        <v>25.7916666666667</v>
      </c>
      <c r="C629" s="40">
        <v>25.8333333333333</v>
      </c>
      <c r="D629" s="74">
        <v>652616.06799999985</v>
      </c>
      <c r="E629" s="74">
        <v>89411.908000000039</v>
      </c>
      <c r="F629" s="9">
        <f t="shared" si="18"/>
        <v>563204.1599999998</v>
      </c>
      <c r="G629" s="10">
        <f t="shared" si="19"/>
        <v>1.6745699530414384E-3</v>
      </c>
    </row>
    <row r="630" spans="1:9" s="27" customFormat="1" x14ac:dyDescent="0.25">
      <c r="A630" s="29">
        <v>44891.624994965277</v>
      </c>
      <c r="B630" s="40">
        <v>25.8333333333333</v>
      </c>
      <c r="C630" s="40">
        <v>25.875</v>
      </c>
      <c r="D630" s="74">
        <v>637491.62400000007</v>
      </c>
      <c r="E630" s="74">
        <v>87257.464000000022</v>
      </c>
      <c r="F630" s="9">
        <f t="shared" si="18"/>
        <v>550234.16</v>
      </c>
      <c r="G630" s="10">
        <f t="shared" si="19"/>
        <v>1.6360063666308782E-3</v>
      </c>
    </row>
    <row r="631" spans="1:9" s="27" customFormat="1" x14ac:dyDescent="0.25">
      <c r="A631" s="29">
        <v>44891.666661574076</v>
      </c>
      <c r="B631" s="40">
        <v>25.875</v>
      </c>
      <c r="C631" s="40">
        <v>25.9166666666667</v>
      </c>
      <c r="D631" s="74">
        <v>615203.59200000018</v>
      </c>
      <c r="E631" s="74">
        <v>84090.592000000004</v>
      </c>
      <c r="F631" s="9">
        <f t="shared" si="18"/>
        <v>531113.00000000023</v>
      </c>
      <c r="G631" s="10">
        <f t="shared" si="19"/>
        <v>1.5791535905375737E-3</v>
      </c>
    </row>
    <row r="632" spans="1:9" s="27" customFormat="1" x14ac:dyDescent="0.25">
      <c r="A632" s="29">
        <v>44891.708328182867</v>
      </c>
      <c r="B632" s="40">
        <v>25.9166666666667</v>
      </c>
      <c r="C632" s="40">
        <v>25.9583333333333</v>
      </c>
      <c r="D632" s="74">
        <v>582066.19599999988</v>
      </c>
      <c r="E632" s="74">
        <v>78008.796000000002</v>
      </c>
      <c r="F632" s="9">
        <f t="shared" si="18"/>
        <v>504057.39999999991</v>
      </c>
      <c r="G632" s="10">
        <f t="shared" si="19"/>
        <v>1.4987094140927327E-3</v>
      </c>
    </row>
    <row r="633" spans="1:9" x14ac:dyDescent="0.25">
      <c r="A633" s="29">
        <v>44891.749994791666</v>
      </c>
      <c r="B633" s="39">
        <v>25.9583333333333</v>
      </c>
      <c r="C633" s="39">
        <v>26</v>
      </c>
      <c r="D633" s="74">
        <v>558673.68400000012</v>
      </c>
      <c r="E633" s="74">
        <v>71814.084000000017</v>
      </c>
      <c r="F633" s="1">
        <f t="shared" si="18"/>
        <v>486859.60000000009</v>
      </c>
      <c r="G633" s="3">
        <f t="shared" si="19"/>
        <v>1.4475753472946186E-3</v>
      </c>
      <c r="H633" s="27"/>
      <c r="I633" s="27"/>
    </row>
    <row r="634" spans="1:9" x14ac:dyDescent="0.25">
      <c r="A634" s="29">
        <v>44891.791661400464</v>
      </c>
      <c r="B634" s="39">
        <v>26</v>
      </c>
      <c r="C634" s="39">
        <v>26.0416666666667</v>
      </c>
      <c r="D634" s="74">
        <v>522237.228</v>
      </c>
      <c r="E634" s="74">
        <v>65444.707999999999</v>
      </c>
      <c r="F634" s="1">
        <f t="shared" si="18"/>
        <v>456792.52</v>
      </c>
      <c r="G634" s="3">
        <f t="shared" si="19"/>
        <v>1.3581771639720854E-3</v>
      </c>
      <c r="H634" s="27"/>
      <c r="I634" s="27"/>
    </row>
    <row r="635" spans="1:9" x14ac:dyDescent="0.25">
      <c r="A635" s="29">
        <v>44891.833328009256</v>
      </c>
      <c r="B635" s="39">
        <v>26.0416666666667</v>
      </c>
      <c r="C635" s="39">
        <v>26.0833333333333</v>
      </c>
      <c r="D635" s="74">
        <v>495396.40800000011</v>
      </c>
      <c r="E635" s="74">
        <v>63252.688000000002</v>
      </c>
      <c r="F635" s="1">
        <f t="shared" si="18"/>
        <v>432143.72000000009</v>
      </c>
      <c r="G635" s="3">
        <f t="shared" si="19"/>
        <v>1.2848891047032623E-3</v>
      </c>
      <c r="H635" s="27"/>
      <c r="I635" s="27"/>
    </row>
    <row r="636" spans="1:9" x14ac:dyDescent="0.25">
      <c r="A636" s="29">
        <v>44891.874994618054</v>
      </c>
      <c r="B636" s="39">
        <v>26.0833333333333</v>
      </c>
      <c r="C636" s="39">
        <v>26.125</v>
      </c>
      <c r="D636" s="74">
        <v>484987.48</v>
      </c>
      <c r="E636" s="74">
        <v>62179.040000000001</v>
      </c>
      <c r="F636" s="1">
        <f t="shared" si="18"/>
        <v>422808.44</v>
      </c>
      <c r="G636" s="3">
        <f t="shared" si="19"/>
        <v>1.257132599156093E-3</v>
      </c>
      <c r="H636" s="27"/>
      <c r="I636" s="27"/>
    </row>
    <row r="637" spans="1:9" x14ac:dyDescent="0.25">
      <c r="A637" s="29">
        <v>44891.916661226853</v>
      </c>
      <c r="B637" s="39">
        <v>26.125</v>
      </c>
      <c r="C637" s="39">
        <v>26.1666666666667</v>
      </c>
      <c r="D637" s="74">
        <v>439546.89199999999</v>
      </c>
      <c r="E637" s="74">
        <v>61295.452000000005</v>
      </c>
      <c r="F637" s="1">
        <f t="shared" si="18"/>
        <v>378251.44</v>
      </c>
      <c r="G637" s="3">
        <f t="shared" si="19"/>
        <v>1.1246516647154324E-3</v>
      </c>
      <c r="H637" s="27"/>
      <c r="I637" s="27"/>
    </row>
    <row r="638" spans="1:9" x14ac:dyDescent="0.25">
      <c r="A638" s="29">
        <v>44891.958327835651</v>
      </c>
      <c r="B638" s="39">
        <v>26.1666666666667</v>
      </c>
      <c r="C638" s="39">
        <v>26.2083333333333</v>
      </c>
      <c r="D638" s="74">
        <v>434748.40400000004</v>
      </c>
      <c r="E638" s="74">
        <v>62085.76400000001</v>
      </c>
      <c r="F638" s="1">
        <f t="shared" si="18"/>
        <v>372662.64</v>
      </c>
      <c r="G638" s="3">
        <f t="shared" si="19"/>
        <v>1.1080345350522602E-3</v>
      </c>
      <c r="H638" s="27"/>
      <c r="I638" s="27"/>
    </row>
    <row r="639" spans="1:9" x14ac:dyDescent="0.25">
      <c r="A639" s="29">
        <v>44892</v>
      </c>
      <c r="B639" s="39">
        <v>26.2083333333333</v>
      </c>
      <c r="C639" s="39">
        <v>26.25</v>
      </c>
      <c r="D639" s="74">
        <v>443901.08800000005</v>
      </c>
      <c r="E639" s="74">
        <v>63968.168000000005</v>
      </c>
      <c r="F639" s="1">
        <f t="shared" si="18"/>
        <v>379932.92000000004</v>
      </c>
      <c r="G639" s="3">
        <f t="shared" si="19"/>
        <v>1.129651194343623E-3</v>
      </c>
      <c r="H639" s="27"/>
      <c r="I639" s="27"/>
    </row>
    <row r="640" spans="1:9" x14ac:dyDescent="0.25">
      <c r="A640" s="29">
        <v>44892.041666666664</v>
      </c>
      <c r="B640" s="39">
        <v>26.25</v>
      </c>
      <c r="C640" s="39">
        <v>26.2916666666667</v>
      </c>
      <c r="D640" s="74">
        <v>460780.69199999998</v>
      </c>
      <c r="E640" s="74">
        <v>66369.251999999993</v>
      </c>
      <c r="F640" s="1">
        <f t="shared" si="18"/>
        <v>394411.44</v>
      </c>
      <c r="G640" s="3">
        <f t="shared" si="19"/>
        <v>1.172700049942469E-3</v>
      </c>
      <c r="H640" s="27"/>
      <c r="I640" s="27"/>
    </row>
    <row r="641" spans="1:9" x14ac:dyDescent="0.25">
      <c r="A641" s="29">
        <v>44892.08333321759</v>
      </c>
      <c r="B641" s="39">
        <v>26.2916666666667</v>
      </c>
      <c r="C641" s="39">
        <v>26.3333333333333</v>
      </c>
      <c r="D641" s="74">
        <v>490423.93200000015</v>
      </c>
      <c r="E641" s="74">
        <v>70019.171999999991</v>
      </c>
      <c r="F641" s="1">
        <f t="shared" si="18"/>
        <v>420404.76000000013</v>
      </c>
      <c r="G641" s="3">
        <f t="shared" si="19"/>
        <v>1.2499857586485115E-3</v>
      </c>
      <c r="H641" s="27"/>
      <c r="I641" s="27"/>
    </row>
    <row r="642" spans="1:9" x14ac:dyDescent="0.25">
      <c r="A642" s="29">
        <v>44892.124999826388</v>
      </c>
      <c r="B642" s="39">
        <v>26.3333333333333</v>
      </c>
      <c r="C642" s="39">
        <v>26.375</v>
      </c>
      <c r="D642" s="74">
        <v>547581.31200000003</v>
      </c>
      <c r="E642" s="74">
        <v>76136.712000000014</v>
      </c>
      <c r="F642" s="1">
        <f t="shared" si="18"/>
        <v>471444.60000000003</v>
      </c>
      <c r="G642" s="3">
        <f t="shared" si="19"/>
        <v>1.4017420639855361E-3</v>
      </c>
      <c r="H642" s="27"/>
      <c r="I642" s="27"/>
    </row>
    <row r="643" spans="1:9" x14ac:dyDescent="0.25">
      <c r="A643" s="29">
        <v>44892.166666435187</v>
      </c>
      <c r="B643" s="39">
        <v>26.375</v>
      </c>
      <c r="C643" s="39">
        <v>26.4166666666667</v>
      </c>
      <c r="D643" s="74">
        <v>591474.14000000013</v>
      </c>
      <c r="E643" s="74">
        <v>82580.940000000017</v>
      </c>
      <c r="F643" s="1">
        <f t="shared" si="18"/>
        <v>508893.20000000013</v>
      </c>
      <c r="G643" s="3">
        <f t="shared" si="19"/>
        <v>1.5130876555086309E-3</v>
      </c>
      <c r="H643" s="27"/>
      <c r="I643" s="27"/>
    </row>
    <row r="644" spans="1:9" x14ac:dyDescent="0.25">
      <c r="A644" s="29">
        <v>44892.208333043978</v>
      </c>
      <c r="B644" s="39">
        <v>26.4166666666667</v>
      </c>
      <c r="C644" s="39">
        <v>26.4583333333333</v>
      </c>
      <c r="D644" s="74">
        <v>617347.45200000005</v>
      </c>
      <c r="E644" s="74">
        <v>85183.172000000035</v>
      </c>
      <c r="F644" s="1">
        <f t="shared" si="18"/>
        <v>532164.28</v>
      </c>
      <c r="G644" s="3">
        <f t="shared" si="19"/>
        <v>1.5822793520735559E-3</v>
      </c>
      <c r="H644" s="27"/>
      <c r="I644" s="27"/>
    </row>
    <row r="645" spans="1:9" x14ac:dyDescent="0.25">
      <c r="A645" s="29">
        <v>44892.249999652777</v>
      </c>
      <c r="B645" s="39">
        <v>26.4583333333333</v>
      </c>
      <c r="C645" s="39">
        <v>26.5</v>
      </c>
      <c r="D645" s="74">
        <v>635672.49200000009</v>
      </c>
      <c r="E645" s="74">
        <v>85431.532000000007</v>
      </c>
      <c r="F645" s="1">
        <f t="shared" si="18"/>
        <v>550240.96000000008</v>
      </c>
      <c r="G645" s="3">
        <f t="shared" si="19"/>
        <v>1.6360265850108005E-3</v>
      </c>
      <c r="H645" s="27"/>
      <c r="I645" s="27"/>
    </row>
    <row r="646" spans="1:9" x14ac:dyDescent="0.25">
      <c r="A646" s="29">
        <v>44892.291666261575</v>
      </c>
      <c r="B646" s="39">
        <v>26.5</v>
      </c>
      <c r="C646" s="39">
        <v>26.5416666666667</v>
      </c>
      <c r="D646" s="74">
        <v>648385.53200000001</v>
      </c>
      <c r="E646" s="74">
        <v>83854.051999999996</v>
      </c>
      <c r="F646" s="1">
        <f t="shared" si="18"/>
        <v>564531.48</v>
      </c>
      <c r="G646" s="3">
        <f t="shared" si="19"/>
        <v>1.6785164618706191E-3</v>
      </c>
      <c r="H646" s="27"/>
      <c r="I646" s="27"/>
    </row>
    <row r="647" spans="1:9" x14ac:dyDescent="0.25">
      <c r="A647" s="29">
        <v>44892.333332870374</v>
      </c>
      <c r="B647" s="39">
        <v>26.5416666666667</v>
      </c>
      <c r="C647" s="39">
        <v>26.5833333333333</v>
      </c>
      <c r="D647" s="74">
        <v>636676.66800000006</v>
      </c>
      <c r="E647" s="74">
        <v>83206.348000000027</v>
      </c>
      <c r="F647" s="1">
        <f t="shared" si="18"/>
        <v>553470.32000000007</v>
      </c>
      <c r="G647" s="3">
        <f t="shared" si="19"/>
        <v>1.6456284125675321E-3</v>
      </c>
      <c r="H647" s="27"/>
      <c r="I647" s="27"/>
    </row>
    <row r="648" spans="1:9" x14ac:dyDescent="0.25">
      <c r="A648" s="29">
        <v>44892.374999479165</v>
      </c>
      <c r="B648" s="39">
        <v>26.5833333333333</v>
      </c>
      <c r="C648" s="39">
        <v>26.625</v>
      </c>
      <c r="D648" s="74">
        <v>634126.79599999986</v>
      </c>
      <c r="E648" s="74">
        <v>84869.196000000011</v>
      </c>
      <c r="F648" s="1">
        <f t="shared" si="18"/>
        <v>549257.59999999986</v>
      </c>
      <c r="G648" s="3">
        <f t="shared" si="19"/>
        <v>1.6331027694107467E-3</v>
      </c>
      <c r="H648" s="27"/>
      <c r="I648" s="27"/>
    </row>
    <row r="649" spans="1:9" x14ac:dyDescent="0.25">
      <c r="A649" s="29">
        <v>44892.416666087964</v>
      </c>
      <c r="B649" s="39">
        <v>26.625</v>
      </c>
      <c r="C649" s="39">
        <v>26.6666666666667</v>
      </c>
      <c r="D649" s="74">
        <v>644109.09200000006</v>
      </c>
      <c r="E649" s="74">
        <v>86959.292000000016</v>
      </c>
      <c r="F649" s="1">
        <f t="shared" si="18"/>
        <v>557149.80000000005</v>
      </c>
      <c r="G649" s="3">
        <f t="shared" si="19"/>
        <v>1.6565685779434713E-3</v>
      </c>
      <c r="H649" s="27"/>
      <c r="I649" s="27"/>
    </row>
    <row r="650" spans="1:9" x14ac:dyDescent="0.25">
      <c r="A650" s="29">
        <v>44892.458332696762</v>
      </c>
      <c r="B650" s="39">
        <v>26.6666666666667</v>
      </c>
      <c r="C650" s="39">
        <v>26.7083333333333</v>
      </c>
      <c r="D650" s="74">
        <v>666591.84400000004</v>
      </c>
      <c r="E650" s="74">
        <v>90449.723999999987</v>
      </c>
      <c r="F650" s="1">
        <f t="shared" si="18"/>
        <v>576142.12000000011</v>
      </c>
      <c r="G650" s="3">
        <f t="shared" si="19"/>
        <v>1.7130382752030726E-3</v>
      </c>
      <c r="H650" s="27"/>
      <c r="I650" s="27"/>
    </row>
    <row r="651" spans="1:9" s="27" customFormat="1" x14ac:dyDescent="0.25">
      <c r="A651" s="29">
        <v>44892.499999305554</v>
      </c>
      <c r="B651" s="40">
        <v>26.7083333333333</v>
      </c>
      <c r="C651" s="40">
        <v>26.75</v>
      </c>
      <c r="D651" s="74">
        <v>703267.40800000005</v>
      </c>
      <c r="E651" s="74">
        <v>97020.768000000011</v>
      </c>
      <c r="F651" s="9">
        <f t="shared" si="18"/>
        <v>606246.64</v>
      </c>
      <c r="G651" s="10">
        <f t="shared" si="19"/>
        <v>1.8025477785468243E-3</v>
      </c>
    </row>
    <row r="652" spans="1:9" s="27" customFormat="1" x14ac:dyDescent="0.25">
      <c r="A652" s="29">
        <v>44892.541665914352</v>
      </c>
      <c r="B652" s="40">
        <v>26.75</v>
      </c>
      <c r="C652" s="40">
        <v>26.7916666666667</v>
      </c>
      <c r="D652" s="74">
        <v>695653.91200000024</v>
      </c>
      <c r="E652" s="74">
        <v>96270.031999999992</v>
      </c>
      <c r="F652" s="9">
        <f t="shared" si="18"/>
        <v>599383.88000000024</v>
      </c>
      <c r="G652" s="10">
        <f t="shared" si="19"/>
        <v>1.7821427948710392E-3</v>
      </c>
    </row>
    <row r="653" spans="1:9" s="27" customFormat="1" x14ac:dyDescent="0.25">
      <c r="A653" s="29">
        <v>44892.583332523151</v>
      </c>
      <c r="B653" s="40">
        <v>26.7916666666667</v>
      </c>
      <c r="C653" s="40">
        <v>26.8333333333333</v>
      </c>
      <c r="D653" s="74">
        <v>683935.05200000014</v>
      </c>
      <c r="E653" s="74">
        <v>94760.172000000006</v>
      </c>
      <c r="F653" s="9">
        <f t="shared" si="18"/>
        <v>589174.88000000012</v>
      </c>
      <c r="G653" s="10">
        <f t="shared" si="19"/>
        <v>1.7517884653671515E-3</v>
      </c>
    </row>
    <row r="654" spans="1:9" s="27" customFormat="1" x14ac:dyDescent="0.25">
      <c r="A654" s="29">
        <v>44892.624999131942</v>
      </c>
      <c r="B654" s="40">
        <v>26.8333333333333</v>
      </c>
      <c r="C654" s="40">
        <v>26.875</v>
      </c>
      <c r="D654" s="74">
        <v>664064.90799999994</v>
      </c>
      <c r="E654" s="74">
        <v>93374.948000000019</v>
      </c>
      <c r="F654" s="9">
        <f t="shared" si="18"/>
        <v>570689.96</v>
      </c>
      <c r="G654" s="10">
        <f t="shared" si="19"/>
        <v>1.696827416044691E-3</v>
      </c>
    </row>
    <row r="655" spans="1:9" s="27" customFormat="1" x14ac:dyDescent="0.25">
      <c r="A655" s="29">
        <v>44892.66666574074</v>
      </c>
      <c r="B655" s="40">
        <v>26.875</v>
      </c>
      <c r="C655" s="40">
        <v>26.9166666666667</v>
      </c>
      <c r="D655" s="74">
        <v>644657.13199999998</v>
      </c>
      <c r="E655" s="74">
        <v>90845.651999999987</v>
      </c>
      <c r="F655" s="9">
        <f t="shared" si="18"/>
        <v>553811.48</v>
      </c>
      <c r="G655" s="10">
        <f t="shared" si="19"/>
        <v>1.6466427805813966E-3</v>
      </c>
    </row>
    <row r="656" spans="1:9" s="27" customFormat="1" x14ac:dyDescent="0.25">
      <c r="A656" s="29">
        <v>44892.708332349539</v>
      </c>
      <c r="B656" s="40">
        <v>26.9166666666667</v>
      </c>
      <c r="C656" s="40">
        <v>26.9583333333333</v>
      </c>
      <c r="D656" s="74">
        <v>626285.78</v>
      </c>
      <c r="E656" s="74">
        <v>86382.659999999989</v>
      </c>
      <c r="F656" s="9">
        <f t="shared" ref="F656:F719" si="20">D656-E656</f>
        <v>539903.12</v>
      </c>
      <c r="G656" s="10">
        <f t="shared" ref="G656:G719" si="21">F656/$F$759</f>
        <v>1.6052891766732092E-3</v>
      </c>
    </row>
    <row r="657" spans="1:9" x14ac:dyDescent="0.25">
      <c r="A657" s="29">
        <v>44892.74999895833</v>
      </c>
      <c r="B657" s="39">
        <v>26.9583333333333</v>
      </c>
      <c r="C657" s="39">
        <v>27</v>
      </c>
      <c r="D657" s="74">
        <v>590335.45600000001</v>
      </c>
      <c r="E657" s="74">
        <v>78793.536000000022</v>
      </c>
      <c r="F657" s="1">
        <f t="shared" si="20"/>
        <v>511541.92</v>
      </c>
      <c r="G657" s="3">
        <f t="shared" si="21"/>
        <v>1.5209630712832937E-3</v>
      </c>
      <c r="H657" s="27"/>
      <c r="I657" s="27"/>
    </row>
    <row r="658" spans="1:9" x14ac:dyDescent="0.25">
      <c r="A658" s="29">
        <v>44892.791665567129</v>
      </c>
      <c r="B658" s="39">
        <v>27</v>
      </c>
      <c r="C658" s="39">
        <v>27.0416666666667</v>
      </c>
      <c r="D658" s="74">
        <v>545547.53599999996</v>
      </c>
      <c r="E658" s="74">
        <v>70336.135999999999</v>
      </c>
      <c r="F658" s="1">
        <f t="shared" si="20"/>
        <v>475211.39999999997</v>
      </c>
      <c r="G658" s="3">
        <f t="shared" si="21"/>
        <v>1.4129418571460063E-3</v>
      </c>
      <c r="H658" s="27"/>
      <c r="I658" s="27"/>
    </row>
    <row r="659" spans="1:9" x14ac:dyDescent="0.25">
      <c r="A659" s="29">
        <v>44892.833332175927</v>
      </c>
      <c r="B659" s="39">
        <v>27.0416666666667</v>
      </c>
      <c r="C659" s="39">
        <v>27.0833333333333</v>
      </c>
      <c r="D659" s="74">
        <v>521821.34800000006</v>
      </c>
      <c r="E659" s="74">
        <v>67819.428</v>
      </c>
      <c r="F659" s="1">
        <f t="shared" si="20"/>
        <v>454001.92000000004</v>
      </c>
      <c r="G659" s="3">
        <f t="shared" si="21"/>
        <v>1.3498798976469266E-3</v>
      </c>
      <c r="H659" s="27"/>
      <c r="I659" s="27"/>
    </row>
    <row r="660" spans="1:9" x14ac:dyDescent="0.25">
      <c r="A660" s="29">
        <v>44892.874998784719</v>
      </c>
      <c r="B660" s="39">
        <v>27.0833333333333</v>
      </c>
      <c r="C660" s="39">
        <v>27.125</v>
      </c>
      <c r="D660" s="74">
        <v>511632.46400000009</v>
      </c>
      <c r="E660" s="74">
        <v>66851.703999999998</v>
      </c>
      <c r="F660" s="1">
        <f t="shared" si="20"/>
        <v>444780.76000000013</v>
      </c>
      <c r="G660" s="3">
        <f t="shared" si="21"/>
        <v>1.322462704087512E-3</v>
      </c>
      <c r="H660" s="27"/>
      <c r="I660" s="27"/>
    </row>
    <row r="661" spans="1:9" x14ac:dyDescent="0.25">
      <c r="A661" s="29">
        <v>44892.916665393517</v>
      </c>
      <c r="B661" s="39">
        <v>27.125</v>
      </c>
      <c r="C661" s="39">
        <v>27.1666666666667</v>
      </c>
      <c r="D661" s="74">
        <v>505114.25599999994</v>
      </c>
      <c r="E661" s="74">
        <v>66377.055999999982</v>
      </c>
      <c r="F661" s="1">
        <f t="shared" si="20"/>
        <v>438737.19999999995</v>
      </c>
      <c r="G661" s="3">
        <f t="shared" si="21"/>
        <v>1.304493440534126E-3</v>
      </c>
      <c r="H661" s="27"/>
      <c r="I661" s="27"/>
    </row>
    <row r="662" spans="1:9" x14ac:dyDescent="0.25">
      <c r="A662" s="29">
        <v>44892.958332002316</v>
      </c>
      <c r="B662" s="39">
        <v>27.1666666666667</v>
      </c>
      <c r="C662" s="39">
        <v>27.2083333333333</v>
      </c>
      <c r="D662" s="74">
        <v>495856.36399999994</v>
      </c>
      <c r="E662" s="74">
        <v>68109.244000000006</v>
      </c>
      <c r="F662" s="1">
        <f t="shared" si="20"/>
        <v>427747.11999999994</v>
      </c>
      <c r="G662" s="3">
        <f t="shared" si="21"/>
        <v>1.2718167327670498E-3</v>
      </c>
      <c r="H662" s="27"/>
      <c r="I662" s="27"/>
    </row>
    <row r="663" spans="1:9" x14ac:dyDescent="0.25">
      <c r="A663" s="29">
        <v>44892.999998611114</v>
      </c>
      <c r="B663" s="39">
        <v>27.2083333333333</v>
      </c>
      <c r="C663" s="39">
        <v>27.25</v>
      </c>
      <c r="D663" s="74">
        <v>506174.05200000008</v>
      </c>
      <c r="E663" s="74">
        <v>74385.572000000015</v>
      </c>
      <c r="F663" s="1">
        <f t="shared" si="20"/>
        <v>431788.4800000001</v>
      </c>
      <c r="G663" s="3">
        <f t="shared" si="21"/>
        <v>1.2838328727497938E-3</v>
      </c>
      <c r="H663" s="27"/>
      <c r="I663" s="27"/>
    </row>
    <row r="664" spans="1:9" x14ac:dyDescent="0.25">
      <c r="A664" s="29">
        <v>44893.041665219906</v>
      </c>
      <c r="B664" s="39">
        <v>27.25</v>
      </c>
      <c r="C664" s="39">
        <v>27.2916666666667</v>
      </c>
      <c r="D664" s="74">
        <v>549726.22799999989</v>
      </c>
      <c r="E664" s="74">
        <v>80435.348000000013</v>
      </c>
      <c r="F664" s="1">
        <f t="shared" si="20"/>
        <v>469290.87999999989</v>
      </c>
      <c r="G664" s="3">
        <f t="shared" si="21"/>
        <v>1.3953384273375669E-3</v>
      </c>
      <c r="H664" s="27"/>
      <c r="I664" s="27"/>
    </row>
    <row r="665" spans="1:9" x14ac:dyDescent="0.25">
      <c r="A665" s="29">
        <v>44893.083331828704</v>
      </c>
      <c r="B665" s="39">
        <v>27.2916666666667</v>
      </c>
      <c r="C665" s="39">
        <v>27.3333333333333</v>
      </c>
      <c r="D665" s="74">
        <v>597659.45200000005</v>
      </c>
      <c r="E665" s="74">
        <v>87271.131999999969</v>
      </c>
      <c r="F665" s="1">
        <f t="shared" si="20"/>
        <v>510388.32000000007</v>
      </c>
      <c r="G665" s="3">
        <f t="shared" si="21"/>
        <v>1.5175330825953045E-3</v>
      </c>
      <c r="H665" s="27"/>
      <c r="I665" s="27"/>
    </row>
    <row r="666" spans="1:9" x14ac:dyDescent="0.25">
      <c r="A666" s="29">
        <v>44893.124998437503</v>
      </c>
      <c r="B666" s="39">
        <v>27.3333333333333</v>
      </c>
      <c r="C666" s="39">
        <v>27.375</v>
      </c>
      <c r="D666" s="74">
        <v>645891.33599999989</v>
      </c>
      <c r="E666" s="74">
        <v>93946.016000000003</v>
      </c>
      <c r="F666" s="1">
        <f t="shared" si="20"/>
        <v>551945.31999999983</v>
      </c>
      <c r="G666" s="3">
        <f t="shared" si="21"/>
        <v>1.6410941435408464E-3</v>
      </c>
      <c r="H666" s="27"/>
      <c r="I666" s="27"/>
    </row>
    <row r="667" spans="1:9" x14ac:dyDescent="0.25">
      <c r="A667" s="29">
        <v>44893.166665046294</v>
      </c>
      <c r="B667" s="39">
        <v>27.375</v>
      </c>
      <c r="C667" s="39">
        <v>27.4166666666667</v>
      </c>
      <c r="D667" s="74">
        <v>686388.13199999987</v>
      </c>
      <c r="E667" s="74">
        <v>99386.891999999993</v>
      </c>
      <c r="F667" s="1">
        <f t="shared" si="20"/>
        <v>587001.23999999987</v>
      </c>
      <c r="G667" s="3">
        <f t="shared" si="21"/>
        <v>1.7453256007591747E-3</v>
      </c>
      <c r="H667" s="27"/>
      <c r="I667" s="27"/>
    </row>
    <row r="668" spans="1:9" x14ac:dyDescent="0.25">
      <c r="A668" s="29">
        <v>44893.208331655092</v>
      </c>
      <c r="B668" s="39">
        <v>27.4166666666667</v>
      </c>
      <c r="C668" s="39">
        <v>27.4583333333333</v>
      </c>
      <c r="D668" s="74">
        <v>707048.80799999996</v>
      </c>
      <c r="E668" s="74">
        <v>101591.048</v>
      </c>
      <c r="F668" s="1">
        <f t="shared" si="20"/>
        <v>605457.76</v>
      </c>
      <c r="G668" s="3">
        <f t="shared" si="21"/>
        <v>1.8002022086125481E-3</v>
      </c>
      <c r="H668" s="27"/>
      <c r="I668" s="27"/>
    </row>
    <row r="669" spans="1:9" x14ac:dyDescent="0.25">
      <c r="A669" s="29">
        <v>44893.249998263891</v>
      </c>
      <c r="B669" s="39">
        <v>27.4583333333333</v>
      </c>
      <c r="C669" s="39">
        <v>27.5</v>
      </c>
      <c r="D669" s="74">
        <v>720817.55200000014</v>
      </c>
      <c r="E669" s="74">
        <v>101633.55200000001</v>
      </c>
      <c r="F669" s="1">
        <f t="shared" si="20"/>
        <v>619184.00000000012</v>
      </c>
      <c r="G669" s="3">
        <f t="shared" si="21"/>
        <v>1.8410143167337588E-3</v>
      </c>
      <c r="H669" s="27"/>
      <c r="I669" s="27"/>
    </row>
    <row r="670" spans="1:9" x14ac:dyDescent="0.25">
      <c r="A670" s="29">
        <v>44893.291664872682</v>
      </c>
      <c r="B670" s="39">
        <v>27.5</v>
      </c>
      <c r="C670" s="39">
        <v>27.5416666666667</v>
      </c>
      <c r="D670" s="74">
        <v>710568.12399999984</v>
      </c>
      <c r="E670" s="74">
        <v>98591.643999999986</v>
      </c>
      <c r="F670" s="1">
        <f t="shared" si="20"/>
        <v>611976.47999999986</v>
      </c>
      <c r="G670" s="3">
        <f t="shared" si="21"/>
        <v>1.8195842611959134E-3</v>
      </c>
      <c r="H670" s="27"/>
      <c r="I670" s="27"/>
    </row>
    <row r="671" spans="1:9" x14ac:dyDescent="0.25">
      <c r="A671" s="29">
        <v>44893.333331481481</v>
      </c>
      <c r="B671" s="39">
        <v>27.5416666666667</v>
      </c>
      <c r="C671" s="39">
        <v>27.5833333333333</v>
      </c>
      <c r="D671" s="74">
        <v>700116.37200000009</v>
      </c>
      <c r="E671" s="74">
        <v>95709.851999999999</v>
      </c>
      <c r="F671" s="1">
        <f t="shared" si="20"/>
        <v>604406.52000000014</v>
      </c>
      <c r="G671" s="3">
        <f t="shared" si="21"/>
        <v>1.7970765660082124E-3</v>
      </c>
      <c r="H671" s="27"/>
      <c r="I671" s="27"/>
    </row>
    <row r="672" spans="1:9" x14ac:dyDescent="0.25">
      <c r="A672" s="29">
        <v>44893.374998090279</v>
      </c>
      <c r="B672" s="39">
        <v>27.5833333333333</v>
      </c>
      <c r="C672" s="39">
        <v>27.625</v>
      </c>
      <c r="D672" s="74">
        <v>687245.34399999992</v>
      </c>
      <c r="E672" s="74">
        <v>92955.864000000031</v>
      </c>
      <c r="F672" s="1">
        <f t="shared" si="20"/>
        <v>594289.47999999986</v>
      </c>
      <c r="G672" s="3">
        <f t="shared" si="21"/>
        <v>1.7669956603598613E-3</v>
      </c>
      <c r="H672" s="27"/>
      <c r="I672" s="27"/>
    </row>
    <row r="673" spans="1:9" x14ac:dyDescent="0.25">
      <c r="A673" s="29">
        <v>44893.416664699071</v>
      </c>
      <c r="B673" s="39">
        <v>27.625</v>
      </c>
      <c r="C673" s="39">
        <v>27.6666666666667</v>
      </c>
      <c r="D673" s="74">
        <v>689978.08400000003</v>
      </c>
      <c r="E673" s="74">
        <v>91262.604000000021</v>
      </c>
      <c r="F673" s="1">
        <f t="shared" si="20"/>
        <v>598715.48</v>
      </c>
      <c r="G673" s="3">
        <f t="shared" si="21"/>
        <v>1.780155447056326E-3</v>
      </c>
      <c r="H673" s="27"/>
      <c r="I673" s="27"/>
    </row>
    <row r="674" spans="1:9" x14ac:dyDescent="0.25">
      <c r="A674" s="29">
        <v>44893.458331307869</v>
      </c>
      <c r="B674" s="39">
        <v>27.6666666666667</v>
      </c>
      <c r="C674" s="39">
        <v>27.7083333333333</v>
      </c>
      <c r="D674" s="74">
        <v>708438.52</v>
      </c>
      <c r="E674" s="74">
        <v>95969.88</v>
      </c>
      <c r="F674" s="1">
        <f t="shared" si="20"/>
        <v>612468.64</v>
      </c>
      <c r="G674" s="3">
        <f t="shared" si="21"/>
        <v>1.8210475961756996E-3</v>
      </c>
      <c r="H674" s="27"/>
      <c r="I674" s="27"/>
    </row>
    <row r="675" spans="1:9" x14ac:dyDescent="0.25">
      <c r="A675" s="56">
        <v>44893.499997916668</v>
      </c>
      <c r="B675" s="57">
        <v>27.7083333333333</v>
      </c>
      <c r="C675" s="57">
        <v>27.75</v>
      </c>
      <c r="D675" s="76">
        <v>735747.96</v>
      </c>
      <c r="E675" s="76">
        <v>102613.96</v>
      </c>
      <c r="F675" s="60">
        <f t="shared" si="20"/>
        <v>633134</v>
      </c>
      <c r="G675" s="61">
        <f t="shared" si="21"/>
        <v>1.8824917284860582E-3</v>
      </c>
      <c r="H675" s="27"/>
      <c r="I675" s="27"/>
    </row>
    <row r="676" spans="1:9" x14ac:dyDescent="0.25">
      <c r="A676" s="56">
        <v>44893.541664525466</v>
      </c>
      <c r="B676" s="57">
        <v>27.75</v>
      </c>
      <c r="C676" s="57">
        <v>27.7916666666667</v>
      </c>
      <c r="D676" s="76">
        <v>720758.98800000001</v>
      </c>
      <c r="E676" s="76">
        <v>102440.30799999999</v>
      </c>
      <c r="F676" s="60">
        <f t="shared" si="20"/>
        <v>618318.68000000005</v>
      </c>
      <c r="G676" s="61">
        <f t="shared" si="21"/>
        <v>1.8384414684228267E-3</v>
      </c>
      <c r="H676" s="27"/>
      <c r="I676" s="27"/>
    </row>
    <row r="677" spans="1:9" x14ac:dyDescent="0.25">
      <c r="A677" s="56">
        <v>44893.583331134258</v>
      </c>
      <c r="B677" s="57">
        <v>27.7916666666667</v>
      </c>
      <c r="C677" s="57">
        <v>27.8333333333333</v>
      </c>
      <c r="D677" s="76">
        <v>708836.68400000001</v>
      </c>
      <c r="E677" s="76">
        <v>100937.96400000001</v>
      </c>
      <c r="F677" s="60">
        <f t="shared" si="20"/>
        <v>607898.72</v>
      </c>
      <c r="G677" s="61">
        <f t="shared" si="21"/>
        <v>1.8074598934147625E-3</v>
      </c>
      <c r="H677" s="27"/>
      <c r="I677" s="27"/>
    </row>
    <row r="678" spans="1:9" x14ac:dyDescent="0.25">
      <c r="A678" s="56">
        <v>44893.624997743056</v>
      </c>
      <c r="B678" s="57">
        <v>27.8333333333333</v>
      </c>
      <c r="C678" s="57">
        <v>27.875</v>
      </c>
      <c r="D678" s="76">
        <v>694809.41599999997</v>
      </c>
      <c r="E678" s="76">
        <v>99577.536000000007</v>
      </c>
      <c r="F678" s="60">
        <f t="shared" si="20"/>
        <v>595231.88</v>
      </c>
      <c r="G678" s="61">
        <f t="shared" si="21"/>
        <v>1.7697976899537949E-3</v>
      </c>
      <c r="H678" s="27"/>
      <c r="I678" s="27"/>
    </row>
    <row r="679" spans="1:9" x14ac:dyDescent="0.25">
      <c r="A679" s="56">
        <v>44893.666664351855</v>
      </c>
      <c r="B679" s="57">
        <v>27.875</v>
      </c>
      <c r="C679" s="57">
        <v>27.9166666666667</v>
      </c>
      <c r="D679" s="76">
        <v>673879.86400000006</v>
      </c>
      <c r="E679" s="76">
        <v>96074.383999999991</v>
      </c>
      <c r="F679" s="60">
        <f t="shared" si="20"/>
        <v>577805.4800000001</v>
      </c>
      <c r="G679" s="61">
        <f t="shared" si="21"/>
        <v>1.7179839287953524E-3</v>
      </c>
      <c r="H679" s="27"/>
      <c r="I679" s="27"/>
    </row>
    <row r="680" spans="1:9" x14ac:dyDescent="0.25">
      <c r="A680" s="56">
        <v>44893.708330960646</v>
      </c>
      <c r="B680" s="57">
        <v>27.9166666666667</v>
      </c>
      <c r="C680" s="57">
        <v>27.9583333333333</v>
      </c>
      <c r="D680" s="76">
        <v>632364.24000000011</v>
      </c>
      <c r="E680" s="76">
        <v>88352.760000000009</v>
      </c>
      <c r="F680" s="60">
        <f t="shared" si="20"/>
        <v>544011.4800000001</v>
      </c>
      <c r="G680" s="61">
        <f t="shared" si="21"/>
        <v>1.6175045271640109E-3</v>
      </c>
      <c r="H680" s="27"/>
      <c r="I680" s="27"/>
    </row>
    <row r="681" spans="1:9" x14ac:dyDescent="0.25">
      <c r="A681" s="29">
        <v>44893.749997569445</v>
      </c>
      <c r="B681" s="39">
        <v>27.9583333333333</v>
      </c>
      <c r="C681" s="39">
        <v>28</v>
      </c>
      <c r="D681" s="74">
        <v>583136.24</v>
      </c>
      <c r="E681" s="74">
        <v>79510.160000000018</v>
      </c>
      <c r="F681" s="1">
        <f t="shared" si="20"/>
        <v>503626.07999999996</v>
      </c>
      <c r="G681" s="3">
        <f t="shared" si="21"/>
        <v>1.4974269741474281E-3</v>
      </c>
      <c r="H681" s="27"/>
      <c r="I681" s="27"/>
    </row>
    <row r="682" spans="1:9" x14ac:dyDescent="0.25">
      <c r="A682" s="29">
        <v>44893.791664178243</v>
      </c>
      <c r="B682" s="39">
        <v>28</v>
      </c>
      <c r="C682" s="39">
        <v>28.0416666666667</v>
      </c>
      <c r="D682" s="74">
        <v>542044.07200000016</v>
      </c>
      <c r="E682" s="74">
        <v>74833.311999999991</v>
      </c>
      <c r="F682" s="1">
        <f t="shared" si="20"/>
        <v>467210.76000000018</v>
      </c>
      <c r="G682" s="3">
        <f t="shared" si="21"/>
        <v>1.389153624919346E-3</v>
      </c>
      <c r="H682" s="27"/>
      <c r="I682" s="27"/>
    </row>
    <row r="683" spans="1:9" x14ac:dyDescent="0.25">
      <c r="A683" s="29">
        <v>44893.833330787034</v>
      </c>
      <c r="B683" s="39">
        <v>28.0416666666667</v>
      </c>
      <c r="C683" s="39">
        <v>28.0833333333333</v>
      </c>
      <c r="D683" s="74">
        <v>516712.44</v>
      </c>
      <c r="E683" s="74">
        <v>72548.279999999984</v>
      </c>
      <c r="F683" s="1">
        <f t="shared" si="20"/>
        <v>444164.16000000003</v>
      </c>
      <c r="G683" s="3">
        <f t="shared" si="21"/>
        <v>1.3206293727551484E-3</v>
      </c>
      <c r="H683" s="27"/>
      <c r="I683" s="27"/>
    </row>
    <row r="684" spans="1:9" x14ac:dyDescent="0.25">
      <c r="A684" s="29">
        <v>44893.874997395833</v>
      </c>
      <c r="B684" s="39">
        <v>28.0833333333333</v>
      </c>
      <c r="C684" s="39">
        <v>28.125</v>
      </c>
      <c r="D684" s="74">
        <v>508550.38800000015</v>
      </c>
      <c r="E684" s="74">
        <v>71897.748000000051</v>
      </c>
      <c r="F684" s="1">
        <f t="shared" si="20"/>
        <v>436652.64000000013</v>
      </c>
      <c r="G684" s="3">
        <f t="shared" si="21"/>
        <v>1.2982954367031321E-3</v>
      </c>
      <c r="H684" s="27"/>
      <c r="I684" s="27"/>
    </row>
    <row r="685" spans="1:9" x14ac:dyDescent="0.25">
      <c r="A685" s="29">
        <v>44893.916664004631</v>
      </c>
      <c r="B685" s="39">
        <v>28.125</v>
      </c>
      <c r="C685" s="39">
        <v>28.1666666666667</v>
      </c>
      <c r="D685" s="74">
        <v>498743.26</v>
      </c>
      <c r="E685" s="74">
        <v>71693.019999999975</v>
      </c>
      <c r="F685" s="1">
        <f t="shared" si="20"/>
        <v>427050.24000000005</v>
      </c>
      <c r="G685" s="3">
        <f t="shared" si="21"/>
        <v>1.2697447056199574E-3</v>
      </c>
      <c r="H685" s="27"/>
      <c r="I685" s="27"/>
    </row>
    <row r="686" spans="1:9" x14ac:dyDescent="0.25">
      <c r="A686" s="29">
        <v>44893.958330613423</v>
      </c>
      <c r="B686" s="39">
        <v>28.1666666666667</v>
      </c>
      <c r="C686" s="39">
        <v>28.2083333333333</v>
      </c>
      <c r="D686" s="74">
        <v>504901.66800000012</v>
      </c>
      <c r="E686" s="74">
        <v>72449.867999999988</v>
      </c>
      <c r="F686" s="1">
        <f t="shared" si="20"/>
        <v>432451.80000000016</v>
      </c>
      <c r="G686" s="3">
        <f t="shared" si="21"/>
        <v>1.285805116245388E-3</v>
      </c>
      <c r="H686" s="27"/>
      <c r="I686" s="27"/>
    </row>
    <row r="687" spans="1:9" x14ac:dyDescent="0.25">
      <c r="A687" s="29">
        <v>44893.999997222221</v>
      </c>
      <c r="B687" s="39">
        <v>28.2083333333333</v>
      </c>
      <c r="C687" s="39">
        <v>28.25</v>
      </c>
      <c r="D687" s="74">
        <v>521975.35999999981</v>
      </c>
      <c r="E687" s="74">
        <v>74241.999999999985</v>
      </c>
      <c r="F687" s="1">
        <f t="shared" si="20"/>
        <v>447733.35999999981</v>
      </c>
      <c r="G687" s="3">
        <f t="shared" si="21"/>
        <v>1.3312416435814064E-3</v>
      </c>
      <c r="H687" s="27"/>
      <c r="I687" s="27"/>
    </row>
    <row r="688" spans="1:9" x14ac:dyDescent="0.25">
      <c r="A688" s="29">
        <v>44894.04166383102</v>
      </c>
      <c r="B688" s="39">
        <v>28.25</v>
      </c>
      <c r="C688" s="39">
        <v>28.2916666666667</v>
      </c>
      <c r="D688" s="74">
        <v>563327.04</v>
      </c>
      <c r="E688" s="74">
        <v>79513.400000000009</v>
      </c>
      <c r="F688" s="1">
        <f t="shared" si="20"/>
        <v>483813.64</v>
      </c>
      <c r="G688" s="3">
        <f t="shared" si="21"/>
        <v>1.438518821337555E-3</v>
      </c>
      <c r="H688" s="27"/>
      <c r="I688" s="27"/>
    </row>
    <row r="689" spans="1:9" x14ac:dyDescent="0.25">
      <c r="A689" s="29">
        <v>44894.083330439818</v>
      </c>
      <c r="B689" s="39">
        <v>28.2916666666667</v>
      </c>
      <c r="C689" s="39">
        <v>28.3333333333333</v>
      </c>
      <c r="D689" s="74">
        <v>611168.66399999999</v>
      </c>
      <c r="E689" s="74">
        <v>85691.304000000018</v>
      </c>
      <c r="F689" s="1">
        <f t="shared" si="20"/>
        <v>525477.36</v>
      </c>
      <c r="G689" s="3">
        <f t="shared" si="21"/>
        <v>1.5623971919162304E-3</v>
      </c>
      <c r="H689" s="27"/>
      <c r="I689" s="27"/>
    </row>
    <row r="690" spans="1:9" x14ac:dyDescent="0.25">
      <c r="A690" s="29">
        <v>44894.12499704861</v>
      </c>
      <c r="B690" s="39">
        <v>28.3333333333333</v>
      </c>
      <c r="C690" s="39">
        <v>28.375</v>
      </c>
      <c r="D690" s="74">
        <v>663086.91200000024</v>
      </c>
      <c r="E690" s="74">
        <v>94016.072</v>
      </c>
      <c r="F690" s="1">
        <f t="shared" si="20"/>
        <v>569070.8400000002</v>
      </c>
      <c r="G690" s="3">
        <f t="shared" si="21"/>
        <v>1.692013300853553E-3</v>
      </c>
      <c r="H690" s="27"/>
      <c r="I690" s="27"/>
    </row>
    <row r="691" spans="1:9" x14ac:dyDescent="0.25">
      <c r="A691" s="29">
        <v>44894.166663657408</v>
      </c>
      <c r="B691" s="39">
        <v>28.375</v>
      </c>
      <c r="C691" s="39">
        <v>28.4166666666667</v>
      </c>
      <c r="D691" s="74">
        <v>697293.45200000005</v>
      </c>
      <c r="E691" s="74">
        <v>98029.411999999968</v>
      </c>
      <c r="F691" s="1">
        <f t="shared" si="20"/>
        <v>599264.04</v>
      </c>
      <c r="G691" s="3">
        <f t="shared" si="21"/>
        <v>1.7817864756578203E-3</v>
      </c>
      <c r="H691" s="27"/>
      <c r="I691" s="27"/>
    </row>
    <row r="692" spans="1:9" x14ac:dyDescent="0.25">
      <c r="A692" s="29">
        <v>44894.208330266207</v>
      </c>
      <c r="B692" s="39">
        <v>28.4166666666667</v>
      </c>
      <c r="C692" s="39">
        <v>28.4583333333333</v>
      </c>
      <c r="D692" s="74">
        <v>711077.68</v>
      </c>
      <c r="E692" s="74">
        <v>99802.320000000022</v>
      </c>
      <c r="F692" s="1">
        <f t="shared" si="20"/>
        <v>611275.36</v>
      </c>
      <c r="G692" s="3">
        <f t="shared" si="21"/>
        <v>1.8174996272942812E-3</v>
      </c>
      <c r="H692" s="27"/>
      <c r="I692" s="27"/>
    </row>
    <row r="693" spans="1:9" x14ac:dyDescent="0.25">
      <c r="A693" s="29">
        <v>44894.249996874998</v>
      </c>
      <c r="B693" s="39">
        <v>28.4583333333333</v>
      </c>
      <c r="C693" s="39">
        <v>28.5</v>
      </c>
      <c r="D693" s="74">
        <v>720916.02799999993</v>
      </c>
      <c r="E693" s="74">
        <v>99087.827999999994</v>
      </c>
      <c r="F693" s="1">
        <f t="shared" si="20"/>
        <v>621828.19999999995</v>
      </c>
      <c r="G693" s="3">
        <f t="shared" si="21"/>
        <v>1.8488762932323557E-3</v>
      </c>
      <c r="H693" s="27"/>
      <c r="I693" s="27"/>
    </row>
    <row r="694" spans="1:9" x14ac:dyDescent="0.25">
      <c r="A694" s="29">
        <v>44894.291663483797</v>
      </c>
      <c r="B694" s="39">
        <v>28.5</v>
      </c>
      <c r="C694" s="39">
        <v>28.5416666666667</v>
      </c>
      <c r="D694" s="74">
        <v>712787.54800000007</v>
      </c>
      <c r="E694" s="74">
        <v>95559.347999999998</v>
      </c>
      <c r="F694" s="1">
        <f t="shared" si="20"/>
        <v>617228.20000000007</v>
      </c>
      <c r="G694" s="3">
        <f t="shared" si="21"/>
        <v>1.8351991538731747E-3</v>
      </c>
      <c r="H694" s="27"/>
      <c r="I694" s="27"/>
    </row>
    <row r="695" spans="1:9" x14ac:dyDescent="0.25">
      <c r="A695" s="29">
        <v>44894.333330092595</v>
      </c>
      <c r="B695" s="39">
        <v>28.5416666666667</v>
      </c>
      <c r="C695" s="39">
        <v>28.5833333333333</v>
      </c>
      <c r="D695" s="74">
        <v>695685.39599999995</v>
      </c>
      <c r="E695" s="74">
        <v>93429.915999999997</v>
      </c>
      <c r="F695" s="1">
        <f t="shared" si="20"/>
        <v>602255.48</v>
      </c>
      <c r="G695" s="3">
        <f t="shared" si="21"/>
        <v>1.7906808977805656E-3</v>
      </c>
      <c r="H695" s="27"/>
      <c r="I695" s="27"/>
    </row>
    <row r="696" spans="1:9" x14ac:dyDescent="0.25">
      <c r="A696" s="29">
        <v>44894.374996701386</v>
      </c>
      <c r="B696" s="39">
        <v>28.5833333333333</v>
      </c>
      <c r="C696" s="39">
        <v>28.625</v>
      </c>
      <c r="D696" s="74">
        <v>689468.54799999995</v>
      </c>
      <c r="E696" s="74">
        <v>91738.228000000003</v>
      </c>
      <c r="F696" s="1">
        <f t="shared" si="20"/>
        <v>597730.31999999995</v>
      </c>
      <c r="G696" s="3">
        <f t="shared" si="21"/>
        <v>1.7772262795321759E-3</v>
      </c>
      <c r="H696" s="27"/>
      <c r="I696" s="27"/>
    </row>
    <row r="697" spans="1:9" x14ac:dyDescent="0.25">
      <c r="A697" s="29">
        <v>44894.416663310185</v>
      </c>
      <c r="B697" s="39">
        <v>28.625</v>
      </c>
      <c r="C697" s="39">
        <v>28.6666666666667</v>
      </c>
      <c r="D697" s="74">
        <v>679942.7640000002</v>
      </c>
      <c r="E697" s="74">
        <v>91494.444000000003</v>
      </c>
      <c r="F697" s="1">
        <f t="shared" si="20"/>
        <v>588448.32000000018</v>
      </c>
      <c r="G697" s="3">
        <f t="shared" si="21"/>
        <v>1.7496281909382806E-3</v>
      </c>
      <c r="H697" s="27"/>
      <c r="I697" s="27"/>
    </row>
    <row r="698" spans="1:9" x14ac:dyDescent="0.25">
      <c r="A698" s="29">
        <v>44894.458329918984</v>
      </c>
      <c r="B698" s="39">
        <v>28.6666666666667</v>
      </c>
      <c r="C698" s="39">
        <v>28.7083333333333</v>
      </c>
      <c r="D698" s="74">
        <v>697973.36400000006</v>
      </c>
      <c r="E698" s="74">
        <v>94323.044000000009</v>
      </c>
      <c r="F698" s="1">
        <f t="shared" si="20"/>
        <v>603650.32000000007</v>
      </c>
      <c r="G698" s="3">
        <f t="shared" si="21"/>
        <v>1.7948281632292095E-3</v>
      </c>
      <c r="H698" s="27"/>
      <c r="I698" s="27"/>
    </row>
    <row r="699" spans="1:9" x14ac:dyDescent="0.25">
      <c r="A699" s="56">
        <v>44894.499996527775</v>
      </c>
      <c r="B699" s="57">
        <v>28.7083333333333</v>
      </c>
      <c r="C699" s="57">
        <v>28.75</v>
      </c>
      <c r="D699" s="76">
        <v>735231.46799999999</v>
      </c>
      <c r="E699" s="76">
        <v>101900.908</v>
      </c>
      <c r="F699" s="60">
        <f t="shared" si="20"/>
        <v>633330.56000000006</v>
      </c>
      <c r="G699" s="61">
        <f t="shared" si="21"/>
        <v>1.8830761585974585E-3</v>
      </c>
      <c r="H699" s="27"/>
      <c r="I699" s="27"/>
    </row>
    <row r="700" spans="1:9" x14ac:dyDescent="0.25">
      <c r="A700" s="56">
        <v>44894.541663136573</v>
      </c>
      <c r="B700" s="57">
        <v>28.75</v>
      </c>
      <c r="C700" s="57">
        <v>28.7916666666667</v>
      </c>
      <c r="D700" s="76">
        <v>740242.81199999992</v>
      </c>
      <c r="E700" s="76">
        <v>102749.052</v>
      </c>
      <c r="F700" s="60">
        <f t="shared" si="20"/>
        <v>637493.75999999989</v>
      </c>
      <c r="G700" s="61">
        <f t="shared" si="21"/>
        <v>1.8954545643757501E-3</v>
      </c>
      <c r="H700" s="27"/>
      <c r="I700" s="27"/>
    </row>
    <row r="701" spans="1:9" x14ac:dyDescent="0.25">
      <c r="A701" s="56">
        <v>44894.583329745372</v>
      </c>
      <c r="B701" s="57">
        <v>28.7916666666667</v>
      </c>
      <c r="C701" s="57">
        <v>28.8333333333333</v>
      </c>
      <c r="D701" s="76">
        <v>715972.46800000011</v>
      </c>
      <c r="E701" s="76">
        <v>100851.74800000001</v>
      </c>
      <c r="F701" s="60">
        <f t="shared" si="20"/>
        <v>615120.72000000009</v>
      </c>
      <c r="G701" s="61">
        <f t="shared" si="21"/>
        <v>1.8289330022086775E-3</v>
      </c>
      <c r="H701" s="27"/>
      <c r="I701" s="27"/>
    </row>
    <row r="702" spans="1:9" x14ac:dyDescent="0.25">
      <c r="A702" s="56">
        <v>44894.624996354163</v>
      </c>
      <c r="B702" s="57">
        <v>28.8333333333333</v>
      </c>
      <c r="C702" s="57">
        <v>28.875</v>
      </c>
      <c r="D702" s="76">
        <v>705342.59600000014</v>
      </c>
      <c r="E702" s="76">
        <v>99757.435999999987</v>
      </c>
      <c r="F702" s="60">
        <f t="shared" si="20"/>
        <v>605585.16000000015</v>
      </c>
      <c r="G702" s="61">
        <f t="shared" si="21"/>
        <v>1.8005810059069744E-3</v>
      </c>
      <c r="H702" s="27"/>
      <c r="I702" s="27"/>
    </row>
    <row r="703" spans="1:9" x14ac:dyDescent="0.25">
      <c r="A703" s="56">
        <v>44894.666662962962</v>
      </c>
      <c r="B703" s="57">
        <v>28.875</v>
      </c>
      <c r="C703" s="57">
        <v>28.9166666666667</v>
      </c>
      <c r="D703" s="76">
        <v>679431.74</v>
      </c>
      <c r="E703" s="76">
        <v>95435.86</v>
      </c>
      <c r="F703" s="60">
        <f t="shared" si="20"/>
        <v>583995.88</v>
      </c>
      <c r="G703" s="61">
        <f t="shared" si="21"/>
        <v>1.7363897904234121E-3</v>
      </c>
      <c r="H703" s="27"/>
      <c r="I703" s="27"/>
    </row>
    <row r="704" spans="1:9" x14ac:dyDescent="0.25">
      <c r="A704" s="56">
        <v>44894.70832957176</v>
      </c>
      <c r="B704" s="57">
        <v>28.9166666666667</v>
      </c>
      <c r="C704" s="57">
        <v>28.9583333333333</v>
      </c>
      <c r="D704" s="76">
        <v>642483.74799999991</v>
      </c>
      <c r="E704" s="76">
        <v>87636.267999999982</v>
      </c>
      <c r="F704" s="60">
        <f t="shared" si="20"/>
        <v>554847.48</v>
      </c>
      <c r="G704" s="61">
        <f t="shared" si="21"/>
        <v>1.6497231102283775E-3</v>
      </c>
      <c r="H704" s="27"/>
      <c r="I704" s="27"/>
    </row>
    <row r="705" spans="1:9" x14ac:dyDescent="0.25">
      <c r="A705" s="29">
        <v>44894.749996180559</v>
      </c>
      <c r="B705" s="39">
        <v>28.9583333333333</v>
      </c>
      <c r="C705" s="39">
        <v>29</v>
      </c>
      <c r="D705" s="74">
        <v>590532.04799999995</v>
      </c>
      <c r="E705" s="74">
        <v>79498.007999999973</v>
      </c>
      <c r="F705" s="1">
        <f t="shared" si="20"/>
        <v>511034.04</v>
      </c>
      <c r="G705" s="3">
        <f t="shared" si="21"/>
        <v>1.5194529961663934E-3</v>
      </c>
      <c r="H705" s="27"/>
      <c r="I705" s="27"/>
    </row>
    <row r="706" spans="1:9" x14ac:dyDescent="0.25">
      <c r="A706" s="29">
        <v>44894.79166278935</v>
      </c>
      <c r="B706" s="39">
        <v>29</v>
      </c>
      <c r="C706" s="39">
        <v>29.0416666666667</v>
      </c>
      <c r="D706" s="74">
        <v>549623.99599999993</v>
      </c>
      <c r="E706" s="74">
        <v>74903.276000000013</v>
      </c>
      <c r="F706" s="1">
        <f t="shared" si="20"/>
        <v>474720.71999999991</v>
      </c>
      <c r="G706" s="3">
        <f t="shared" si="21"/>
        <v>1.4114829226371446E-3</v>
      </c>
      <c r="H706" s="27"/>
      <c r="I706" s="27"/>
    </row>
    <row r="707" spans="1:9" x14ac:dyDescent="0.25">
      <c r="A707" s="29">
        <v>44894.833329398149</v>
      </c>
      <c r="B707" s="39">
        <v>29.0416666666667</v>
      </c>
      <c r="C707" s="39">
        <v>29.0833333333333</v>
      </c>
      <c r="D707" s="74">
        <v>521494.424</v>
      </c>
      <c r="E707" s="74">
        <v>72328.90400000001</v>
      </c>
      <c r="F707" s="1">
        <f t="shared" si="20"/>
        <v>449165.52</v>
      </c>
      <c r="G707" s="3">
        <f t="shared" si="21"/>
        <v>1.3354998722563299E-3</v>
      </c>
      <c r="H707" s="27"/>
      <c r="I707" s="27"/>
    </row>
    <row r="708" spans="1:9" x14ac:dyDescent="0.25">
      <c r="A708" s="29">
        <v>44894.874996006947</v>
      </c>
      <c r="B708" s="39">
        <v>29.0833333333333</v>
      </c>
      <c r="C708" s="39">
        <v>29.125</v>
      </c>
      <c r="D708" s="74">
        <v>511512.2759999999</v>
      </c>
      <c r="E708" s="74">
        <v>70674.715999999986</v>
      </c>
      <c r="F708" s="1">
        <f t="shared" si="20"/>
        <v>440837.55999999994</v>
      </c>
      <c r="G708" s="3">
        <f t="shared" si="21"/>
        <v>1.3107384223655281E-3</v>
      </c>
      <c r="H708" s="27"/>
      <c r="I708" s="27"/>
    </row>
    <row r="709" spans="1:9" x14ac:dyDescent="0.25">
      <c r="A709" s="29">
        <v>44894.916662615738</v>
      </c>
      <c r="B709" s="39">
        <v>29.125</v>
      </c>
      <c r="C709" s="39">
        <v>29.1666666666667</v>
      </c>
      <c r="D709" s="74">
        <v>504879.40799999994</v>
      </c>
      <c r="E709" s="74">
        <v>70870.127999999997</v>
      </c>
      <c r="F709" s="1">
        <f t="shared" si="20"/>
        <v>434009.27999999991</v>
      </c>
      <c r="G709" s="3">
        <f t="shared" si="21"/>
        <v>1.2904359577691129E-3</v>
      </c>
      <c r="H709" s="27"/>
      <c r="I709" s="27"/>
    </row>
    <row r="710" spans="1:9" x14ac:dyDescent="0.25">
      <c r="A710" s="29">
        <v>44894.958329224537</v>
      </c>
      <c r="B710" s="39">
        <v>29.1666666666667</v>
      </c>
      <c r="C710" s="39">
        <v>29.2083333333333</v>
      </c>
      <c r="D710" s="74">
        <v>507807.06799999991</v>
      </c>
      <c r="E710" s="74">
        <v>71597.828000000009</v>
      </c>
      <c r="F710" s="1">
        <f t="shared" si="20"/>
        <v>436209.23999999987</v>
      </c>
      <c r="G710" s="3">
        <f t="shared" si="21"/>
        <v>1.2969770794005527E-3</v>
      </c>
      <c r="H710" s="27"/>
      <c r="I710" s="27"/>
    </row>
    <row r="711" spans="1:9" x14ac:dyDescent="0.25">
      <c r="A711" s="29">
        <v>44894.999995833336</v>
      </c>
      <c r="B711" s="39">
        <v>29.2083333333333</v>
      </c>
      <c r="C711" s="39">
        <v>29.25</v>
      </c>
      <c r="D711" s="74">
        <v>518901.73200000008</v>
      </c>
      <c r="E711" s="74">
        <v>71231.932000000015</v>
      </c>
      <c r="F711" s="1">
        <f t="shared" si="20"/>
        <v>447669.80000000005</v>
      </c>
      <c r="G711" s="3">
        <f t="shared" si="21"/>
        <v>1.3310526611949572E-3</v>
      </c>
      <c r="H711" s="27"/>
      <c r="I711" s="27"/>
    </row>
    <row r="712" spans="1:9" x14ac:dyDescent="0.25">
      <c r="A712" s="29">
        <v>44895.041662442127</v>
      </c>
      <c r="B712" s="39">
        <v>29.25</v>
      </c>
      <c r="C712" s="39">
        <v>29.2916666666667</v>
      </c>
      <c r="D712" s="74">
        <v>528840.32400000002</v>
      </c>
      <c r="E712" s="74">
        <v>75080.484000000026</v>
      </c>
      <c r="F712" s="1">
        <f t="shared" si="20"/>
        <v>453759.83999999997</v>
      </c>
      <c r="G712" s="3">
        <f t="shared" si="21"/>
        <v>1.3491601233216936E-3</v>
      </c>
      <c r="H712" s="27"/>
      <c r="I712" s="27"/>
    </row>
    <row r="713" spans="1:9" x14ac:dyDescent="0.25">
      <c r="A713" s="29">
        <v>44895.083329050925</v>
      </c>
      <c r="B713" s="39">
        <v>29.2916666666667</v>
      </c>
      <c r="C713" s="39">
        <v>29.3333333333333</v>
      </c>
      <c r="D713" s="74">
        <v>570095.07600000012</v>
      </c>
      <c r="E713" s="74">
        <v>80832.676000000007</v>
      </c>
      <c r="F713" s="1">
        <f t="shared" si="20"/>
        <v>489262.40000000014</v>
      </c>
      <c r="G713" s="3">
        <f t="shared" si="21"/>
        <v>1.4547195713059756E-3</v>
      </c>
      <c r="H713" s="27"/>
      <c r="I713" s="27"/>
    </row>
    <row r="714" spans="1:9" x14ac:dyDescent="0.25">
      <c r="A714" s="29">
        <v>44895.124995659724</v>
      </c>
      <c r="B714" s="39">
        <v>29.3333333333333</v>
      </c>
      <c r="C714" s="39">
        <v>29.375</v>
      </c>
      <c r="D714" s="74">
        <v>619016.0839999998</v>
      </c>
      <c r="E714" s="74">
        <v>87083.444000000003</v>
      </c>
      <c r="F714" s="1">
        <f t="shared" si="20"/>
        <v>531932.63999999978</v>
      </c>
      <c r="G714" s="3">
        <f t="shared" si="21"/>
        <v>1.5815906189080853E-3</v>
      </c>
      <c r="H714" s="27"/>
      <c r="I714" s="27"/>
    </row>
    <row r="715" spans="1:9" x14ac:dyDescent="0.25">
      <c r="A715" s="29">
        <v>44895.166662268515</v>
      </c>
      <c r="B715" s="39">
        <v>29.375</v>
      </c>
      <c r="C715" s="39">
        <v>29.4166666666667</v>
      </c>
      <c r="D715" s="74">
        <v>667513.67599999998</v>
      </c>
      <c r="E715" s="74">
        <v>92677.675999999978</v>
      </c>
      <c r="F715" s="1">
        <f t="shared" si="20"/>
        <v>574836</v>
      </c>
      <c r="G715" s="3">
        <f t="shared" si="21"/>
        <v>1.709154800146591E-3</v>
      </c>
      <c r="H715" s="27"/>
      <c r="I715" s="27"/>
    </row>
    <row r="716" spans="1:9" x14ac:dyDescent="0.25">
      <c r="A716" s="29">
        <v>44895.208328877314</v>
      </c>
      <c r="B716" s="39">
        <v>29.4166666666667</v>
      </c>
      <c r="C716" s="39">
        <v>29.4583333333333</v>
      </c>
      <c r="D716" s="74">
        <v>710101.58000000007</v>
      </c>
      <c r="E716" s="74">
        <v>97931.9</v>
      </c>
      <c r="F716" s="1">
        <f t="shared" si="20"/>
        <v>612169.68000000005</v>
      </c>
      <c r="G716" s="3">
        <f t="shared" si="21"/>
        <v>1.8201587010489996E-3</v>
      </c>
      <c r="H716" s="27"/>
      <c r="I716" s="27"/>
    </row>
    <row r="717" spans="1:9" x14ac:dyDescent="0.25">
      <c r="A717" s="29">
        <v>44895.249995486112</v>
      </c>
      <c r="B717" s="39">
        <v>29.4583333333333</v>
      </c>
      <c r="C717" s="39">
        <v>29.5</v>
      </c>
      <c r="D717" s="74">
        <v>713396.63199999998</v>
      </c>
      <c r="E717" s="74">
        <v>99912.751999999964</v>
      </c>
      <c r="F717" s="1">
        <f t="shared" si="20"/>
        <v>613483.88</v>
      </c>
      <c r="G717" s="3">
        <f t="shared" si="21"/>
        <v>1.8240662002980941E-3</v>
      </c>
      <c r="H717" s="27"/>
      <c r="I717" s="27"/>
    </row>
    <row r="718" spans="1:9" x14ac:dyDescent="0.25">
      <c r="A718" s="29">
        <v>44895.291662094911</v>
      </c>
      <c r="B718" s="39">
        <v>29.5</v>
      </c>
      <c r="C718" s="39">
        <v>29.5416666666667</v>
      </c>
      <c r="D718" s="74">
        <v>706885.98800000013</v>
      </c>
      <c r="E718" s="74">
        <v>98838.468000000008</v>
      </c>
      <c r="F718" s="1">
        <f t="shared" si="20"/>
        <v>608047.52000000014</v>
      </c>
      <c r="G718" s="3">
        <f t="shared" si="21"/>
        <v>1.8079023191401209E-3</v>
      </c>
      <c r="H718" s="27"/>
      <c r="I718" s="27"/>
    </row>
    <row r="719" spans="1:9" x14ac:dyDescent="0.25">
      <c r="A719" s="29">
        <v>44895.333328703702</v>
      </c>
      <c r="B719" s="39">
        <v>29.5416666666667</v>
      </c>
      <c r="C719" s="39">
        <v>29.5833333333333</v>
      </c>
      <c r="D719" s="74">
        <v>693954.61199999996</v>
      </c>
      <c r="E719" s="74">
        <v>95859.332000000009</v>
      </c>
      <c r="F719" s="1">
        <f t="shared" si="20"/>
        <v>598095.27999999991</v>
      </c>
      <c r="G719" s="3">
        <f t="shared" si="21"/>
        <v>1.7783114118757684E-3</v>
      </c>
      <c r="H719" s="27"/>
      <c r="I719" s="27"/>
    </row>
    <row r="720" spans="1:9" x14ac:dyDescent="0.25">
      <c r="A720" s="29">
        <v>44895.374995312501</v>
      </c>
      <c r="B720" s="39">
        <v>29.5833333333333</v>
      </c>
      <c r="C720" s="39">
        <v>29.625</v>
      </c>
      <c r="D720" s="74">
        <v>687143.91600000008</v>
      </c>
      <c r="E720" s="74">
        <v>94213.796000000002</v>
      </c>
      <c r="F720" s="1">
        <f t="shared" ref="F720:F758" si="22">D720-E720</f>
        <v>592930.12000000011</v>
      </c>
      <c r="G720" s="3">
        <f t="shared" ref="G720:G757" si="23">F720/$F$759</f>
        <v>1.7629538872817542E-3</v>
      </c>
      <c r="H720" s="27"/>
      <c r="I720" s="27"/>
    </row>
    <row r="721" spans="1:9" x14ac:dyDescent="0.25">
      <c r="A721" s="29">
        <v>44895.416661921299</v>
      </c>
      <c r="B721" s="39">
        <v>29.625</v>
      </c>
      <c r="C721" s="39">
        <v>29.6666666666667</v>
      </c>
      <c r="D721" s="74">
        <v>672747.0560000001</v>
      </c>
      <c r="E721" s="74">
        <v>92120.215999999971</v>
      </c>
      <c r="F721" s="1">
        <f t="shared" si="22"/>
        <v>580626.84000000008</v>
      </c>
      <c r="G721" s="3">
        <f t="shared" si="23"/>
        <v>1.7263726535567481E-3</v>
      </c>
      <c r="H721" s="27"/>
      <c r="I721" s="27"/>
    </row>
    <row r="722" spans="1:9" ht="15.75" customHeight="1" x14ac:dyDescent="0.25">
      <c r="A722" s="29">
        <v>44895.458328530091</v>
      </c>
      <c r="B722" s="39">
        <v>29.6666666666667</v>
      </c>
      <c r="C722" s="39">
        <v>29.7083333333333</v>
      </c>
      <c r="D722" s="74">
        <v>679035.00399999996</v>
      </c>
      <c r="E722" s="74">
        <v>90386.004000000015</v>
      </c>
      <c r="F722" s="1">
        <f t="shared" si="22"/>
        <v>588649</v>
      </c>
      <c r="G722" s="3">
        <f t="shared" si="23"/>
        <v>1.7502248710092802E-3</v>
      </c>
      <c r="H722" s="27"/>
      <c r="I722" s="27"/>
    </row>
    <row r="723" spans="1:9" s="27" customFormat="1" x14ac:dyDescent="0.25">
      <c r="A723" s="56">
        <v>44895.499995138889</v>
      </c>
      <c r="B723" s="57">
        <v>29.7083333333333</v>
      </c>
      <c r="C723" s="57">
        <v>29.75</v>
      </c>
      <c r="D723" s="76">
        <v>701461.95599999989</v>
      </c>
      <c r="E723" s="76">
        <v>92641.11599999998</v>
      </c>
      <c r="F723" s="58">
        <f t="shared" si="22"/>
        <v>608820.83999999985</v>
      </c>
      <c r="G723" s="59">
        <f t="shared" si="23"/>
        <v>1.8102016246638684E-3</v>
      </c>
    </row>
    <row r="724" spans="1:9" s="27" customFormat="1" x14ac:dyDescent="0.25">
      <c r="A724" s="56">
        <v>44895.541661747688</v>
      </c>
      <c r="B724" s="57">
        <v>29.75</v>
      </c>
      <c r="C724" s="57">
        <v>29.7916666666667</v>
      </c>
      <c r="D724" s="76">
        <v>738550.49200000009</v>
      </c>
      <c r="E724" s="76">
        <v>99702.371999999988</v>
      </c>
      <c r="F724" s="58">
        <f t="shared" si="22"/>
        <v>638848.12000000011</v>
      </c>
      <c r="G724" s="59">
        <f t="shared" si="23"/>
        <v>1.8994814709980335E-3</v>
      </c>
    </row>
    <row r="725" spans="1:9" s="27" customFormat="1" x14ac:dyDescent="0.25">
      <c r="A725" s="56">
        <v>44895.583328356479</v>
      </c>
      <c r="B725" s="57">
        <v>29.7916666666667</v>
      </c>
      <c r="C725" s="57">
        <v>29.8333333333333</v>
      </c>
      <c r="D725" s="76">
        <v>740444.19199999992</v>
      </c>
      <c r="E725" s="76">
        <v>99938.59199999999</v>
      </c>
      <c r="F725" s="58">
        <f t="shared" si="22"/>
        <v>640505.59999999998</v>
      </c>
      <c r="G725" s="59">
        <f t="shared" si="23"/>
        <v>1.9044096416382626E-3</v>
      </c>
    </row>
    <row r="726" spans="1:9" s="27" customFormat="1" x14ac:dyDescent="0.25">
      <c r="A726" s="56">
        <v>44895.624994965277</v>
      </c>
      <c r="B726" s="57">
        <v>29.8333333333333</v>
      </c>
      <c r="C726" s="57">
        <v>29.875</v>
      </c>
      <c r="D726" s="76">
        <v>721567.64799999993</v>
      </c>
      <c r="E726" s="76">
        <v>97574.687999999995</v>
      </c>
      <c r="F726" s="58">
        <f t="shared" si="22"/>
        <v>623992.96</v>
      </c>
      <c r="G726" s="59">
        <f t="shared" si="23"/>
        <v>1.8553127550147864E-3</v>
      </c>
    </row>
    <row r="727" spans="1:9" s="27" customFormat="1" x14ac:dyDescent="0.25">
      <c r="A727" s="56">
        <v>44895.666661574076</v>
      </c>
      <c r="B727" s="57">
        <v>29.875</v>
      </c>
      <c r="C727" s="57">
        <v>29.9166666666667</v>
      </c>
      <c r="D727" s="76">
        <v>709677.72799999977</v>
      </c>
      <c r="E727" s="76">
        <v>96120.287999999957</v>
      </c>
      <c r="F727" s="58">
        <f t="shared" si="22"/>
        <v>613557.43999999983</v>
      </c>
      <c r="G727" s="59">
        <f t="shared" si="23"/>
        <v>1.8242849155961939E-3</v>
      </c>
    </row>
    <row r="728" spans="1:9" s="27" customFormat="1" x14ac:dyDescent="0.25">
      <c r="A728" s="56">
        <v>44895.708328182867</v>
      </c>
      <c r="B728" s="57">
        <v>29.9166666666667</v>
      </c>
      <c r="C728" s="57">
        <v>29.9583333333333</v>
      </c>
      <c r="D728" s="76">
        <v>689914.4800000001</v>
      </c>
      <c r="E728" s="76">
        <v>92528.359999999986</v>
      </c>
      <c r="F728" s="58">
        <f t="shared" si="22"/>
        <v>597386.12000000011</v>
      </c>
      <c r="G728" s="59">
        <f t="shared" si="23"/>
        <v>1.7762028727131697E-3</v>
      </c>
    </row>
    <row r="729" spans="1:9" x14ac:dyDescent="0.25">
      <c r="A729" s="29">
        <v>44895.749994791666</v>
      </c>
      <c r="B729" s="39">
        <v>29.9583333333333</v>
      </c>
      <c r="C729" s="39">
        <v>30</v>
      </c>
      <c r="D729" s="74">
        <v>645188.02399999998</v>
      </c>
      <c r="E729" s="74">
        <v>84929.063999999998</v>
      </c>
      <c r="F729" s="1">
        <f t="shared" si="22"/>
        <v>560258.96</v>
      </c>
      <c r="G729" s="3">
        <f t="shared" si="23"/>
        <v>1.6658130159021649E-3</v>
      </c>
      <c r="H729" s="27"/>
      <c r="I729" s="27"/>
    </row>
    <row r="730" spans="1:9" x14ac:dyDescent="0.25">
      <c r="A730" s="29">
        <v>44895.791661400464</v>
      </c>
      <c r="B730" s="39">
        <v>30</v>
      </c>
      <c r="C730" s="39">
        <v>30.0416666666667</v>
      </c>
      <c r="D730" s="74">
        <v>595167.71999999986</v>
      </c>
      <c r="E730" s="74">
        <v>77518.48000000001</v>
      </c>
      <c r="F730" s="1">
        <f t="shared" si="22"/>
        <v>517649.23999999987</v>
      </c>
      <c r="G730" s="3">
        <f t="shared" si="23"/>
        <v>1.5391219118813619E-3</v>
      </c>
      <c r="H730" s="27"/>
      <c r="I730" s="27"/>
    </row>
    <row r="731" spans="1:9" x14ac:dyDescent="0.25">
      <c r="A731" s="29">
        <v>44895.833328009256</v>
      </c>
      <c r="B731" s="39">
        <v>30.0416666666667</v>
      </c>
      <c r="C731" s="39">
        <v>30.0833333333333</v>
      </c>
      <c r="D731" s="74">
        <v>554572.272</v>
      </c>
      <c r="E731" s="74">
        <v>73820.832000000009</v>
      </c>
      <c r="F731" s="1">
        <f t="shared" si="22"/>
        <v>480751.44</v>
      </c>
      <c r="G731" s="3">
        <f t="shared" si="23"/>
        <v>1.4294140091319714E-3</v>
      </c>
      <c r="H731" s="27"/>
      <c r="I731" s="27"/>
    </row>
    <row r="732" spans="1:9" x14ac:dyDescent="0.25">
      <c r="A732" s="29">
        <v>44895.874994618054</v>
      </c>
      <c r="B732" s="39">
        <v>30.0833333333333</v>
      </c>
      <c r="C732" s="39">
        <v>30.125</v>
      </c>
      <c r="D732" s="74">
        <v>526738.47200000007</v>
      </c>
      <c r="E732" s="74">
        <v>71234.152000000016</v>
      </c>
      <c r="F732" s="1">
        <f t="shared" si="22"/>
        <v>455504.32000000007</v>
      </c>
      <c r="G732" s="3">
        <f t="shared" si="23"/>
        <v>1.3543469702932819E-3</v>
      </c>
      <c r="H732" s="27"/>
      <c r="I732" s="27"/>
    </row>
    <row r="733" spans="1:9" x14ac:dyDescent="0.25">
      <c r="A733" s="29">
        <v>44895.916661226853</v>
      </c>
      <c r="B733" s="39">
        <v>30.125</v>
      </c>
      <c r="C733" s="39">
        <v>30.1666666666667</v>
      </c>
      <c r="D733" s="74">
        <v>521085.90400000004</v>
      </c>
      <c r="E733" s="74">
        <v>70112.543999999994</v>
      </c>
      <c r="F733" s="1">
        <f t="shared" si="22"/>
        <v>450973.36000000004</v>
      </c>
      <c r="G733" s="3">
        <f t="shared" si="23"/>
        <v>1.3408751069561348E-3</v>
      </c>
      <c r="H733" s="27"/>
      <c r="I733" s="27"/>
    </row>
    <row r="734" spans="1:9" x14ac:dyDescent="0.25">
      <c r="A734" s="29">
        <v>44895.958327835651</v>
      </c>
      <c r="B734" s="39">
        <v>30.1666666666667</v>
      </c>
      <c r="C734" s="39">
        <v>30.2083333333333</v>
      </c>
      <c r="D734" s="74">
        <v>515576.24799999985</v>
      </c>
      <c r="E734" s="54">
        <v>69918.848000000013</v>
      </c>
      <c r="F734" s="1">
        <f t="shared" si="22"/>
        <v>445657.39999999985</v>
      </c>
      <c r="G734" s="3">
        <f t="shared" si="23"/>
        <v>1.3250692100544314E-3</v>
      </c>
      <c r="H734" s="27"/>
      <c r="I734" s="27"/>
    </row>
    <row r="735" spans="1:9" ht="15" hidden="1" customHeight="1" x14ac:dyDescent="0.25">
      <c r="A735" s="29">
        <v>44864.999996238425</v>
      </c>
      <c r="B735" s="39">
        <v>29.2083333333333</v>
      </c>
      <c r="C735" s="39">
        <v>29.25</v>
      </c>
      <c r="D735" s="54"/>
      <c r="E735" s="54"/>
      <c r="F735" s="1">
        <f t="shared" si="22"/>
        <v>0</v>
      </c>
      <c r="G735" s="3">
        <f>F735/$F$759</f>
        <v>0</v>
      </c>
    </row>
    <row r="736" spans="1:9" ht="15" hidden="1" customHeight="1" x14ac:dyDescent="0.25">
      <c r="A736" s="29">
        <v>44865.041662905096</v>
      </c>
      <c r="B736" s="39">
        <v>29.25</v>
      </c>
      <c r="C736" s="39">
        <v>29.2916666666667</v>
      </c>
      <c r="D736" s="54"/>
      <c r="E736" s="54"/>
      <c r="F736" s="1">
        <f t="shared" si="22"/>
        <v>0</v>
      </c>
      <c r="G736" s="3">
        <f t="shared" si="23"/>
        <v>0</v>
      </c>
    </row>
    <row r="737" spans="1:7" ht="15" hidden="1" customHeight="1" x14ac:dyDescent="0.25">
      <c r="A737" s="29">
        <v>44865.08332957176</v>
      </c>
      <c r="B737" s="39">
        <v>29.2916666666667</v>
      </c>
      <c r="C737" s="39">
        <v>29.3333333333333</v>
      </c>
      <c r="D737" s="54"/>
      <c r="E737" s="54"/>
      <c r="F737" s="1">
        <f t="shared" si="22"/>
        <v>0</v>
      </c>
      <c r="G737" s="3">
        <f t="shared" si="23"/>
        <v>0</v>
      </c>
    </row>
    <row r="738" spans="1:7" ht="15" hidden="1" customHeight="1" x14ac:dyDescent="0.25">
      <c r="A738" s="29">
        <v>44865.124996238425</v>
      </c>
      <c r="B738" s="39">
        <v>29.3333333333333</v>
      </c>
      <c r="C738" s="39">
        <v>29.375</v>
      </c>
      <c r="D738" s="54"/>
      <c r="E738" s="54"/>
      <c r="F738" s="1">
        <f t="shared" si="22"/>
        <v>0</v>
      </c>
      <c r="G738" s="3">
        <f t="shared" si="23"/>
        <v>0</v>
      </c>
    </row>
    <row r="739" spans="1:7" ht="15" hidden="1" customHeight="1" x14ac:dyDescent="0.25">
      <c r="A739" s="29">
        <v>44865.166662905096</v>
      </c>
      <c r="B739" s="39">
        <v>29.375</v>
      </c>
      <c r="C739" s="39">
        <v>29.4166666666667</v>
      </c>
      <c r="D739" s="54"/>
      <c r="E739" s="54"/>
      <c r="F739" s="1">
        <f t="shared" si="22"/>
        <v>0</v>
      </c>
      <c r="G739" s="3">
        <f t="shared" si="23"/>
        <v>0</v>
      </c>
    </row>
    <row r="740" spans="1:7" ht="15" hidden="1" customHeight="1" x14ac:dyDescent="0.25">
      <c r="A740" s="29">
        <v>44865.20832957176</v>
      </c>
      <c r="B740" s="39">
        <v>29.4166666666667</v>
      </c>
      <c r="C740" s="39">
        <v>29.4583333333333</v>
      </c>
      <c r="D740" s="54"/>
      <c r="E740" s="54"/>
      <c r="F740" s="1">
        <f t="shared" si="22"/>
        <v>0</v>
      </c>
      <c r="G740" s="3">
        <f t="shared" si="23"/>
        <v>0</v>
      </c>
    </row>
    <row r="741" spans="1:7" ht="15" hidden="1" customHeight="1" x14ac:dyDescent="0.25">
      <c r="A741" s="29">
        <v>44865.249996238425</v>
      </c>
      <c r="B741" s="39">
        <v>29.4583333333333</v>
      </c>
      <c r="C741" s="39">
        <v>29.5</v>
      </c>
      <c r="D741" s="54"/>
      <c r="E741" s="54"/>
      <c r="F741" s="1">
        <f t="shared" si="22"/>
        <v>0</v>
      </c>
      <c r="G741" s="3">
        <f t="shared" si="23"/>
        <v>0</v>
      </c>
    </row>
    <row r="742" spans="1:7" ht="15" hidden="1" customHeight="1" x14ac:dyDescent="0.25">
      <c r="A742" s="29">
        <v>44865.291662905096</v>
      </c>
      <c r="B742" s="39">
        <v>29.5</v>
      </c>
      <c r="C742" s="39">
        <v>29.5416666666667</v>
      </c>
      <c r="D742" s="54"/>
      <c r="E742" s="54"/>
      <c r="F742" s="1">
        <f t="shared" si="22"/>
        <v>0</v>
      </c>
      <c r="G742" s="3">
        <f t="shared" si="23"/>
        <v>0</v>
      </c>
    </row>
    <row r="743" spans="1:7" ht="15" hidden="1" customHeight="1" x14ac:dyDescent="0.25">
      <c r="A743" s="29">
        <v>44865.33332957176</v>
      </c>
      <c r="B743" s="39">
        <v>29.5416666666667</v>
      </c>
      <c r="C743" s="39">
        <v>29.5833333333333</v>
      </c>
      <c r="D743" s="54"/>
      <c r="E743" s="54"/>
      <c r="F743" s="1">
        <f t="shared" si="22"/>
        <v>0</v>
      </c>
      <c r="G743" s="3">
        <f t="shared" si="23"/>
        <v>0</v>
      </c>
    </row>
    <row r="744" spans="1:7" ht="15" hidden="1" customHeight="1" x14ac:dyDescent="0.25">
      <c r="A744" s="29">
        <v>44865.374996238425</v>
      </c>
      <c r="B744" s="39">
        <v>29.5833333333333</v>
      </c>
      <c r="C744" s="39">
        <v>29.625</v>
      </c>
      <c r="D744" s="54"/>
      <c r="E744" s="54"/>
      <c r="F744" s="1">
        <f t="shared" si="22"/>
        <v>0</v>
      </c>
      <c r="G744" s="3">
        <f t="shared" si="23"/>
        <v>0</v>
      </c>
    </row>
    <row r="745" spans="1:7" ht="15" hidden="1" customHeight="1" x14ac:dyDescent="0.25">
      <c r="A745" s="29">
        <v>44865.416662905096</v>
      </c>
      <c r="B745" s="39">
        <v>29.625</v>
      </c>
      <c r="C745" s="39">
        <v>29.6666666666667</v>
      </c>
      <c r="D745" s="54"/>
      <c r="E745" s="54"/>
      <c r="F745" s="1">
        <f t="shared" si="22"/>
        <v>0</v>
      </c>
      <c r="G745" s="3">
        <f t="shared" si="23"/>
        <v>0</v>
      </c>
    </row>
    <row r="746" spans="1:7" ht="15" hidden="1" customHeight="1" x14ac:dyDescent="0.25">
      <c r="A746" s="29">
        <v>44865.45832957176</v>
      </c>
      <c r="B746" s="39">
        <v>29.6666666666667</v>
      </c>
      <c r="C746" s="39">
        <v>29.7083333333333</v>
      </c>
      <c r="D746" s="54"/>
      <c r="E746" s="54"/>
      <c r="F746" s="1">
        <f t="shared" si="22"/>
        <v>0</v>
      </c>
      <c r="G746" s="3">
        <f t="shared" si="23"/>
        <v>0</v>
      </c>
    </row>
    <row r="747" spans="1:7" s="27" customFormat="1" ht="15" hidden="1" customHeight="1" x14ac:dyDescent="0.25">
      <c r="A747" s="29">
        <v>44865.499996238425</v>
      </c>
      <c r="B747" s="40">
        <v>29.7083333333333</v>
      </c>
      <c r="C747" s="40">
        <v>29.75</v>
      </c>
      <c r="D747" s="54"/>
      <c r="E747" s="54"/>
      <c r="F747" s="9">
        <f t="shared" si="22"/>
        <v>0</v>
      </c>
      <c r="G747" s="10">
        <f t="shared" si="23"/>
        <v>0</v>
      </c>
    </row>
    <row r="748" spans="1:7" s="27" customFormat="1" ht="15" hidden="1" customHeight="1" x14ac:dyDescent="0.25">
      <c r="A748" s="29">
        <v>44865.541662905096</v>
      </c>
      <c r="B748" s="40">
        <v>29.75</v>
      </c>
      <c r="C748" s="40">
        <v>29.7916666666667</v>
      </c>
      <c r="D748" s="54"/>
      <c r="E748" s="54"/>
      <c r="F748" s="9">
        <f t="shared" si="22"/>
        <v>0</v>
      </c>
      <c r="G748" s="10">
        <f t="shared" si="23"/>
        <v>0</v>
      </c>
    </row>
    <row r="749" spans="1:7" s="27" customFormat="1" ht="15" hidden="1" customHeight="1" x14ac:dyDescent="0.25">
      <c r="A749" s="29">
        <v>44865.58332957176</v>
      </c>
      <c r="B749" s="40">
        <v>29.7916666666667</v>
      </c>
      <c r="C749" s="40">
        <v>29.8333333333333</v>
      </c>
      <c r="D749" s="54"/>
      <c r="E749" s="54"/>
      <c r="F749" s="9">
        <f t="shared" si="22"/>
        <v>0</v>
      </c>
      <c r="G749" s="10">
        <f t="shared" si="23"/>
        <v>0</v>
      </c>
    </row>
    <row r="750" spans="1:7" s="27" customFormat="1" ht="15" hidden="1" customHeight="1" x14ac:dyDescent="0.25">
      <c r="A750" s="29">
        <v>44865.624996238425</v>
      </c>
      <c r="B750" s="40">
        <v>29.8333333333333</v>
      </c>
      <c r="C750" s="40">
        <v>29.875</v>
      </c>
      <c r="D750" s="54"/>
      <c r="E750" s="54"/>
      <c r="F750" s="9">
        <f t="shared" si="22"/>
        <v>0</v>
      </c>
      <c r="G750" s="10">
        <f t="shared" si="23"/>
        <v>0</v>
      </c>
    </row>
    <row r="751" spans="1:7" s="27" customFormat="1" ht="15" hidden="1" customHeight="1" x14ac:dyDescent="0.25">
      <c r="A751" s="29">
        <v>44865.666662905096</v>
      </c>
      <c r="B751" s="40">
        <v>29.875</v>
      </c>
      <c r="C751" s="40">
        <v>29.9166666666667</v>
      </c>
      <c r="D751" s="54"/>
      <c r="E751" s="54"/>
      <c r="F751" s="9">
        <f t="shared" si="22"/>
        <v>0</v>
      </c>
      <c r="G751" s="10">
        <f t="shared" si="23"/>
        <v>0</v>
      </c>
    </row>
    <row r="752" spans="1:7" s="27" customFormat="1" ht="15" hidden="1" customHeight="1" x14ac:dyDescent="0.25">
      <c r="A752" s="29">
        <v>44865.70832957176</v>
      </c>
      <c r="B752" s="40">
        <v>29.9166666666667</v>
      </c>
      <c r="C752" s="40">
        <v>29.9583333333333</v>
      </c>
      <c r="D752" s="54"/>
      <c r="E752" s="54"/>
      <c r="F752" s="9">
        <f t="shared" si="22"/>
        <v>0</v>
      </c>
      <c r="G752" s="10">
        <f t="shared" si="23"/>
        <v>0</v>
      </c>
    </row>
    <row r="753" spans="1:7" ht="15" hidden="1" customHeight="1" x14ac:dyDescent="0.25">
      <c r="A753" s="29">
        <v>44865.749996238425</v>
      </c>
      <c r="B753" s="39">
        <v>29.9583333333333</v>
      </c>
      <c r="C753" s="39">
        <v>30</v>
      </c>
      <c r="D753" s="54"/>
      <c r="E753" s="54"/>
      <c r="F753" s="1">
        <f t="shared" si="22"/>
        <v>0</v>
      </c>
      <c r="G753" s="3">
        <f t="shared" si="23"/>
        <v>0</v>
      </c>
    </row>
    <row r="754" spans="1:7" ht="15" hidden="1" customHeight="1" x14ac:dyDescent="0.25">
      <c r="A754" s="29">
        <v>44865.791662905096</v>
      </c>
      <c r="B754" s="39">
        <v>30</v>
      </c>
      <c r="C754" s="39">
        <v>30.0416666666667</v>
      </c>
      <c r="D754" s="54"/>
      <c r="E754" s="54"/>
      <c r="F754" s="1">
        <f>D754-E754</f>
        <v>0</v>
      </c>
      <c r="G754" s="3">
        <f>F754/$F$759</f>
        <v>0</v>
      </c>
    </row>
    <row r="755" spans="1:7" ht="15" hidden="1" customHeight="1" x14ac:dyDescent="0.25">
      <c r="A755" s="29">
        <v>44865.83332957176</v>
      </c>
      <c r="B755" s="39">
        <v>30.0416666666667</v>
      </c>
      <c r="C755" s="39">
        <v>30.0833333333333</v>
      </c>
      <c r="D755" s="54"/>
      <c r="E755" s="54"/>
      <c r="F755" s="1">
        <f t="shared" si="22"/>
        <v>0</v>
      </c>
      <c r="G755" s="3">
        <f t="shared" si="23"/>
        <v>0</v>
      </c>
    </row>
    <row r="756" spans="1:7" ht="15" hidden="1" customHeight="1" x14ac:dyDescent="0.25">
      <c r="A756" s="29">
        <v>44865.874996238425</v>
      </c>
      <c r="B756" s="39">
        <v>30.0833333333333</v>
      </c>
      <c r="C756" s="39">
        <v>30.125</v>
      </c>
      <c r="D756" s="54"/>
      <c r="E756" s="54"/>
      <c r="F756" s="1">
        <f t="shared" si="22"/>
        <v>0</v>
      </c>
      <c r="G756" s="3">
        <f t="shared" si="23"/>
        <v>0</v>
      </c>
    </row>
    <row r="757" spans="1:7" ht="15" hidden="1" customHeight="1" x14ac:dyDescent="0.25">
      <c r="A757" s="29">
        <v>44865.916662905096</v>
      </c>
      <c r="B757" s="39">
        <v>30.125</v>
      </c>
      <c r="C757" s="39">
        <v>30.1666666666667</v>
      </c>
      <c r="D757" s="54"/>
      <c r="E757" s="54"/>
      <c r="F757" s="1">
        <f t="shared" si="22"/>
        <v>0</v>
      </c>
      <c r="G757" s="3">
        <f t="shared" si="23"/>
        <v>0</v>
      </c>
    </row>
    <row r="758" spans="1:7" ht="15" hidden="1" customHeight="1" x14ac:dyDescent="0.25">
      <c r="A758" s="29">
        <v>44865.95832957176</v>
      </c>
      <c r="B758" s="39">
        <v>30.1666666666667</v>
      </c>
      <c r="C758" s="39">
        <v>30.2083333333333</v>
      </c>
      <c r="D758" s="54"/>
      <c r="E758" s="54"/>
      <c r="F758" s="1">
        <f t="shared" si="22"/>
        <v>0</v>
      </c>
      <c r="G758" s="3">
        <f>F758/$F$759</f>
        <v>0</v>
      </c>
    </row>
    <row r="759" spans="1:7" ht="16.5" thickBot="1" x14ac:dyDescent="0.3">
      <c r="A759" s="63" t="s">
        <v>9</v>
      </c>
      <c r="B759" s="64"/>
      <c r="C759" s="64"/>
      <c r="D759" s="55">
        <f>SUM(D15:D758)</f>
        <v>387495728.13799983</v>
      </c>
      <c r="E759" s="55">
        <f>SUM(E15:E758)</f>
        <v>51168088.329892986</v>
      </c>
      <c r="F759" s="41">
        <f>SUM(F15:F758)</f>
        <v>336327639.80810714</v>
      </c>
      <c r="G759" s="42">
        <f>SUM(G15:G758)</f>
        <v>0.99999999999999867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9" sqref="A9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1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2"/>
    </row>
    <row r="11" spans="1:27" ht="39.75" customHeight="1" x14ac:dyDescent="0.25">
      <c r="A11" s="22" t="s">
        <v>60</v>
      </c>
      <c r="B11" s="20">
        <v>3.2871942212471257E-2</v>
      </c>
      <c r="C11" s="20">
        <v>3.5923498033337574E-2</v>
      </c>
      <c r="D11" s="20">
        <v>3.8985339449505954E-2</v>
      </c>
      <c r="E11" s="20">
        <v>4.188653133743412E-2</v>
      </c>
      <c r="F11" s="20">
        <v>4.4213708890925359E-2</v>
      </c>
      <c r="G11" s="20">
        <v>4.5519451582628649E-2</v>
      </c>
      <c r="H11" s="20">
        <v>4.6085631918539413E-2</v>
      </c>
      <c r="I11" s="20">
        <v>4.5532491544012142E-2</v>
      </c>
      <c r="J11" s="20">
        <v>4.4936174288024038E-2</v>
      </c>
      <c r="K11" s="20">
        <v>4.4880311143998639E-2</v>
      </c>
      <c r="L11" s="20">
        <v>4.4912948556931169E-2</v>
      </c>
      <c r="M11" s="20">
        <v>4.5633359703150023E-2</v>
      </c>
      <c r="N11" s="20">
        <v>4.8071332671367789E-2</v>
      </c>
      <c r="O11" s="20">
        <v>4.8907183580724697E-2</v>
      </c>
      <c r="P11" s="20">
        <v>4.7551510284990745E-2</v>
      </c>
      <c r="Q11" s="20">
        <v>4.6403203602022498E-2</v>
      </c>
      <c r="R11" s="20">
        <v>4.5067630097366924E-2</v>
      </c>
      <c r="S11" s="20">
        <v>4.2951848868262699E-2</v>
      </c>
      <c r="T11" s="20">
        <v>3.9712042332771084E-2</v>
      </c>
      <c r="U11" s="20">
        <v>3.6668038390517493E-2</v>
      </c>
      <c r="V11" s="20">
        <v>3.4548433362848588E-2</v>
      </c>
      <c r="W11" s="20">
        <v>3.3727938460028861E-2</v>
      </c>
      <c r="X11" s="20">
        <v>3.2779206746386347E-2</v>
      </c>
      <c r="Y11" s="20">
        <v>3.2230242941753966E-2</v>
      </c>
      <c r="Z11" s="20">
        <f>SUM(B11:Y11)</f>
        <v>0.99999999999999989</v>
      </c>
      <c r="AA11" s="46"/>
    </row>
    <row r="12" spans="1:27" ht="43.5" customHeight="1" x14ac:dyDescent="0.25">
      <c r="A12" s="22" t="s">
        <v>61</v>
      </c>
      <c r="B12" s="20">
        <v>3.2866826819725276E-2</v>
      </c>
      <c r="C12" s="20">
        <v>3.5917744283973686E-2</v>
      </c>
      <c r="D12" s="20">
        <v>3.8980602604472531E-2</v>
      </c>
      <c r="E12" s="20">
        <v>4.187756435449673E-2</v>
      </c>
      <c r="F12" s="20">
        <v>4.420456668010557E-2</v>
      </c>
      <c r="G12" s="20">
        <v>4.5511832934674638E-2</v>
      </c>
      <c r="H12" s="20">
        <v>4.6082386351305779E-2</v>
      </c>
      <c r="I12" s="20">
        <v>4.5536091777443707E-2</v>
      </c>
      <c r="J12" s="20">
        <v>4.494483538804777E-2</v>
      </c>
      <c r="K12" s="20">
        <v>4.4890108737188808E-2</v>
      </c>
      <c r="L12" s="20">
        <v>4.4921404704032337E-2</v>
      </c>
      <c r="M12" s="20">
        <v>4.5637994287408556E-2</v>
      </c>
      <c r="N12" s="20">
        <v>4.8067615392787318E-2</v>
      </c>
      <c r="O12" s="20">
        <v>4.8902357182549767E-2</v>
      </c>
      <c r="P12" s="20">
        <v>4.7547111826384381E-2</v>
      </c>
      <c r="Q12" s="20">
        <v>4.6395827227173558E-2</v>
      </c>
      <c r="R12" s="20">
        <v>4.506260264219495E-2</v>
      </c>
      <c r="S12" s="20">
        <v>4.2951472452582497E-2</v>
      </c>
      <c r="T12" s="20">
        <v>3.9716273767690539E-2</v>
      </c>
      <c r="U12" s="20">
        <v>3.6677120623502951E-2</v>
      </c>
      <c r="V12" s="20">
        <v>3.4559909922633171E-2</v>
      </c>
      <c r="W12" s="20">
        <v>3.3735673965819862E-2</v>
      </c>
      <c r="X12" s="20">
        <v>3.2783052824771799E-2</v>
      </c>
      <c r="Y12" s="20">
        <v>3.2229023249033352E-2</v>
      </c>
      <c r="Z12" s="20">
        <f>SUM(B12:Y12)</f>
        <v>0.99999999999999933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2022-12-05T09:03:09Z</dcterms:modified>
</cp:coreProperties>
</file>