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0" windowWidth="22995" windowHeight="9225"/>
  </bookViews>
  <sheets>
    <sheet name="ОЭСК" sheetId="1" r:id="rId1"/>
    <sheet name="График" sheetId="2" state="hidden" r:id="rId2"/>
  </sheets>
  <calcPr calcId="145621"/>
</workbook>
</file>

<file path=xl/calcChain.xml><?xml version="1.0" encoding="utf-8"?>
<calcChain xmlns="http://schemas.openxmlformats.org/spreadsheetml/2006/main">
  <c r="F63" i="1" l="1"/>
  <c r="F519" i="1" l="1"/>
  <c r="F231" i="1"/>
  <c r="F111" i="1"/>
  <c r="F639" i="1" l="1"/>
  <c r="F615" i="1"/>
  <c r="F495" i="1"/>
  <c r="F423" i="1"/>
  <c r="F159" i="1"/>
  <c r="F711" i="1"/>
  <c r="F663" i="1"/>
  <c r="F375" i="1"/>
  <c r="F207" i="1"/>
  <c r="F183" i="1"/>
  <c r="F447" i="1"/>
  <c r="F567" i="1"/>
  <c r="F255" i="1"/>
  <c r="F399" i="1"/>
  <c r="F15" i="1"/>
  <c r="D759" i="1"/>
  <c r="E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Z12" i="2"/>
  <c r="Z11" i="2"/>
  <c r="F759" i="1" l="1"/>
  <c r="G519" i="1" l="1"/>
  <c r="G63" i="1"/>
  <c r="G111" i="1"/>
  <c r="G231" i="1"/>
  <c r="G495" i="1"/>
  <c r="G477" i="1"/>
  <c r="G606" i="1"/>
  <c r="G594" i="1"/>
  <c r="G749" i="1"/>
  <c r="G728" i="1"/>
  <c r="G734" i="1"/>
  <c r="G717" i="1"/>
  <c r="G431" i="1"/>
  <c r="G705" i="1"/>
  <c r="G557" i="1"/>
  <c r="G733" i="1"/>
  <c r="G529" i="1"/>
  <c r="G660" i="1"/>
  <c r="G746" i="1"/>
  <c r="G704" i="1"/>
  <c r="G677" i="1"/>
  <c r="G501" i="1"/>
  <c r="G758" i="1"/>
  <c r="G663" i="1"/>
  <c r="G255" i="1"/>
  <c r="G720" i="1"/>
  <c r="G587" i="1"/>
  <c r="G690" i="1"/>
  <c r="G513" i="1"/>
  <c r="G653" i="1"/>
  <c r="G648" i="1"/>
  <c r="G644" i="1"/>
  <c r="G599" i="1"/>
  <c r="G687" i="1"/>
  <c r="G721" i="1"/>
  <c r="G461" i="1"/>
  <c r="G716" i="1"/>
  <c r="G561" i="1"/>
  <c r="G692" i="1"/>
  <c r="G736" i="1"/>
  <c r="G751" i="1"/>
  <c r="G641" i="1"/>
  <c r="G745" i="1"/>
  <c r="G533" i="1"/>
  <c r="G579" i="1"/>
  <c r="G645" i="1"/>
  <c r="G712" i="1"/>
  <c r="G706" i="1"/>
  <c r="G708" i="1"/>
  <c r="G537" i="1"/>
  <c r="G695" i="1"/>
  <c r="G435" i="1"/>
  <c r="G517" i="1"/>
  <c r="G744" i="1"/>
  <c r="G738" i="1"/>
  <c r="G740" i="1"/>
  <c r="G727" i="1"/>
  <c r="G735" i="1"/>
  <c r="G678" i="1"/>
  <c r="G574" i="1"/>
  <c r="G542" i="1"/>
  <c r="G510" i="1"/>
  <c r="G755" i="1"/>
  <c r="G691" i="1"/>
  <c r="G627" i="1"/>
  <c r="G480" i="1"/>
  <c r="G448" i="1"/>
  <c r="G419" i="1"/>
  <c r="G411" i="1"/>
  <c r="G403" i="1"/>
  <c r="G393" i="1"/>
  <c r="G385" i="1"/>
  <c r="G377" i="1"/>
  <c r="G567" i="1"/>
  <c r="G632" i="1"/>
  <c r="G688" i="1"/>
  <c r="G523" i="1"/>
  <c r="G505" i="1"/>
  <c r="G642" i="1"/>
  <c r="G597" i="1"/>
  <c r="G607" i="1"/>
  <c r="G525" i="1"/>
  <c r="G443" i="1"/>
  <c r="G701" i="1"/>
  <c r="G628" i="1"/>
  <c r="G714" i="1"/>
  <c r="G463" i="1"/>
  <c r="G609" i="1"/>
  <c r="G598" i="1"/>
  <c r="G515" i="1"/>
  <c r="G719" i="1"/>
  <c r="G624" i="1"/>
  <c r="G750" i="1"/>
  <c r="G489" i="1"/>
  <c r="G563" i="1"/>
  <c r="G581" i="1"/>
  <c r="G697" i="1"/>
  <c r="G656" i="1"/>
  <c r="G610" i="1"/>
  <c r="G521" i="1"/>
  <c r="G621" i="1"/>
  <c r="G636" i="1"/>
  <c r="G503" i="1"/>
  <c r="G467" i="1"/>
  <c r="G485" i="1"/>
  <c r="G601" i="1"/>
  <c r="G558" i="1"/>
  <c r="G518" i="1"/>
  <c r="G470" i="1"/>
  <c r="G430" i="1"/>
  <c r="G707" i="1"/>
  <c r="G611" i="1"/>
  <c r="G560" i="1"/>
  <c r="G520" i="1"/>
  <c r="G472" i="1"/>
  <c r="G432" i="1"/>
  <c r="G413" i="1"/>
  <c r="G401" i="1"/>
  <c r="G389" i="1"/>
  <c r="G379" i="1"/>
  <c r="G365" i="1"/>
  <c r="G355" i="1"/>
  <c r="G345" i="1"/>
  <c r="G333" i="1"/>
  <c r="G323" i="1"/>
  <c r="G313" i="1"/>
  <c r="G303" i="1"/>
  <c r="G295" i="1"/>
  <c r="G287" i="1"/>
  <c r="G279" i="1"/>
  <c r="G271" i="1"/>
  <c r="G263" i="1"/>
  <c r="G253" i="1"/>
  <c r="G245" i="1"/>
  <c r="G237" i="1"/>
  <c r="G227" i="1"/>
  <c r="G219" i="1"/>
  <c r="G211" i="1"/>
  <c r="G201" i="1"/>
  <c r="G207" i="1"/>
  <c r="G718" i="1"/>
  <c r="G602" i="1"/>
  <c r="G674" i="1"/>
  <c r="G730" i="1"/>
  <c r="G655" i="1"/>
  <c r="G741" i="1"/>
  <c r="G748" i="1"/>
  <c r="G465" i="1"/>
  <c r="G756" i="1"/>
  <c r="G575" i="1"/>
  <c r="G437" i="1"/>
  <c r="G726" i="1"/>
  <c r="G613" i="1"/>
  <c r="G754" i="1"/>
  <c r="G622" i="1"/>
  <c r="G631" i="1"/>
  <c r="G453" i="1"/>
  <c r="G629" i="1"/>
  <c r="G658" i="1"/>
  <c r="G481" i="1"/>
  <c r="G427" i="1"/>
  <c r="G681" i="1"/>
  <c r="G742" i="1"/>
  <c r="G671" i="1"/>
  <c r="G566" i="1"/>
  <c r="G502" i="1"/>
  <c r="G454" i="1"/>
  <c r="G723" i="1"/>
  <c r="G595" i="1"/>
  <c r="G536" i="1"/>
  <c r="G488" i="1"/>
  <c r="G424" i="1"/>
  <c r="G407" i="1"/>
  <c r="G391" i="1"/>
  <c r="G373" i="1"/>
  <c r="G361" i="1"/>
  <c r="G347" i="1"/>
  <c r="G331" i="1"/>
  <c r="G317" i="1"/>
  <c r="G305" i="1"/>
  <c r="G293" i="1"/>
  <c r="G283" i="1"/>
  <c r="G273" i="1"/>
  <c r="G261" i="1"/>
  <c r="G249" i="1"/>
  <c r="G239" i="1"/>
  <c r="G225" i="1"/>
  <c r="G215" i="1"/>
  <c r="G203" i="1"/>
  <c r="G193" i="1"/>
  <c r="G185" i="1"/>
  <c r="G175" i="1"/>
  <c r="G167" i="1"/>
  <c r="G157" i="1"/>
  <c r="G149" i="1"/>
  <c r="G141" i="1"/>
  <c r="G133" i="1"/>
  <c r="G125" i="1"/>
  <c r="G117" i="1"/>
  <c r="G109" i="1"/>
  <c r="G101" i="1"/>
  <c r="G93" i="1"/>
  <c r="G85" i="1"/>
  <c r="G77" i="1"/>
  <c r="G69" i="1"/>
  <c r="G59" i="1"/>
  <c r="G51" i="1"/>
  <c r="G43" i="1"/>
  <c r="G35" i="1"/>
  <c r="G562" i="1"/>
  <c r="G530" i="1"/>
  <c r="G498" i="1"/>
  <c r="G466" i="1"/>
  <c r="G434" i="1"/>
  <c r="G572" i="1"/>
  <c r="G603" i="1"/>
  <c r="G492" i="1"/>
  <c r="G410" i="1"/>
  <c r="G378" i="1"/>
  <c r="G346" i="1"/>
  <c r="G314" i="1"/>
  <c r="G282" i="1"/>
  <c r="G250" i="1"/>
  <c r="G218" i="1"/>
  <c r="G423" i="1"/>
  <c r="G15" i="1"/>
  <c r="G686" i="1"/>
  <c r="G459" i="1"/>
  <c r="G732" i="1"/>
  <c r="G493" i="1"/>
  <c r="G571" i="1"/>
  <c r="G724" i="1"/>
  <c r="G623" i="1"/>
  <c r="G565" i="1"/>
  <c r="G679" i="1"/>
  <c r="G666" i="1"/>
  <c r="G449" i="1"/>
  <c r="G646" i="1"/>
  <c r="G696" i="1"/>
  <c r="G654" i="1"/>
  <c r="G555" i="1"/>
  <c r="G689" i="1"/>
  <c r="G549" i="1"/>
  <c r="G582" i="1"/>
  <c r="G494" i="1"/>
  <c r="G422" i="1"/>
  <c r="G643" i="1"/>
  <c r="G528" i="1"/>
  <c r="G456" i="1"/>
  <c r="G409" i="1"/>
  <c r="G387" i="1"/>
  <c r="G369" i="1"/>
  <c r="G349" i="1"/>
  <c r="G329" i="1"/>
  <c r="G309" i="1"/>
  <c r="G297" i="1"/>
  <c r="G281" i="1"/>
  <c r="G267" i="1"/>
  <c r="G251" i="1"/>
  <c r="G235" i="1"/>
  <c r="G221" i="1"/>
  <c r="G205" i="1"/>
  <c r="G191" i="1"/>
  <c r="G179" i="1"/>
  <c r="G169" i="1"/>
  <c r="G155" i="1"/>
  <c r="G145" i="1"/>
  <c r="G135" i="1"/>
  <c r="G123" i="1"/>
  <c r="G113" i="1"/>
  <c r="G103" i="1"/>
  <c r="G91" i="1"/>
  <c r="G81" i="1"/>
  <c r="G71" i="1"/>
  <c r="G57" i="1"/>
  <c r="G47" i="1"/>
  <c r="G37" i="1"/>
  <c r="G554" i="1"/>
  <c r="G514" i="1"/>
  <c r="G474" i="1"/>
  <c r="G426" i="1"/>
  <c r="G731" i="1"/>
  <c r="G524" i="1"/>
  <c r="G402" i="1"/>
  <c r="G362" i="1"/>
  <c r="G322" i="1"/>
  <c r="G274" i="1"/>
  <c r="G234" i="1"/>
  <c r="G194" i="1"/>
  <c r="G162" i="1"/>
  <c r="G130" i="1"/>
  <c r="G98" i="1"/>
  <c r="G66" i="1"/>
  <c r="G34" i="1"/>
  <c r="G26" i="1"/>
  <c r="G18" i="1"/>
  <c r="G580" i="1"/>
  <c r="G412" i="1"/>
  <c r="G374" i="1"/>
  <c r="G336" i="1"/>
  <c r="G284" i="1"/>
  <c r="G246" i="1"/>
  <c r="G208" i="1"/>
  <c r="G156" i="1"/>
  <c r="G118" i="1"/>
  <c r="G80" i="1"/>
  <c r="G31" i="1"/>
  <c r="G508" i="1"/>
  <c r="G408" i="1"/>
  <c r="G183" i="1"/>
  <c r="G545" i="1"/>
  <c r="G592" i="1"/>
  <c r="G553" i="1"/>
  <c r="G757" i="1"/>
  <c r="G652" i="1"/>
  <c r="G497" i="1"/>
  <c r="G640" i="1"/>
  <c r="G709" i="1"/>
  <c r="G483" i="1"/>
  <c r="G752" i="1"/>
  <c r="G670" i="1"/>
  <c r="G499" i="1"/>
  <c r="G698" i="1"/>
  <c r="G441" i="1"/>
  <c r="G509" i="1"/>
  <c r="G531" i="1"/>
  <c r="G753" i="1"/>
  <c r="G534" i="1"/>
  <c r="G462" i="1"/>
  <c r="G675" i="1"/>
  <c r="G568" i="1"/>
  <c r="G496" i="1"/>
  <c r="G417" i="1"/>
  <c r="G397" i="1"/>
  <c r="G381" i="1"/>
  <c r="G357" i="1"/>
  <c r="G339" i="1"/>
  <c r="G321" i="1"/>
  <c r="G301" i="1"/>
  <c r="G289" i="1"/>
  <c r="G275" i="1"/>
  <c r="G259" i="1"/>
  <c r="G243" i="1"/>
  <c r="G229" i="1"/>
  <c r="G213" i="1"/>
  <c r="G197" i="1"/>
  <c r="G187" i="1"/>
  <c r="G173" i="1"/>
  <c r="G163" i="1"/>
  <c r="G151" i="1"/>
  <c r="G139" i="1"/>
  <c r="G129" i="1"/>
  <c r="G119" i="1"/>
  <c r="G107" i="1"/>
  <c r="G97" i="1"/>
  <c r="G87" i="1"/>
  <c r="G75" i="1"/>
  <c r="G65" i="1"/>
  <c r="G578" i="1"/>
  <c r="G538" i="1"/>
  <c r="G490" i="1"/>
  <c r="G450" i="1"/>
  <c r="G635" i="1"/>
  <c r="G588" i="1"/>
  <c r="G428" i="1"/>
  <c r="G386" i="1"/>
  <c r="G338" i="1"/>
  <c r="G298" i="1"/>
  <c r="G258" i="1"/>
  <c r="G210" i="1"/>
  <c r="G178" i="1"/>
  <c r="G146" i="1"/>
  <c r="G114" i="1"/>
  <c r="G82" i="1"/>
  <c r="G50" i="1"/>
  <c r="G30" i="1"/>
  <c r="G22" i="1"/>
  <c r="G715" i="1"/>
  <c r="G476" i="1"/>
  <c r="G400" i="1"/>
  <c r="G348" i="1"/>
  <c r="G310" i="1"/>
  <c r="G272" i="1"/>
  <c r="G220" i="1"/>
  <c r="G182" i="1"/>
  <c r="G144" i="1"/>
  <c r="G92" i="1"/>
  <c r="G54" i="1"/>
  <c r="G747" i="1"/>
  <c r="G420" i="1"/>
  <c r="G382" i="1"/>
  <c r="G344" i="1"/>
  <c r="G292" i="1"/>
  <c r="G254" i="1"/>
  <c r="G216" i="1"/>
  <c r="G164" i="1"/>
  <c r="G126" i="1"/>
  <c r="G88" i="1"/>
  <c r="G36" i="1"/>
  <c r="G198" i="1"/>
  <c r="G128" i="1"/>
  <c r="G64" i="1"/>
  <c r="G651" i="1"/>
  <c r="G372" i="1"/>
  <c r="G296" i="1"/>
  <c r="G212" i="1"/>
  <c r="G142" i="1"/>
  <c r="G72" i="1"/>
  <c r="G683" i="1"/>
  <c r="G416" i="1"/>
  <c r="G364" i="1"/>
  <c r="G326" i="1"/>
  <c r="G288" i="1"/>
  <c r="G236" i="1"/>
  <c r="G192" i="1"/>
  <c r="G70" i="1"/>
  <c r="G392" i="1"/>
  <c r="G302" i="1"/>
  <c r="G206" i="1"/>
  <c r="G110" i="1"/>
  <c r="G703" i="1"/>
  <c r="G439" i="1"/>
  <c r="G527" i="1"/>
  <c r="G455" i="1"/>
  <c r="G711" i="1"/>
  <c r="G425" i="1"/>
  <c r="G661" i="1"/>
  <c r="G669" i="1"/>
  <c r="G725" i="1"/>
  <c r="G559" i="1"/>
  <c r="G743" i="1"/>
  <c r="G616" i="1"/>
  <c r="G700" i="1"/>
  <c r="G617" i="1"/>
  <c r="G486" i="1"/>
  <c r="G584" i="1"/>
  <c r="G440" i="1"/>
  <c r="G383" i="1"/>
  <c r="G341" i="1"/>
  <c r="G307" i="1"/>
  <c r="G277" i="1"/>
  <c r="G247" i="1"/>
  <c r="G217" i="1"/>
  <c r="G189" i="1"/>
  <c r="G165" i="1"/>
  <c r="G143" i="1"/>
  <c r="G121" i="1"/>
  <c r="G99" i="1"/>
  <c r="G79" i="1"/>
  <c r="G55" i="1"/>
  <c r="G586" i="1"/>
  <c r="G506" i="1"/>
  <c r="G699" i="1"/>
  <c r="G460" i="1"/>
  <c r="G354" i="1"/>
  <c r="G266" i="1"/>
  <c r="G186" i="1"/>
  <c r="G122" i="1"/>
  <c r="G58" i="1"/>
  <c r="G24" i="1"/>
  <c r="G516" i="1"/>
  <c r="G368" i="1"/>
  <c r="G278" i="1"/>
  <c r="G188" i="1"/>
  <c r="G112" i="1"/>
  <c r="G23" i="1"/>
  <c r="G388" i="1"/>
  <c r="G324" i="1"/>
  <c r="G280" i="1"/>
  <c r="G222" i="1"/>
  <c r="G158" i="1"/>
  <c r="G100" i="1"/>
  <c r="G56" i="1"/>
  <c r="G172" i="1"/>
  <c r="G96" i="1"/>
  <c r="G27" i="1"/>
  <c r="G334" i="1"/>
  <c r="G264" i="1"/>
  <c r="G148" i="1"/>
  <c r="G46" i="1"/>
  <c r="G500" i="1"/>
  <c r="G384" i="1"/>
  <c r="G320" i="1"/>
  <c r="G262" i="1"/>
  <c r="G204" i="1"/>
  <c r="G19" i="1"/>
  <c r="G360" i="1"/>
  <c r="G232" i="1"/>
  <c r="G78" i="1"/>
  <c r="G713" i="1"/>
  <c r="G665" i="1"/>
  <c r="G399" i="1"/>
  <c r="G585" i="1"/>
  <c r="G673" i="1"/>
  <c r="G596" i="1"/>
  <c r="G469" i="1"/>
  <c r="G664" i="1"/>
  <c r="G710" i="1"/>
  <c r="G702" i="1"/>
  <c r="G445" i="1"/>
  <c r="G590" i="1"/>
  <c r="G438" i="1"/>
  <c r="G552" i="1"/>
  <c r="G415" i="1"/>
  <c r="G371" i="1"/>
  <c r="G337" i="1"/>
  <c r="G299" i="1"/>
  <c r="G269" i="1"/>
  <c r="G241" i="1"/>
  <c r="G209" i="1"/>
  <c r="G181" i="1"/>
  <c r="G161" i="1"/>
  <c r="G137" i="1"/>
  <c r="G115" i="1"/>
  <c r="G95" i="1"/>
  <c r="G73" i="1"/>
  <c r="G49" i="1"/>
  <c r="G570" i="1"/>
  <c r="G482" i="1"/>
  <c r="G540" i="1"/>
  <c r="G418" i="1"/>
  <c r="G330" i="1"/>
  <c r="G242" i="1"/>
  <c r="G170" i="1"/>
  <c r="G106" i="1"/>
  <c r="G42" i="1"/>
  <c r="G20" i="1"/>
  <c r="G436" i="1"/>
  <c r="G342" i="1"/>
  <c r="G252" i="1"/>
  <c r="G176" i="1"/>
  <c r="G86" i="1"/>
  <c r="G564" i="1"/>
  <c r="G376" i="1"/>
  <c r="G318" i="1"/>
  <c r="G260" i="1"/>
  <c r="G196" i="1"/>
  <c r="G152" i="1"/>
  <c r="G94" i="1"/>
  <c r="G33" i="1"/>
  <c r="G160" i="1"/>
  <c r="G76" i="1"/>
  <c r="G532" i="1"/>
  <c r="G328" i="1"/>
  <c r="G244" i="1"/>
  <c r="G116" i="1"/>
  <c r="G40" i="1"/>
  <c r="G452" i="1"/>
  <c r="G358" i="1"/>
  <c r="G300" i="1"/>
  <c r="G256" i="1"/>
  <c r="G166" i="1"/>
  <c r="G484" i="1"/>
  <c r="G340" i="1"/>
  <c r="G174" i="1"/>
  <c r="G52" i="1"/>
  <c r="G649" i="1"/>
  <c r="G593" i="1"/>
  <c r="G722" i="1"/>
  <c r="G541" i="1"/>
  <c r="G620" i="1"/>
  <c r="G682" i="1"/>
  <c r="G694" i="1"/>
  <c r="G626" i="1"/>
  <c r="G737" i="1"/>
  <c r="G612" i="1"/>
  <c r="G591" i="1"/>
  <c r="G550" i="1"/>
  <c r="G739" i="1"/>
  <c r="G504" i="1"/>
  <c r="G405" i="1"/>
  <c r="G363" i="1"/>
  <c r="G325" i="1"/>
  <c r="G291" i="1"/>
  <c r="G265" i="1"/>
  <c r="G233" i="1"/>
  <c r="G199" i="1"/>
  <c r="G177" i="1"/>
  <c r="G153" i="1"/>
  <c r="G131" i="1"/>
  <c r="G89" i="1"/>
  <c r="G67" i="1"/>
  <c r="G45" i="1"/>
  <c r="G546" i="1"/>
  <c r="G458" i="1"/>
  <c r="G667" i="1"/>
  <c r="G394" i="1"/>
  <c r="G306" i="1"/>
  <c r="G226" i="1"/>
  <c r="G154" i="1"/>
  <c r="G90" i="1"/>
  <c r="G32" i="1"/>
  <c r="G16" i="1"/>
  <c r="G406" i="1"/>
  <c r="G316" i="1"/>
  <c r="G240" i="1"/>
  <c r="G150" i="1"/>
  <c r="G60" i="1"/>
  <c r="G468" i="1"/>
  <c r="G356" i="1"/>
  <c r="G312" i="1"/>
  <c r="G248" i="1"/>
  <c r="G190" i="1"/>
  <c r="G132" i="1"/>
  <c r="G68" i="1"/>
  <c r="G25" i="1"/>
  <c r="G134" i="1"/>
  <c r="G44" i="1"/>
  <c r="G444" i="1"/>
  <c r="G308" i="1"/>
  <c r="G200" i="1"/>
  <c r="G104" i="1"/>
  <c r="G21" i="1"/>
  <c r="G396" i="1"/>
  <c r="G352" i="1"/>
  <c r="G294" i="1"/>
  <c r="G230" i="1"/>
  <c r="G140" i="1"/>
  <c r="G404" i="1"/>
  <c r="G276" i="1"/>
  <c r="G168" i="1"/>
  <c r="G29" i="1"/>
  <c r="G729" i="1"/>
  <c r="G633" i="1"/>
  <c r="G457" i="1"/>
  <c r="G473" i="1"/>
  <c r="G539" i="1"/>
  <c r="G672" i="1"/>
  <c r="G647" i="1"/>
  <c r="G577" i="1"/>
  <c r="G657" i="1"/>
  <c r="G685" i="1"/>
  <c r="G614" i="1"/>
  <c r="G526" i="1"/>
  <c r="G659" i="1"/>
  <c r="G464" i="1"/>
  <c r="G395" i="1"/>
  <c r="G353" i="1"/>
  <c r="G315" i="1"/>
  <c r="G285" i="1"/>
  <c r="G257" i="1"/>
  <c r="G223" i="1"/>
  <c r="G195" i="1"/>
  <c r="G171" i="1"/>
  <c r="G147" i="1"/>
  <c r="G127" i="1"/>
  <c r="G105" i="1"/>
  <c r="G83" i="1"/>
  <c r="G61" i="1"/>
  <c r="G39" i="1"/>
  <c r="G522" i="1"/>
  <c r="G442" i="1"/>
  <c r="G556" i="1"/>
  <c r="G370" i="1"/>
  <c r="G290" i="1"/>
  <c r="G202" i="1"/>
  <c r="G138" i="1"/>
  <c r="G74" i="1"/>
  <c r="G28" i="1"/>
  <c r="G619" i="1"/>
  <c r="G380" i="1"/>
  <c r="G304" i="1"/>
  <c r="G214" i="1"/>
  <c r="G124" i="1"/>
  <c r="G48" i="1"/>
  <c r="G414" i="1"/>
  <c r="G350" i="1"/>
  <c r="G286" i="1"/>
  <c r="G228" i="1"/>
  <c r="G184" i="1"/>
  <c r="G120" i="1"/>
  <c r="G62" i="1"/>
  <c r="G17" i="1"/>
  <c r="G102" i="1"/>
  <c r="G38" i="1"/>
  <c r="G398" i="1"/>
  <c r="G270" i="1"/>
  <c r="G180" i="1"/>
  <c r="G84" i="1"/>
  <c r="G548" i="1"/>
  <c r="G390" i="1"/>
  <c r="G332" i="1"/>
  <c r="G268" i="1"/>
  <c r="G224" i="1"/>
  <c r="G108" i="1"/>
  <c r="G366" i="1"/>
  <c r="G238" i="1"/>
  <c r="G136" i="1"/>
  <c r="G583" i="1"/>
  <c r="G693" i="1"/>
  <c r="G511" i="1"/>
  <c r="G668" i="1"/>
  <c r="G618" i="1"/>
  <c r="G569" i="1"/>
  <c r="G487" i="1"/>
  <c r="G451" i="1"/>
  <c r="G359" i="1"/>
  <c r="G327" i="1"/>
  <c r="G159" i="1"/>
  <c r="G625" i="1"/>
  <c r="G576" i="1"/>
  <c r="G535" i="1"/>
  <c r="G429" i="1"/>
  <c r="G447" i="1"/>
  <c r="G676" i="1"/>
  <c r="G630" i="1"/>
  <c r="G573" i="1"/>
  <c r="G491" i="1"/>
  <c r="G471" i="1"/>
  <c r="G367" i="1"/>
  <c r="G335" i="1"/>
  <c r="G615" i="1"/>
  <c r="G637" i="1"/>
  <c r="G600" i="1"/>
  <c r="G543" i="1"/>
  <c r="G433" i="1"/>
  <c r="G639" i="1"/>
  <c r="G684" i="1"/>
  <c r="G638" i="1"/>
  <c r="G605" i="1"/>
  <c r="G544" i="1"/>
  <c r="G479" i="1"/>
  <c r="G446" i="1"/>
  <c r="G351" i="1"/>
  <c r="G319" i="1"/>
  <c r="G662" i="1"/>
  <c r="G608" i="1"/>
  <c r="G551" i="1"/>
  <c r="G507" i="1"/>
  <c r="G53" i="1"/>
  <c r="G375" i="1"/>
  <c r="G680" i="1"/>
  <c r="G634" i="1"/>
  <c r="G589" i="1"/>
  <c r="G512" i="1"/>
  <c r="G475" i="1"/>
  <c r="G421" i="1"/>
  <c r="G343" i="1"/>
  <c r="G311" i="1"/>
  <c r="G650" i="1"/>
  <c r="G604" i="1"/>
  <c r="G547" i="1"/>
  <c r="G478" i="1"/>
  <c r="G41" i="1"/>
  <c r="G759" i="1" l="1"/>
</calcChain>
</file>

<file path=xl/sharedStrings.xml><?xml version="1.0" encoding="utf-8"?>
<sst xmlns="http://schemas.openxmlformats.org/spreadsheetml/2006/main" count="70" uniqueCount="69">
  <si>
    <t>Форма регионального профиля нагрузки с почасовой разбивкой</t>
  </si>
  <si>
    <t>Расчетный период:</t>
  </si>
  <si>
    <t>* Необходимо заполнить Столбец №3</t>
  </si>
  <si>
    <t>Желтым цветом выделены контрольные часы в рабочие дни расчетного месяца</t>
  </si>
  <si>
    <t>Время среднеевроп.</t>
  </si>
  <si>
    <t>Период времени (местное время)</t>
  </si>
  <si>
    <t>Вход</t>
  </si>
  <si>
    <t>Отпуск</t>
  </si>
  <si>
    <t>Сальдо</t>
  </si>
  <si>
    <t>Сумма</t>
  </si>
  <si>
    <t>Время Астаны</t>
  </si>
  <si>
    <t xml:space="preserve"> 5-6 </t>
  </si>
  <si>
    <t xml:space="preserve"> 6-7</t>
  </si>
  <si>
    <t xml:space="preserve"> 7-8</t>
  </si>
  <si>
    <t xml:space="preserve"> 8-9</t>
  </si>
  <si>
    <t xml:space="preserve"> 9-10</t>
  </si>
  <si>
    <t xml:space="preserve"> 10-11</t>
  </si>
  <si>
    <t xml:space="preserve"> 11-12</t>
  </si>
  <si>
    <t xml:space="preserve"> 12-13</t>
  </si>
  <si>
    <t xml:space="preserve"> 13-14</t>
  </si>
  <si>
    <t xml:space="preserve"> 14-15</t>
  </si>
  <si>
    <t xml:space="preserve"> 15-16</t>
  </si>
  <si>
    <t xml:space="preserve"> 16-17</t>
  </si>
  <si>
    <t xml:space="preserve"> 17-18</t>
  </si>
  <si>
    <t xml:space="preserve"> 18-19</t>
  </si>
  <si>
    <t xml:space="preserve"> 19-20</t>
  </si>
  <si>
    <t xml:space="preserve"> 20-21</t>
  </si>
  <si>
    <t xml:space="preserve"> 21-22</t>
  </si>
  <si>
    <t xml:space="preserve"> 22-23</t>
  </si>
  <si>
    <t xml:space="preserve"> 23-24</t>
  </si>
  <si>
    <t>0-1</t>
  </si>
  <si>
    <t xml:space="preserve"> 1-2</t>
  </si>
  <si>
    <t xml:space="preserve"> 2-3</t>
  </si>
  <si>
    <t xml:space="preserve"> 3-4 </t>
  </si>
  <si>
    <t xml:space="preserve"> 4-5</t>
  </si>
  <si>
    <t>Итого</t>
  </si>
  <si>
    <t>Время Среднеевропейское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</si>
  <si>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</si>
  <si>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</si>
  <si>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</si>
  <si>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</si>
  <si>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</si>
  <si>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</si>
  <si>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</si>
  <si>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</si>
  <si>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</si>
  <si>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</si>
  <si>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</si>
  <si>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</si>
  <si>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</si>
  <si>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</si>
  <si>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</si>
  <si>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</si>
  <si>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</si>
  <si>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</si>
  <si>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</si>
  <si>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</si>
  <si>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</si>
  <si>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</si>
  <si>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</si>
  <si>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Коэффициент заполнения (среднесуточные данные)</t>
  </si>
  <si>
    <t>Коэффициент заполнения (с почасовой разбивбкой)</t>
  </si>
  <si>
    <t>Начальник Управления по коммерческим услугам</t>
  </si>
  <si>
    <t>К.А. Морозов</t>
  </si>
  <si>
    <t xml:space="preserve">Региональный  профиль нагрузки рассчитанный  АО "ОЭСК"   </t>
  </si>
  <si>
    <t>тел.: 8(7232) 489-998</t>
  </si>
  <si>
    <t>Исп.: Серикбаева Ж.</t>
  </si>
  <si>
    <t>январь</t>
  </si>
  <si>
    <t>Региональный профиль нагрузки входа в электрические сети АО «ОЭСК» за январь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</si>
</sst>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_L_t_-;\-* #,##0.00\ _L_t_-;_-* &quot;-&quot;??\ _L_t_-;_-@_-"/>
    <numFmt numFmtId="165" formatCode="h:mm;@"/>
    <numFmt numFmtId="166" formatCode="_-* #,##0\ _L_t_-;\-* #,##0\ _L_t_-;_-* &quot;-&quot;??\ _L_t_-;_-@_-"/>
    <numFmt numFmtId="167" formatCode="0.000"/>
    <numFmt numFmtId="168" formatCode="_-* #,##0.000000\ _р_._-;\-* #,##0.000000\ _р_._-;_-* &quot;-&quot;??\ _р_._-;_-@_-"/>
    <numFmt numFmtId="169" formatCode="_-* #,##0.000\ _р_._-;\-* #,##0.000\ _р_._-;_-* &quot;-&quot;??\ _р_._-;_-@_-"/>
    <numFmt numFmtId="170" formatCode="_-* #,##0.00\ _р_._-;\-* #,##0.00\ _р_._-;_-* &quot;-&quot;??\ _р_._-;_-@_-"/>
    <numFmt numFmtId="171" formatCode="0.0000"/>
    <numFmt numFmtId="172" formatCode="_-* #,##0.000000000\ _L_t_-;\-* #,##0.000000000\ _L_t_-;_-* &quot;-&quot;??\ _L_t_-;_-@_-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1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25" fillId="0" borderId="0"/>
    <xf numFmtId="170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5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/>
    <xf numFmtId="166" fontId="22" fillId="0" borderId="0" xfId="34" applyNumberFormat="1" applyFont="1" applyFill="1" applyBorder="1"/>
    <xf numFmtId="168" fontId="22" fillId="0" borderId="12" xfId="34" applyNumberFormat="1" applyFont="1" applyFill="1" applyBorder="1"/>
    <xf numFmtId="168" fontId="22" fillId="0" borderId="12" xfId="34" applyNumberFormat="1" applyFont="1" applyFill="1" applyBorder="1" applyAlignment="1">
      <alignment horizontal="center" vertical="center"/>
    </xf>
    <xf numFmtId="166" fontId="22" fillId="0" borderId="0" xfId="34" applyNumberFormat="1" applyFont="1" applyFill="1"/>
    <xf numFmtId="166" fontId="17" fillId="0" borderId="0" xfId="34" applyNumberFormat="1" applyFont="1" applyFill="1" applyAlignment="1">
      <alignment horizontal="left" wrapText="1"/>
    </xf>
    <xf numFmtId="166" fontId="20" fillId="0" borderId="15" xfId="34" applyNumberFormat="1" applyFont="1" applyFill="1" applyBorder="1" applyAlignment="1">
      <alignment horizontal="center" vertical="center" wrapText="1"/>
    </xf>
    <xf numFmtId="168" fontId="19" fillId="0" borderId="14" xfId="34" applyNumberFormat="1" applyFont="1" applyFill="1" applyBorder="1" applyAlignment="1">
      <alignment horizontal="center" vertical="center" wrapText="1"/>
    </xf>
    <xf numFmtId="166" fontId="22" fillId="0" borderId="19" xfId="34" applyNumberFormat="1" applyFont="1" applyFill="1" applyBorder="1" applyAlignment="1">
      <alignment horizontal="center" vertical="center" wrapText="1"/>
    </xf>
    <xf numFmtId="166" fontId="23" fillId="0" borderId="0" xfId="34" applyNumberFormat="1" applyFont="1" applyFill="1" applyBorder="1"/>
    <xf numFmtId="168" fontId="23" fillId="0" borderId="12" xfId="34" applyNumberFormat="1" applyFont="1" applyFill="1" applyBorder="1" applyAlignment="1">
      <alignment horizontal="center" vertical="center"/>
    </xf>
    <xf numFmtId="0" fontId="25" fillId="0" borderId="0" xfId="88"/>
    <xf numFmtId="0" fontId="28" fillId="0" borderId="0" xfId="150" applyFont="1"/>
    <xf numFmtId="0" fontId="29" fillId="0" borderId="0" xfId="150" applyFont="1"/>
    <xf numFmtId="0" fontId="30" fillId="0" borderId="0" xfId="150" applyFont="1"/>
    <xf numFmtId="0" fontId="31" fillId="0" borderId="0" xfId="150" applyFont="1"/>
    <xf numFmtId="0" fontId="32" fillId="0" borderId="27" xfId="88" applyFont="1" applyBorder="1"/>
    <xf numFmtId="0" fontId="33" fillId="0" borderId="0" xfId="150" applyFont="1"/>
    <xf numFmtId="0" fontId="34" fillId="0" borderId="0" xfId="150" applyFont="1"/>
    <xf numFmtId="0" fontId="14" fillId="0" borderId="0" xfId="150" applyFont="1"/>
    <xf numFmtId="167" fontId="32" fillId="0" borderId="27" xfId="88" applyNumberFormat="1" applyFont="1" applyBorder="1" applyAlignment="1">
      <alignment vertical="center"/>
    </xf>
    <xf numFmtId="0" fontId="32" fillId="0" borderId="26" xfId="88" applyFont="1" applyBorder="1" applyAlignment="1">
      <alignment horizontal="center" vertical="center"/>
    </xf>
    <xf numFmtId="0" fontId="32" fillId="0" borderId="26" xfId="88" applyFont="1" applyBorder="1" applyAlignment="1">
      <alignment horizontal="center" vertical="center" wrapText="1"/>
    </xf>
    <xf numFmtId="0" fontId="33" fillId="0" borderId="0" xfId="150" applyFont="1" applyAlignment="1">
      <alignment horizontal="left"/>
    </xf>
    <xf numFmtId="169" fontId="12" fillId="0" borderId="0" xfId="36" applyNumberFormat="1" applyFont="1" applyFill="1" applyBorder="1"/>
    <xf numFmtId="169" fontId="24" fillId="0" borderId="0" xfId="36" applyNumberFormat="1" applyFont="1" applyFill="1" applyBorder="1"/>
    <xf numFmtId="167" fontId="1" fillId="0" borderId="0" xfId="150" applyNumberFormat="1"/>
    <xf numFmtId="0" fontId="0" fillId="0" borderId="0" xfId="0" applyFill="1"/>
    <xf numFmtId="22" fontId="22" fillId="0" borderId="11" xfId="0" applyNumberFormat="1" applyFont="1" applyFill="1" applyBorder="1" applyAlignment="1">
      <alignment horizontal="right"/>
    </xf>
    <xf numFmtId="0" fontId="35" fillId="0" borderId="0" xfId="0" applyFont="1" applyFill="1"/>
    <xf numFmtId="0" fontId="22" fillId="0" borderId="0" xfId="0" applyFont="1" applyFill="1"/>
    <xf numFmtId="167" fontId="22" fillId="0" borderId="0" xfId="0" applyNumberFormat="1" applyFont="1" applyFill="1"/>
    <xf numFmtId="0" fontId="31" fillId="0" borderId="0" xfId="0" applyFont="1" applyFill="1" applyAlignment="1">
      <alignment horizontal="left" wrapText="1"/>
    </xf>
    <xf numFmtId="0" fontId="22" fillId="0" borderId="0" xfId="0" applyFont="1" applyFill="1" applyAlignment="1">
      <alignment horizontal="left"/>
    </xf>
    <xf numFmtId="49" fontId="19" fillId="0" borderId="14" xfId="0" applyNumberFormat="1" applyFont="1" applyFill="1" applyBorder="1" applyAlignment="1">
      <alignment horizontal="center" vertical="center" wrapText="1"/>
    </xf>
    <xf numFmtId="49" fontId="36" fillId="0" borderId="15" xfId="0" applyNumberFormat="1" applyFont="1" applyFill="1" applyBorder="1" applyAlignment="1">
      <alignment horizontal="center" vertical="center" wrapText="1"/>
    </xf>
    <xf numFmtId="0" fontId="22" fillId="0" borderId="2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right"/>
    </xf>
    <xf numFmtId="165" fontId="22" fillId="0" borderId="0" xfId="0" applyNumberFormat="1" applyFont="1" applyFill="1" applyBorder="1"/>
    <xf numFmtId="165" fontId="23" fillId="0" borderId="0" xfId="0" applyNumberFormat="1" applyFont="1" applyFill="1" applyBorder="1"/>
    <xf numFmtId="166" fontId="1" fillId="0" borderId="21" xfId="34" applyNumberFormat="1" applyFont="1" applyFill="1" applyBorder="1" applyAlignment="1">
      <alignment vertical="center"/>
    </xf>
    <xf numFmtId="172" fontId="1" fillId="0" borderId="21" xfId="34" applyNumberFormat="1" applyFont="1" applyFill="1" applyBorder="1" applyAlignment="1">
      <alignment vertical="center"/>
    </xf>
    <xf numFmtId="0" fontId="12" fillId="0" borderId="0" xfId="34" applyNumberFormat="1" applyFont="1" applyFill="1" applyBorder="1" applyAlignment="1">
      <alignment horizontal="center"/>
    </xf>
    <xf numFmtId="171" fontId="12" fillId="0" borderId="0" xfId="34" applyNumberFormat="1" applyFont="1" applyFill="1" applyBorder="1" applyAlignment="1">
      <alignment horizontal="center"/>
    </xf>
    <xf numFmtId="0" fontId="14" fillId="0" borderId="0" xfId="0" applyFont="1" applyFill="1"/>
    <xf numFmtId="167" fontId="0" fillId="0" borderId="0" xfId="0" applyNumberFormat="1"/>
    <xf numFmtId="167" fontId="21" fillId="0" borderId="0" xfId="0" applyNumberFormat="1" applyFont="1" applyFill="1" applyAlignment="1">
      <alignment horizontal="center"/>
    </xf>
    <xf numFmtId="0" fontId="0" fillId="0" borderId="0" xfId="0" applyFont="1" applyFill="1"/>
    <xf numFmtId="49" fontId="36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0" fontId="0" fillId="0" borderId="18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/>
    <xf numFmtId="165" fontId="0" fillId="0" borderId="13" xfId="0" applyNumberFormat="1" applyFont="1" applyFill="1" applyBorder="1"/>
    <xf numFmtId="166" fontId="0" fillId="0" borderId="21" xfId="34" applyNumberFormat="1" applyFont="1" applyFill="1" applyBorder="1" applyAlignment="1">
      <alignment vertical="center"/>
    </xf>
    <xf numFmtId="166" fontId="12" fillId="0" borderId="0" xfId="34" applyNumberFormat="1" applyFont="1" applyFill="1" applyBorder="1"/>
    <xf numFmtId="166" fontId="1" fillId="0" borderId="0" xfId="34" applyNumberFormat="1" applyFont="1" applyFill="1" applyBorder="1"/>
    <xf numFmtId="0" fontId="22" fillId="0" borderId="22" xfId="0" applyNumberFormat="1" applyFont="1" applyFill="1" applyBorder="1" applyAlignment="1">
      <alignment horizontal="center" vertical="center" wrapText="1"/>
    </xf>
    <xf numFmtId="22" fontId="22" fillId="33" borderId="11" xfId="0" applyNumberFormat="1" applyFont="1" applyFill="1" applyBorder="1" applyAlignment="1">
      <alignment horizontal="right"/>
    </xf>
    <xf numFmtId="165" fontId="23" fillId="33" borderId="0" xfId="0" applyNumberFormat="1" applyFont="1" applyFill="1" applyBorder="1"/>
    <xf numFmtId="166" fontId="1" fillId="33" borderId="0" xfId="34" applyNumberFormat="1" applyFont="1" applyFill="1" applyBorder="1"/>
    <xf numFmtId="166" fontId="23" fillId="33" borderId="0" xfId="34" applyNumberFormat="1" applyFont="1" applyFill="1" applyBorder="1"/>
    <xf numFmtId="168" fontId="23" fillId="33" borderId="12" xfId="34" applyNumberFormat="1" applyFont="1" applyFill="1" applyBorder="1" applyAlignment="1">
      <alignment horizontal="center" vertical="center"/>
    </xf>
    <xf numFmtId="166" fontId="12" fillId="33" borderId="0" xfId="34" applyNumberFormat="1" applyFont="1" applyFill="1" applyBorder="1"/>
    <xf numFmtId="169" fontId="19" fillId="0" borderId="24" xfId="34" applyNumberFormat="1" applyFont="1" applyFill="1" applyBorder="1" applyAlignment="1">
      <alignment horizontal="center" vertical="center" wrapText="1"/>
    </xf>
    <xf numFmtId="169" fontId="19" fillId="0" borderId="25" xfId="34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left"/>
    </xf>
    <xf numFmtId="49" fontId="20" fillId="0" borderId="23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Fill="1" applyBorder="1" applyAlignment="1">
      <alignment horizontal="center" vertical="center" wrapText="1"/>
    </xf>
    <xf numFmtId="0" fontId="22" fillId="0" borderId="22" xfId="0" applyNumberFormat="1" applyFont="1" applyFill="1" applyBorder="1" applyAlignment="1">
      <alignment horizontal="center" vertical="center" wrapText="1"/>
    </xf>
    <xf numFmtId="0" fontId="22" fillId="0" borderId="19" xfId="0" applyNumberFormat="1" applyFont="1" applyFill="1" applyBorder="1" applyAlignment="1">
      <alignment horizontal="center" vertical="center" wrapText="1"/>
    </xf>
    <xf numFmtId="0" fontId="32" fillId="0" borderId="28" xfId="150" applyFont="1" applyBorder="1" applyAlignment="1">
      <alignment horizontal="center" vertical="center"/>
    </xf>
    <xf numFmtId="0" fontId="32" fillId="0" borderId="29" xfId="150" applyFont="1" applyBorder="1" applyAlignment="1">
      <alignment horizontal="center" vertical="center"/>
    </xf>
  </cellXfs>
  <cellStyles count="151">
    <cellStyle name="20% - Акцент1" xfId="16" builtinId="30" customBuiltin="1"/>
    <cellStyle name="20% — акцент1 2" xfId="49"/>
    <cellStyle name="20% — акцент1 2 2" xfId="111"/>
    <cellStyle name="20% — акцент1 3" xfId="69"/>
    <cellStyle name="20% — акцент1 3 2" xfId="131"/>
    <cellStyle name="20% — акцент1 4" xfId="89"/>
    <cellStyle name="20% - Акцент2" xfId="19" builtinId="34" customBuiltin="1"/>
    <cellStyle name="20% — акцент2 2" xfId="52"/>
    <cellStyle name="20% — акцент2 2 2" xfId="114"/>
    <cellStyle name="20% — акцент2 3" xfId="72"/>
    <cellStyle name="20% — акцент2 3 2" xfId="134"/>
    <cellStyle name="20% — акцент2 4" xfId="92"/>
    <cellStyle name="20% - Акцент3" xfId="22" builtinId="38" customBuiltin="1"/>
    <cellStyle name="20% — акцент3 2" xfId="55"/>
    <cellStyle name="20% — акцент3 2 2" xfId="117"/>
    <cellStyle name="20% — акцент3 3" xfId="75"/>
    <cellStyle name="20% — акцент3 3 2" xfId="137"/>
    <cellStyle name="20% — акцент3 4" xfId="95"/>
    <cellStyle name="20% - Акцент4" xfId="25" builtinId="42" customBuiltin="1"/>
    <cellStyle name="20% — акцент4 2" xfId="58"/>
    <cellStyle name="20% — акцент4 2 2" xfId="120"/>
    <cellStyle name="20% — акцент4 3" xfId="78"/>
    <cellStyle name="20% — акцент4 3 2" xfId="140"/>
    <cellStyle name="20% — акцент4 4" xfId="98"/>
    <cellStyle name="20% - Акцент5" xfId="28" builtinId="46" customBuiltin="1"/>
    <cellStyle name="20% — акцент5 2" xfId="61"/>
    <cellStyle name="20% — акцент5 2 2" xfId="123"/>
    <cellStyle name="20% — акцент5 3" xfId="81"/>
    <cellStyle name="20% — акцент5 3 2" xfId="143"/>
    <cellStyle name="20% — акцент5 4" xfId="101"/>
    <cellStyle name="20% - Акцент6" xfId="31" builtinId="50" customBuiltin="1"/>
    <cellStyle name="20% — акцент6 2" xfId="64"/>
    <cellStyle name="20% — акцент6 2 2" xfId="126"/>
    <cellStyle name="20% — акцент6 3" xfId="84"/>
    <cellStyle name="20% — акцент6 3 2" xfId="146"/>
    <cellStyle name="20% — акцент6 4" xfId="104"/>
    <cellStyle name="40% - Акцент1" xfId="17" builtinId="31" customBuiltin="1"/>
    <cellStyle name="40% — акцент1 2" xfId="50"/>
    <cellStyle name="40% — акцент1 2 2" xfId="112"/>
    <cellStyle name="40% — акцент1 3" xfId="70"/>
    <cellStyle name="40% — акцент1 3 2" xfId="132"/>
    <cellStyle name="40% — акцент1 4" xfId="90"/>
    <cellStyle name="40% - Акцент2" xfId="20" builtinId="35" customBuiltin="1"/>
    <cellStyle name="40% — акцент2 2" xfId="53"/>
    <cellStyle name="40% — акцент2 2 2" xfId="115"/>
    <cellStyle name="40% — акцент2 3" xfId="73"/>
    <cellStyle name="40% — акцент2 3 2" xfId="135"/>
    <cellStyle name="40% — акцент2 4" xfId="93"/>
    <cellStyle name="40% - Акцент3" xfId="23" builtinId="39" customBuiltin="1"/>
    <cellStyle name="40% — акцент3 2" xfId="56"/>
    <cellStyle name="40% — акцент3 2 2" xfId="118"/>
    <cellStyle name="40% — акцент3 3" xfId="76"/>
    <cellStyle name="40% — акцент3 3 2" xfId="138"/>
    <cellStyle name="40% — акцент3 4" xfId="96"/>
    <cellStyle name="40% - Акцент4" xfId="26" builtinId="43" customBuiltin="1"/>
    <cellStyle name="40% — акцент4 2" xfId="59"/>
    <cellStyle name="40% — акцент4 2 2" xfId="121"/>
    <cellStyle name="40% — акцент4 3" xfId="79"/>
    <cellStyle name="40% — акцент4 3 2" xfId="141"/>
    <cellStyle name="40% — акцент4 4" xfId="99"/>
    <cellStyle name="40% - Акцент5" xfId="29" builtinId="47" customBuiltin="1"/>
    <cellStyle name="40% — акцент5 2" xfId="62"/>
    <cellStyle name="40% — акцент5 2 2" xfId="124"/>
    <cellStyle name="40% — акцент5 3" xfId="82"/>
    <cellStyle name="40% — акцент5 3 2" xfId="144"/>
    <cellStyle name="40% — акцент5 4" xfId="102"/>
    <cellStyle name="40% - Акцент6" xfId="32" builtinId="51" customBuiltin="1"/>
    <cellStyle name="40% — акцент6 2" xfId="65"/>
    <cellStyle name="40% — акцент6 2 2" xfId="127"/>
    <cellStyle name="40% — акцент6 3" xfId="85"/>
    <cellStyle name="40% — акцент6 3 2" xfId="147"/>
    <cellStyle name="40% — акцент6 4" xfId="105"/>
    <cellStyle name="60% - Акцент1 2" xfId="39"/>
    <cellStyle name="60% — акцент1 2" xfId="51"/>
    <cellStyle name="60% — акцент1 2 2" xfId="113"/>
    <cellStyle name="60% — акцент1 3" xfId="71"/>
    <cellStyle name="60% — акцент1 3 2" xfId="133"/>
    <cellStyle name="60% — акцент1 4" xfId="91"/>
    <cellStyle name="60% - Акцент2 2" xfId="40"/>
    <cellStyle name="60% — акцент2 2" xfId="54"/>
    <cellStyle name="60% — акцент2 2 2" xfId="116"/>
    <cellStyle name="60% — акцент2 3" xfId="74"/>
    <cellStyle name="60% — акцент2 3 2" xfId="136"/>
    <cellStyle name="60% — акцент2 4" xfId="94"/>
    <cellStyle name="60% - Акцент3 2" xfId="41"/>
    <cellStyle name="60% — акцент3 2" xfId="57"/>
    <cellStyle name="60% — акцент3 2 2" xfId="119"/>
    <cellStyle name="60% — акцент3 3" xfId="77"/>
    <cellStyle name="60% — акцент3 3 2" xfId="139"/>
    <cellStyle name="60% — акцент3 4" xfId="97"/>
    <cellStyle name="60% - Акцент4 2" xfId="42"/>
    <cellStyle name="60% — акцент4 2" xfId="60"/>
    <cellStyle name="60% — акцент4 2 2" xfId="122"/>
    <cellStyle name="60% — акцент4 3" xfId="80"/>
    <cellStyle name="60% — акцент4 3 2" xfId="142"/>
    <cellStyle name="60% — акцент4 4" xfId="100"/>
    <cellStyle name="60% - Акцент5 2" xfId="43"/>
    <cellStyle name="60% — акцент5 2" xfId="63"/>
    <cellStyle name="60% — акцент5 2 2" xfId="125"/>
    <cellStyle name="60% — акцент5 3" xfId="83"/>
    <cellStyle name="60% — акцент5 3 2" xfId="145"/>
    <cellStyle name="60% — акцент5 4" xfId="103"/>
    <cellStyle name="60% - Акцент6 2" xfId="44"/>
    <cellStyle name="60% — акцент6 2" xfId="66"/>
    <cellStyle name="60% — акцент6 2 2" xfId="128"/>
    <cellStyle name="60% — акцент6 3" xfId="86"/>
    <cellStyle name="60% — акцент6 3 2" xfId="148"/>
    <cellStyle name="60% — акцент6 4" xfId="106"/>
    <cellStyle name="Акцент1" xfId="15" builtinId="29" customBuiltin="1"/>
    <cellStyle name="Акцент2" xfId="18" builtinId="33" customBuiltin="1"/>
    <cellStyle name="Акцент3" xfId="21" builtinId="37" customBuiltin="1"/>
    <cellStyle name="Акцент4" xfId="24" builtinId="41" customBuiltin="1"/>
    <cellStyle name="Акцент5" xfId="27" builtinId="45" customBuiltin="1"/>
    <cellStyle name="Акцент6" xfId="30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4" builtinId="25" customBuiltin="1"/>
    <cellStyle name="Контрольная ячейка" xfId="11" builtinId="23" customBuiltin="1"/>
    <cellStyle name="Название 2" xfId="37"/>
    <cellStyle name="Нейтральный 2" xfId="38"/>
    <cellStyle name="Обычный" xfId="0" builtinId="0"/>
    <cellStyle name="Обычный 2" xfId="33"/>
    <cellStyle name="Обычный 2 2" xfId="88"/>
    <cellStyle name="Обычный 2 3" xfId="107"/>
    <cellStyle name="Обычный 2 4" xfId="45"/>
    <cellStyle name="Обычный 3" xfId="47"/>
    <cellStyle name="Обычный 3 2" xfId="109"/>
    <cellStyle name="Обычный 4" xfId="67"/>
    <cellStyle name="Обычный 4 2" xfId="129"/>
    <cellStyle name="Обычный 5" xfId="87"/>
    <cellStyle name="Обычный 5 2" xfId="149"/>
    <cellStyle name="Обычный 6" xfId="150"/>
    <cellStyle name="Обычный 7" xfId="35"/>
    <cellStyle name="Плохой" xfId="6" builtinId="27" customBuiltin="1"/>
    <cellStyle name="Пояснение" xfId="13" builtinId="53" customBuiltin="1"/>
    <cellStyle name="Примечание 2" xfId="46"/>
    <cellStyle name="Примечание 2 2" xfId="108"/>
    <cellStyle name="Примечание 3" xfId="48"/>
    <cellStyle name="Примечание 3 2" xfId="110"/>
    <cellStyle name="Примечание 4" xfId="68"/>
    <cellStyle name="Примечание 4 2" xfId="130"/>
    <cellStyle name="Связанная ячейка" xfId="10" builtinId="24" customBuiltin="1"/>
    <cellStyle name="Текст предупреждения" xfId="12" builtinId="11" customBuiltin="1"/>
    <cellStyle name="Финансовый 2" xfId="34"/>
    <cellStyle name="Финансовый 3" xfId="36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График!$B$11:$Y$11</c:f>
              <c:numCache>
                <c:formatCode>0.000</c:formatCode>
                <c:ptCount val="24"/>
                <c:pt idx="0">
                  <c:v>3.3856759791065512E-2</c:v>
                </c:pt>
                <c:pt idx="1">
                  <c:v>3.6161448110087722E-2</c:v>
                </c:pt>
                <c:pt idx="2">
                  <c:v>3.8877650120204423E-2</c:v>
                </c:pt>
                <c:pt idx="3">
                  <c:v>4.1328869109899115E-2</c:v>
                </c:pt>
                <c:pt idx="4">
                  <c:v>4.3820702883981488E-2</c:v>
                </c:pt>
                <c:pt idx="5">
                  <c:v>4.5417069379160423E-2</c:v>
                </c:pt>
                <c:pt idx="6">
                  <c:v>4.6079188163201272E-2</c:v>
                </c:pt>
                <c:pt idx="7">
                  <c:v>4.5761622931773265E-2</c:v>
                </c:pt>
                <c:pt idx="8">
                  <c:v>4.5193294404394076E-2</c:v>
                </c:pt>
                <c:pt idx="9">
                  <c:v>4.4741960722223528E-2</c:v>
                </c:pt>
                <c:pt idx="10">
                  <c:v>4.4540664661869775E-2</c:v>
                </c:pt>
                <c:pt idx="11">
                  <c:v>4.4840923883422451E-2</c:v>
                </c:pt>
                <c:pt idx="12">
                  <c:v>4.6696460640442992E-2</c:v>
                </c:pt>
                <c:pt idx="13">
                  <c:v>4.7886959443818454E-2</c:v>
                </c:pt>
                <c:pt idx="14">
                  <c:v>4.6850507276980001E-2</c:v>
                </c:pt>
                <c:pt idx="15">
                  <c:v>4.5803764450134996E-2</c:v>
                </c:pt>
                <c:pt idx="16">
                  <c:v>4.4548160501358167E-2</c:v>
                </c:pt>
                <c:pt idx="17">
                  <c:v>4.2976161917229222E-2</c:v>
                </c:pt>
                <c:pt idx="18">
                  <c:v>4.0251707357540148E-2</c:v>
                </c:pt>
                <c:pt idx="19">
                  <c:v>3.7376204813597033E-2</c:v>
                </c:pt>
                <c:pt idx="20">
                  <c:v>3.5289775365809364E-2</c:v>
                </c:pt>
                <c:pt idx="21">
                  <c:v>3.4425936603221061E-2</c:v>
                </c:pt>
                <c:pt idx="22">
                  <c:v>3.3885921518097044E-2</c:v>
                </c:pt>
                <c:pt idx="23">
                  <c:v>3.3388285950488573E-2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График!$B$12:$Y$12</c:f>
              <c:numCache>
                <c:formatCode>0.000</c:formatCode>
                <c:ptCount val="24"/>
                <c:pt idx="0">
                  <c:v>3.385675979106554E-2</c:v>
                </c:pt>
                <c:pt idx="1">
                  <c:v>3.6161448110087771E-2</c:v>
                </c:pt>
                <c:pt idx="2">
                  <c:v>3.8877650120204478E-2</c:v>
                </c:pt>
                <c:pt idx="3">
                  <c:v>4.1328869109899177E-2</c:v>
                </c:pt>
                <c:pt idx="4">
                  <c:v>4.3820702883981537E-2</c:v>
                </c:pt>
                <c:pt idx="5">
                  <c:v>4.5417069379160478E-2</c:v>
                </c:pt>
                <c:pt idx="6">
                  <c:v>4.6079188163201321E-2</c:v>
                </c:pt>
                <c:pt idx="7">
                  <c:v>4.5761622931773306E-2</c:v>
                </c:pt>
                <c:pt idx="8">
                  <c:v>4.5193294404394145E-2</c:v>
                </c:pt>
                <c:pt idx="9">
                  <c:v>4.4741960722223563E-2</c:v>
                </c:pt>
                <c:pt idx="10">
                  <c:v>4.4540664661869837E-2</c:v>
                </c:pt>
                <c:pt idx="11">
                  <c:v>4.4840923883422493E-2</c:v>
                </c:pt>
                <c:pt idx="12">
                  <c:v>4.6696460640443062E-2</c:v>
                </c:pt>
                <c:pt idx="13">
                  <c:v>4.7886959443818516E-2</c:v>
                </c:pt>
                <c:pt idx="14">
                  <c:v>4.6850507276980036E-2</c:v>
                </c:pt>
                <c:pt idx="15">
                  <c:v>4.5803764450135044E-2</c:v>
                </c:pt>
                <c:pt idx="16">
                  <c:v>4.4548160501358215E-2</c:v>
                </c:pt>
                <c:pt idx="17">
                  <c:v>4.2976161917229277E-2</c:v>
                </c:pt>
                <c:pt idx="18">
                  <c:v>4.0251707357540197E-2</c:v>
                </c:pt>
                <c:pt idx="19">
                  <c:v>3.7376204813597075E-2</c:v>
                </c:pt>
                <c:pt idx="20">
                  <c:v>3.528977536580942E-2</c:v>
                </c:pt>
                <c:pt idx="21">
                  <c:v>3.4425936603221088E-2</c:v>
                </c:pt>
                <c:pt idx="22">
                  <c:v>3.3885921518097072E-2</c:v>
                </c:pt>
                <c:pt idx="23">
                  <c:v>3.3388285950488622E-2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064576"/>
        <c:axId val="175066112"/>
      </c:lineChart>
      <c:catAx>
        <c:axId val="1750645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75066112"/>
        <c:crosses val="autoZero"/>
        <c:auto val="1"/>
        <c:lblAlgn val="ctr"/>
        <c:lblOffset val="100"/>
        <c:noMultiLvlLbl val="0"/>
      </c:catAx>
      <c:valAx>
        <c:axId val="175066112"/>
        <c:scaling>
          <c:orientation val="minMax"/>
        </c:scaling>
        <c:delete val="0"/>
        <c:axPos val="l"/>
        <c:majorGridlines/>
        <c:numFmt formatCode="0.000" sourceLinked="1"/>
        <c:majorTickMark val="none"/>
        <c:minorTickMark val="none"/>
        <c:tickLblPos val="nextTo"/>
        <c:spPr>
          <a:ln w="9525">
            <a:noFill/>
          </a:ln>
        </c:spPr>
        <c:crossAx val="1750645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2449285</xdr:colOff>
      <xdr:row>13</xdr:row>
      <xdr:rowOff>122464</xdr:rowOff>
    </xdr:from>
    <xdr:to>
      <xdr:col>25</xdr:col>
      <xdr:colOff>557893</xdr:colOff>
      <xdr:row>31</xdr:row>
      <xdr:rowOff>4082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2"/>
  <sheetViews>
    <sheetView tabSelected="1" zoomScale="70" zoomScaleNormal="70" workbookViewId="0">
      <selection activeCell="A8" sqref="A8"/>
    </sheetView>
  </sheetViews>
  <sheetFormatPr defaultRowHeight="15" x14ac:dyDescent="0.25"/>
  <cols>
    <col min="1" max="1" width="32.5703125" style="27" customWidth="1"/>
    <col min="2" max="3" width="9.140625" style="27"/>
    <col min="4" max="4" width="17.28515625" style="47" customWidth="1"/>
    <col min="5" max="5" width="17.5703125" style="47" customWidth="1"/>
    <col min="6" max="6" width="24.28515625" style="27" customWidth="1"/>
    <col min="7" max="7" width="17" style="27" customWidth="1"/>
    <col min="8" max="16384" width="9.140625" style="27"/>
  </cols>
  <sheetData>
    <row r="1" spans="1:7" ht="25.5" x14ac:dyDescent="0.35">
      <c r="A1" s="29" t="s">
        <v>0</v>
      </c>
      <c r="B1" s="30"/>
      <c r="C1" s="30"/>
      <c r="F1" s="4"/>
      <c r="G1" s="31"/>
    </row>
    <row r="2" spans="1:7" ht="20.25" x14ac:dyDescent="0.3">
      <c r="A2" s="65" t="s">
        <v>1</v>
      </c>
      <c r="B2" s="65"/>
      <c r="C2" s="65"/>
      <c r="D2" s="32"/>
      <c r="E2" s="32"/>
      <c r="F2" s="5"/>
      <c r="G2" s="46" t="s">
        <v>67</v>
      </c>
    </row>
    <row r="3" spans="1:7" x14ac:dyDescent="0.25">
      <c r="A3" s="33"/>
      <c r="B3" s="30"/>
      <c r="C3" s="30"/>
      <c r="F3" s="4"/>
      <c r="G3" s="31"/>
    </row>
    <row r="4" spans="1:7" x14ac:dyDescent="0.25">
      <c r="A4" s="33"/>
      <c r="B4" s="30"/>
      <c r="C4" s="30"/>
      <c r="F4" s="4"/>
      <c r="G4" s="31"/>
    </row>
    <row r="5" spans="1:7" ht="18.75" x14ac:dyDescent="0.3">
      <c r="A5" s="66" t="s">
        <v>2</v>
      </c>
      <c r="B5" s="66"/>
      <c r="C5" s="66"/>
      <c r="D5" s="66"/>
      <c r="E5" s="66"/>
      <c r="F5" s="66"/>
      <c r="G5" s="66"/>
    </row>
    <row r="6" spans="1:7" ht="18.75" x14ac:dyDescent="0.3">
      <c r="A6" s="66" t="s">
        <v>3</v>
      </c>
      <c r="B6" s="66"/>
      <c r="C6" s="66"/>
      <c r="D6" s="66"/>
      <c r="E6" s="66"/>
      <c r="F6" s="66"/>
      <c r="G6" s="66"/>
    </row>
    <row r="7" spans="1:7" ht="15.75" thickBot="1" x14ac:dyDescent="0.3">
      <c r="A7" s="33"/>
      <c r="B7" s="30"/>
      <c r="C7" s="30"/>
      <c r="F7" s="4"/>
      <c r="G7" s="31"/>
    </row>
    <row r="8" spans="1:7" ht="79.5" thickBot="1" x14ac:dyDescent="0.3">
      <c r="A8" s="34" t="s">
        <v>4</v>
      </c>
      <c r="B8" s="67" t="s">
        <v>5</v>
      </c>
      <c r="C8" s="68"/>
      <c r="D8" s="35" t="s">
        <v>6</v>
      </c>
      <c r="E8" s="48" t="s">
        <v>7</v>
      </c>
      <c r="F8" s="6" t="s">
        <v>8</v>
      </c>
      <c r="G8" s="7" t="s">
        <v>64</v>
      </c>
    </row>
    <row r="9" spans="1:7" ht="15.75" thickBot="1" x14ac:dyDescent="0.3">
      <c r="A9" s="56">
        <v>1</v>
      </c>
      <c r="B9" s="69">
        <v>2</v>
      </c>
      <c r="C9" s="70"/>
      <c r="D9" s="49">
        <v>3</v>
      </c>
      <c r="E9" s="50">
        <v>4</v>
      </c>
      <c r="F9" s="8">
        <v>5</v>
      </c>
      <c r="G9" s="36">
        <v>6</v>
      </c>
    </row>
    <row r="10" spans="1:7" x14ac:dyDescent="0.25">
      <c r="A10" s="37"/>
      <c r="B10" s="38">
        <v>0</v>
      </c>
      <c r="C10" s="38">
        <v>4.1666666666666699E-2</v>
      </c>
      <c r="D10" s="51"/>
      <c r="E10" s="52"/>
      <c r="F10" s="1"/>
      <c r="G10" s="2"/>
    </row>
    <row r="11" spans="1:7" x14ac:dyDescent="0.25">
      <c r="A11" s="37"/>
      <c r="B11" s="38">
        <v>4.1666666666666699E-2</v>
      </c>
      <c r="C11" s="38">
        <v>8.3333333333333398E-2</v>
      </c>
      <c r="D11" s="51"/>
      <c r="E11" s="52"/>
      <c r="F11" s="1"/>
      <c r="G11" s="2"/>
    </row>
    <row r="12" spans="1:7" x14ac:dyDescent="0.25">
      <c r="A12" s="37"/>
      <c r="B12" s="38">
        <v>8.3333333333333301E-2</v>
      </c>
      <c r="C12" s="38">
        <v>0.125</v>
      </c>
      <c r="D12" s="51"/>
      <c r="E12" s="52"/>
      <c r="F12" s="1"/>
      <c r="G12" s="2"/>
    </row>
    <row r="13" spans="1:7" x14ac:dyDescent="0.25">
      <c r="A13" s="37"/>
      <c r="B13" s="38">
        <v>0.125</v>
      </c>
      <c r="C13" s="38">
        <v>0.16666666666666699</v>
      </c>
      <c r="D13" s="51"/>
      <c r="E13" s="52"/>
      <c r="F13" s="1"/>
      <c r="G13" s="2"/>
    </row>
    <row r="14" spans="1:7" x14ac:dyDescent="0.25">
      <c r="A14" s="37"/>
      <c r="B14" s="38">
        <v>0.16666666666666699</v>
      </c>
      <c r="C14" s="38">
        <v>0.20833333333333301</v>
      </c>
      <c r="D14" s="51"/>
      <c r="E14" s="52"/>
      <c r="F14" s="1"/>
      <c r="G14" s="2"/>
    </row>
    <row r="15" spans="1:7" x14ac:dyDescent="0.25">
      <c r="A15" s="28">
        <v>44927</v>
      </c>
      <c r="B15" s="38">
        <v>0.20833333333333301</v>
      </c>
      <c r="C15" s="38">
        <v>0.25</v>
      </c>
      <c r="D15" s="54">
        <v>439805.20400000003</v>
      </c>
      <c r="E15" s="54">
        <v>68248.26400000001</v>
      </c>
      <c r="F15" s="1">
        <f>D15-E15</f>
        <v>371556.94</v>
      </c>
      <c r="G15" s="3">
        <f>F15/$F$759</f>
        <v>1.0242093734901467E-3</v>
      </c>
    </row>
    <row r="16" spans="1:7" x14ac:dyDescent="0.25">
      <c r="A16" s="28">
        <v>44927.041666666664</v>
      </c>
      <c r="B16" s="38">
        <v>0.25</v>
      </c>
      <c r="C16" s="38">
        <v>0.29166666666666702</v>
      </c>
      <c r="D16" s="54">
        <v>443356.29599999997</v>
      </c>
      <c r="E16" s="54">
        <v>69220.564000000013</v>
      </c>
      <c r="F16" s="1">
        <f t="shared" ref="F16:F79" si="0">D16-E16</f>
        <v>374135.73199999996</v>
      </c>
      <c r="G16" s="3">
        <f t="shared" ref="G16:G79" si="1">F16/$F$759</f>
        <v>1.031317901563075E-3</v>
      </c>
    </row>
    <row r="17" spans="1:7" x14ac:dyDescent="0.25">
      <c r="A17" s="28">
        <v>44927.08333321759</v>
      </c>
      <c r="B17" s="38">
        <v>0.29166666666666702</v>
      </c>
      <c r="C17" s="38">
        <v>0.33333333333333298</v>
      </c>
      <c r="D17" s="54">
        <v>446071.15600000008</v>
      </c>
      <c r="E17" s="54">
        <v>68956.604000000007</v>
      </c>
      <c r="F17" s="1">
        <f t="shared" si="0"/>
        <v>377114.55200000008</v>
      </c>
      <c r="G17" s="3">
        <f t="shared" si="1"/>
        <v>1.039529120457116E-3</v>
      </c>
    </row>
    <row r="18" spans="1:7" x14ac:dyDescent="0.25">
      <c r="A18" s="28">
        <v>44927.124999826388</v>
      </c>
      <c r="B18" s="38">
        <v>0.33333333333333298</v>
      </c>
      <c r="C18" s="38">
        <v>0.375</v>
      </c>
      <c r="D18" s="54">
        <v>456370.02800000005</v>
      </c>
      <c r="E18" s="54">
        <v>73183.296000000002</v>
      </c>
      <c r="F18" s="1">
        <f t="shared" si="0"/>
        <v>383186.73200000008</v>
      </c>
      <c r="G18" s="3">
        <f t="shared" si="1"/>
        <v>1.0562672916604836E-3</v>
      </c>
    </row>
    <row r="19" spans="1:7" x14ac:dyDescent="0.25">
      <c r="A19" s="28">
        <v>44927.166666435187</v>
      </c>
      <c r="B19" s="38">
        <v>0.375</v>
      </c>
      <c r="C19" s="38">
        <v>0.41666666666666702</v>
      </c>
      <c r="D19" s="54">
        <v>482683.94</v>
      </c>
      <c r="E19" s="54">
        <v>76127.052000000011</v>
      </c>
      <c r="F19" s="1">
        <f t="shared" si="0"/>
        <v>406556.88799999998</v>
      </c>
      <c r="G19" s="3">
        <f t="shared" si="1"/>
        <v>1.1206879234891528E-3</v>
      </c>
    </row>
    <row r="20" spans="1:7" x14ac:dyDescent="0.25">
      <c r="A20" s="28">
        <v>44927.208333043978</v>
      </c>
      <c r="B20" s="38">
        <v>0.41666666666666702</v>
      </c>
      <c r="C20" s="38">
        <v>0.45833333333333298</v>
      </c>
      <c r="D20" s="54">
        <v>525169.46400000015</v>
      </c>
      <c r="E20" s="54">
        <v>80782.195999999967</v>
      </c>
      <c r="F20" s="1">
        <f t="shared" si="0"/>
        <v>444387.26800000016</v>
      </c>
      <c r="G20" s="3">
        <f t="shared" si="1"/>
        <v>1.2249686558008525E-3</v>
      </c>
    </row>
    <row r="21" spans="1:7" x14ac:dyDescent="0.25">
      <c r="A21" s="28">
        <v>44927.249999652777</v>
      </c>
      <c r="B21" s="38">
        <v>0.45833333333333298</v>
      </c>
      <c r="C21" s="38">
        <v>0.5</v>
      </c>
      <c r="D21" s="54">
        <v>540537.39999999991</v>
      </c>
      <c r="E21" s="54">
        <v>82289.975999999995</v>
      </c>
      <c r="F21" s="1">
        <f t="shared" si="0"/>
        <v>458247.42399999988</v>
      </c>
      <c r="G21" s="3">
        <f t="shared" si="1"/>
        <v>1.2631746483823271E-3</v>
      </c>
    </row>
    <row r="22" spans="1:7" x14ac:dyDescent="0.25">
      <c r="A22" s="28">
        <v>44927.291666261575</v>
      </c>
      <c r="B22" s="38">
        <v>0.5</v>
      </c>
      <c r="C22" s="38">
        <v>0.54166666666666696</v>
      </c>
      <c r="D22" s="54">
        <v>541049.23600000003</v>
      </c>
      <c r="E22" s="54">
        <v>80590.039999999994</v>
      </c>
      <c r="F22" s="1">
        <f t="shared" si="0"/>
        <v>460459.19600000005</v>
      </c>
      <c r="G22" s="3">
        <f t="shared" si="1"/>
        <v>1.2692714733115648E-3</v>
      </c>
    </row>
    <row r="23" spans="1:7" x14ac:dyDescent="0.25">
      <c r="A23" s="28">
        <v>44927.333332870374</v>
      </c>
      <c r="B23" s="38">
        <v>0.54166666666666696</v>
      </c>
      <c r="C23" s="38">
        <v>0.58333333333333304</v>
      </c>
      <c r="D23" s="54">
        <v>533855.56799999997</v>
      </c>
      <c r="E23" s="54">
        <v>78446.656000000017</v>
      </c>
      <c r="F23" s="1">
        <f t="shared" si="0"/>
        <v>455408.91199999995</v>
      </c>
      <c r="G23" s="3">
        <f t="shared" si="1"/>
        <v>1.2553501932741433E-3</v>
      </c>
    </row>
    <row r="24" spans="1:7" x14ac:dyDescent="0.25">
      <c r="A24" s="28">
        <v>44927.374999479165</v>
      </c>
      <c r="B24" s="38">
        <v>0.58333333333333304</v>
      </c>
      <c r="C24" s="38">
        <v>0.625</v>
      </c>
      <c r="D24" s="54">
        <v>533856.08000000007</v>
      </c>
      <c r="E24" s="54">
        <v>80143.915999999997</v>
      </c>
      <c r="F24" s="1">
        <f t="shared" si="0"/>
        <v>453712.16400000011</v>
      </c>
      <c r="G24" s="3">
        <f t="shared" si="1"/>
        <v>1.2506730495608527E-3</v>
      </c>
    </row>
    <row r="25" spans="1:7" x14ac:dyDescent="0.25">
      <c r="A25" s="28">
        <v>44927.416666087964</v>
      </c>
      <c r="B25" s="38">
        <v>0.625</v>
      </c>
      <c r="C25" s="38">
        <v>0.66666666666666696</v>
      </c>
      <c r="D25" s="54">
        <v>530103.29999999993</v>
      </c>
      <c r="E25" s="54">
        <v>81059.391999999978</v>
      </c>
      <c r="F25" s="1">
        <f t="shared" si="0"/>
        <v>449043.90799999994</v>
      </c>
      <c r="G25" s="3">
        <f t="shared" si="1"/>
        <v>1.237804842730826E-3</v>
      </c>
    </row>
    <row r="26" spans="1:7" x14ac:dyDescent="0.25">
      <c r="A26" s="28">
        <v>44927.458332696762</v>
      </c>
      <c r="B26" s="38">
        <v>0.66666666666666696</v>
      </c>
      <c r="C26" s="38">
        <v>0.70833333333333304</v>
      </c>
      <c r="D26" s="54">
        <v>545139.22000000009</v>
      </c>
      <c r="E26" s="54">
        <v>83834.216</v>
      </c>
      <c r="F26" s="1">
        <f t="shared" si="0"/>
        <v>461305.00400000007</v>
      </c>
      <c r="G26" s="3">
        <f t="shared" si="1"/>
        <v>1.2716029719017216E-3</v>
      </c>
    </row>
    <row r="27" spans="1:7" s="44" customFormat="1" x14ac:dyDescent="0.25">
      <c r="A27" s="28">
        <v>44927.499999305554</v>
      </c>
      <c r="B27" s="39">
        <v>0.70833333333333304</v>
      </c>
      <c r="C27" s="39">
        <v>0.75</v>
      </c>
      <c r="D27" s="54">
        <v>581618.48399999994</v>
      </c>
      <c r="E27" s="54">
        <v>91487.316000000006</v>
      </c>
      <c r="F27" s="1">
        <f t="shared" si="0"/>
        <v>490131.16799999995</v>
      </c>
      <c r="G27" s="3">
        <f t="shared" si="1"/>
        <v>1.3510632758071313E-3</v>
      </c>
    </row>
    <row r="28" spans="1:7" s="44" customFormat="1" x14ac:dyDescent="0.25">
      <c r="A28" s="28">
        <v>44927.541665914352</v>
      </c>
      <c r="B28" s="39">
        <v>0.75</v>
      </c>
      <c r="C28" s="39">
        <v>0.79166666666666696</v>
      </c>
      <c r="D28" s="54">
        <v>587198.02400000021</v>
      </c>
      <c r="E28" s="54">
        <v>92112.907999999981</v>
      </c>
      <c r="F28" s="1">
        <f t="shared" si="0"/>
        <v>495085.11600000021</v>
      </c>
      <c r="G28" s="3">
        <f t="shared" si="1"/>
        <v>1.3647190023759394E-3</v>
      </c>
    </row>
    <row r="29" spans="1:7" s="44" customFormat="1" x14ac:dyDescent="0.25">
      <c r="A29" s="28">
        <v>44927.583332523151</v>
      </c>
      <c r="B29" s="39">
        <v>0.79166666666666696</v>
      </c>
      <c r="C29" s="39">
        <v>0.83333333333333304</v>
      </c>
      <c r="D29" s="54">
        <v>573626.41999999993</v>
      </c>
      <c r="E29" s="54">
        <v>89322.495999999985</v>
      </c>
      <c r="F29" s="1">
        <f t="shared" si="0"/>
        <v>484303.92399999994</v>
      </c>
      <c r="G29" s="3">
        <f t="shared" si="1"/>
        <v>1.335000279038953E-3</v>
      </c>
    </row>
    <row r="30" spans="1:7" s="44" customFormat="1" x14ac:dyDescent="0.25">
      <c r="A30" s="28">
        <v>44927.624999131942</v>
      </c>
      <c r="B30" s="39">
        <v>0.83333333333333304</v>
      </c>
      <c r="C30" s="39">
        <v>0.875</v>
      </c>
      <c r="D30" s="54">
        <v>569940.39199999999</v>
      </c>
      <c r="E30" s="54">
        <v>90775.588000000003</v>
      </c>
      <c r="F30" s="1">
        <f t="shared" si="0"/>
        <v>479164.804</v>
      </c>
      <c r="G30" s="3">
        <f t="shared" si="1"/>
        <v>1.3208341195386337E-3</v>
      </c>
    </row>
    <row r="31" spans="1:7" s="44" customFormat="1" x14ac:dyDescent="0.25">
      <c r="A31" s="28">
        <v>44927.66666574074</v>
      </c>
      <c r="B31" s="39">
        <v>0.875</v>
      </c>
      <c r="C31" s="39">
        <v>0.91666666666666696</v>
      </c>
      <c r="D31" s="54">
        <v>560486.83199999994</v>
      </c>
      <c r="E31" s="54">
        <v>89615.012000000002</v>
      </c>
      <c r="F31" s="1">
        <f t="shared" si="0"/>
        <v>470871.81999999995</v>
      </c>
      <c r="G31" s="3">
        <f t="shared" si="1"/>
        <v>1.2979742263900791E-3</v>
      </c>
    </row>
    <row r="32" spans="1:7" s="44" customFormat="1" x14ac:dyDescent="0.25">
      <c r="A32" s="28">
        <v>44927.708332349539</v>
      </c>
      <c r="B32" s="39">
        <v>0.91666666666666696</v>
      </c>
      <c r="C32" s="39">
        <v>0.95833333333333304</v>
      </c>
      <c r="D32" s="54">
        <v>549716.06799999997</v>
      </c>
      <c r="E32" s="54">
        <v>85968.728000000017</v>
      </c>
      <c r="F32" s="1">
        <f t="shared" si="0"/>
        <v>463747.33999999997</v>
      </c>
      <c r="G32" s="3">
        <f t="shared" si="1"/>
        <v>1.2783353543581288E-3</v>
      </c>
    </row>
    <row r="33" spans="1:7" x14ac:dyDescent="0.25">
      <c r="A33" s="28">
        <v>44927.74999895833</v>
      </c>
      <c r="B33" s="38">
        <v>0.95833333333333304</v>
      </c>
      <c r="C33" s="38">
        <v>1</v>
      </c>
      <c r="D33" s="54">
        <v>526229.71200000006</v>
      </c>
      <c r="E33" s="54">
        <v>81641.472000000009</v>
      </c>
      <c r="F33" s="1">
        <f t="shared" si="0"/>
        <v>444588.24000000005</v>
      </c>
      <c r="G33" s="3">
        <f t="shared" si="1"/>
        <v>1.2255226419710717E-3</v>
      </c>
    </row>
    <row r="34" spans="1:7" x14ac:dyDescent="0.25">
      <c r="A34" s="28">
        <v>44927.791665567129</v>
      </c>
      <c r="B34" s="38">
        <v>1</v>
      </c>
      <c r="C34" s="38">
        <v>1.0416666666666701</v>
      </c>
      <c r="D34" s="54">
        <v>495750.63199999987</v>
      </c>
      <c r="E34" s="54">
        <v>75982.572</v>
      </c>
      <c r="F34" s="1">
        <f t="shared" si="0"/>
        <v>419768.05999999988</v>
      </c>
      <c r="G34" s="3">
        <f t="shared" si="1"/>
        <v>1.1571049695472627E-3</v>
      </c>
    </row>
    <row r="35" spans="1:7" x14ac:dyDescent="0.25">
      <c r="A35" s="28">
        <v>44927.833332175927</v>
      </c>
      <c r="B35" s="38">
        <v>1.0416666666666701</v>
      </c>
      <c r="C35" s="38">
        <v>1.0833333333333299</v>
      </c>
      <c r="D35" s="54">
        <v>468115.78400000004</v>
      </c>
      <c r="E35" s="54">
        <v>68954.852000000014</v>
      </c>
      <c r="F35" s="1">
        <f t="shared" si="0"/>
        <v>399160.93200000003</v>
      </c>
      <c r="G35" s="3">
        <f t="shared" si="1"/>
        <v>1.1003007186071213E-3</v>
      </c>
    </row>
    <row r="36" spans="1:7" x14ac:dyDescent="0.25">
      <c r="A36" s="28">
        <v>44927.874998784719</v>
      </c>
      <c r="B36" s="38">
        <v>1.0833333333333299</v>
      </c>
      <c r="C36" s="38">
        <v>1.125</v>
      </c>
      <c r="D36" s="54">
        <v>456479.78399999999</v>
      </c>
      <c r="E36" s="54">
        <v>67932.09599999999</v>
      </c>
      <c r="F36" s="1">
        <f t="shared" si="0"/>
        <v>388547.68799999997</v>
      </c>
      <c r="G36" s="3">
        <f t="shared" si="1"/>
        <v>1.0710449496583885E-3</v>
      </c>
    </row>
    <row r="37" spans="1:7" x14ac:dyDescent="0.25">
      <c r="A37" s="28">
        <v>44927.916665393517</v>
      </c>
      <c r="B37" s="38">
        <v>1.125</v>
      </c>
      <c r="C37" s="38">
        <v>1.1666666666666701</v>
      </c>
      <c r="D37" s="54">
        <v>445305.77600000001</v>
      </c>
      <c r="E37" s="54">
        <v>66207.412000000026</v>
      </c>
      <c r="F37" s="1">
        <f t="shared" si="0"/>
        <v>379098.364</v>
      </c>
      <c r="G37" s="3">
        <f t="shared" si="1"/>
        <v>1.0449975658739668E-3</v>
      </c>
    </row>
    <row r="38" spans="1:7" x14ac:dyDescent="0.25">
      <c r="A38" s="28">
        <v>44927.958332002316</v>
      </c>
      <c r="B38" s="38">
        <v>1.1666666666666701</v>
      </c>
      <c r="C38" s="38">
        <v>1.2083333333333299</v>
      </c>
      <c r="D38" s="54">
        <v>437310.31600000005</v>
      </c>
      <c r="E38" s="54">
        <v>65765.799999999974</v>
      </c>
      <c r="F38" s="1">
        <f t="shared" si="0"/>
        <v>371544.51600000006</v>
      </c>
      <c r="G38" s="3">
        <f t="shared" si="1"/>
        <v>1.0241751263105456E-3</v>
      </c>
    </row>
    <row r="39" spans="1:7" x14ac:dyDescent="0.25">
      <c r="A39" s="28">
        <v>44927.999998611114</v>
      </c>
      <c r="B39" s="38">
        <v>1.2083333333333299</v>
      </c>
      <c r="C39" s="38">
        <v>1.25</v>
      </c>
      <c r="D39" s="54">
        <v>434200.00800000003</v>
      </c>
      <c r="E39" s="54">
        <v>67240.707999999999</v>
      </c>
      <c r="F39" s="1">
        <f t="shared" si="0"/>
        <v>366959.30000000005</v>
      </c>
      <c r="G39" s="3">
        <f t="shared" si="1"/>
        <v>1.0115358220718009E-3</v>
      </c>
    </row>
    <row r="40" spans="1:7" x14ac:dyDescent="0.25">
      <c r="A40" s="28">
        <v>44928.041665219906</v>
      </c>
      <c r="B40" s="38">
        <v>1.25</v>
      </c>
      <c r="C40" s="38">
        <v>1.2916666666666701</v>
      </c>
      <c r="D40" s="54">
        <v>445538.1559999999</v>
      </c>
      <c r="E40" s="54">
        <v>68628.416000000012</v>
      </c>
      <c r="F40" s="1">
        <f t="shared" si="0"/>
        <v>376909.73999999987</v>
      </c>
      <c r="G40" s="3">
        <f t="shared" si="1"/>
        <v>1.0389645491959696E-3</v>
      </c>
    </row>
    <row r="41" spans="1:7" x14ac:dyDescent="0.25">
      <c r="A41" s="28">
        <v>44928.083331828704</v>
      </c>
      <c r="B41" s="38">
        <v>1.2916666666666701</v>
      </c>
      <c r="C41" s="38">
        <v>1.3333333333333299</v>
      </c>
      <c r="D41" s="54">
        <v>459458.11599999992</v>
      </c>
      <c r="E41" s="54">
        <v>70310.555999999997</v>
      </c>
      <c r="F41" s="1">
        <f t="shared" si="0"/>
        <v>389147.55999999994</v>
      </c>
      <c r="G41" s="3">
        <f t="shared" si="1"/>
        <v>1.0726985172792606E-3</v>
      </c>
    </row>
    <row r="42" spans="1:7" x14ac:dyDescent="0.25">
      <c r="A42" s="28">
        <v>44928.124998437503</v>
      </c>
      <c r="B42" s="38">
        <v>1.3333333333333299</v>
      </c>
      <c r="C42" s="38">
        <v>1.375</v>
      </c>
      <c r="D42" s="54">
        <v>484166.35200000007</v>
      </c>
      <c r="E42" s="54">
        <v>76048.752000000008</v>
      </c>
      <c r="F42" s="1">
        <f t="shared" si="0"/>
        <v>408117.60000000009</v>
      </c>
      <c r="G42" s="3">
        <f t="shared" si="1"/>
        <v>1.1249900793302431E-3</v>
      </c>
    </row>
    <row r="43" spans="1:7" x14ac:dyDescent="0.25">
      <c r="A43" s="28">
        <v>44928.166665046294</v>
      </c>
      <c r="B43" s="38">
        <v>1.375</v>
      </c>
      <c r="C43" s="38">
        <v>1.4166666666666701</v>
      </c>
      <c r="D43" s="54">
        <v>523198.576</v>
      </c>
      <c r="E43" s="54">
        <v>81509.195999999996</v>
      </c>
      <c r="F43" s="1">
        <f t="shared" si="0"/>
        <v>441689.38</v>
      </c>
      <c r="G43" s="3">
        <f t="shared" si="1"/>
        <v>1.2175318355432986E-3</v>
      </c>
    </row>
    <row r="44" spans="1:7" x14ac:dyDescent="0.25">
      <c r="A44" s="28">
        <v>44928.208331655092</v>
      </c>
      <c r="B44" s="38">
        <v>1.4166666666666701</v>
      </c>
      <c r="C44" s="38">
        <v>1.4583333333333299</v>
      </c>
      <c r="D44" s="54">
        <v>563453.83600000001</v>
      </c>
      <c r="E44" s="54">
        <v>86237.435999999987</v>
      </c>
      <c r="F44" s="1">
        <f t="shared" si="0"/>
        <v>477216.4</v>
      </c>
      <c r="G44" s="3">
        <f t="shared" si="1"/>
        <v>1.3154632774810323E-3</v>
      </c>
    </row>
    <row r="45" spans="1:7" x14ac:dyDescent="0.25">
      <c r="A45" s="28">
        <v>44928.249998263891</v>
      </c>
      <c r="B45" s="38">
        <v>1.4583333333333299</v>
      </c>
      <c r="C45" s="38">
        <v>1.5</v>
      </c>
      <c r="D45" s="54">
        <v>585407.28399999987</v>
      </c>
      <c r="E45" s="54">
        <v>87981.383999999991</v>
      </c>
      <c r="F45" s="1">
        <f t="shared" si="0"/>
        <v>497425.89999999991</v>
      </c>
      <c r="G45" s="3">
        <f t="shared" si="1"/>
        <v>1.3711714532818906E-3</v>
      </c>
    </row>
    <row r="46" spans="1:7" x14ac:dyDescent="0.25">
      <c r="A46" s="28">
        <v>44928.291664872682</v>
      </c>
      <c r="B46" s="38">
        <v>1.5</v>
      </c>
      <c r="C46" s="38">
        <v>1.5416666666666701</v>
      </c>
      <c r="D46" s="54">
        <v>581131.16399999987</v>
      </c>
      <c r="E46" s="54">
        <v>85652.944000000018</v>
      </c>
      <c r="F46" s="1">
        <f t="shared" si="0"/>
        <v>495478.21999999986</v>
      </c>
      <c r="G46" s="3">
        <f t="shared" si="1"/>
        <v>1.3658026069549741E-3</v>
      </c>
    </row>
    <row r="47" spans="1:7" x14ac:dyDescent="0.25">
      <c r="A47" s="28">
        <v>44928.333331481481</v>
      </c>
      <c r="B47" s="38">
        <v>1.5416666666666701</v>
      </c>
      <c r="C47" s="38">
        <v>1.5833333333333299</v>
      </c>
      <c r="D47" s="54">
        <v>571110.0199999999</v>
      </c>
      <c r="E47" s="54">
        <v>82755.340000000011</v>
      </c>
      <c r="F47" s="1">
        <f t="shared" si="0"/>
        <v>488354.67999999988</v>
      </c>
      <c r="G47" s="3">
        <f t="shared" si="1"/>
        <v>1.3461663260650734E-3</v>
      </c>
    </row>
    <row r="48" spans="1:7" x14ac:dyDescent="0.25">
      <c r="A48" s="28">
        <v>44928.374998090279</v>
      </c>
      <c r="B48" s="38">
        <v>1.5833333333333299</v>
      </c>
      <c r="C48" s="38">
        <v>1.625</v>
      </c>
      <c r="D48" s="54">
        <v>566068.76800000004</v>
      </c>
      <c r="E48" s="54">
        <v>83441.488000000012</v>
      </c>
      <c r="F48" s="1">
        <f t="shared" si="0"/>
        <v>482627.28</v>
      </c>
      <c r="G48" s="3">
        <f t="shared" si="1"/>
        <v>1.330378552687116E-3</v>
      </c>
    </row>
    <row r="49" spans="1:7" x14ac:dyDescent="0.25">
      <c r="A49" s="28">
        <v>44928.416664699071</v>
      </c>
      <c r="B49" s="38">
        <v>1.625</v>
      </c>
      <c r="C49" s="38">
        <v>1.6666666666666701</v>
      </c>
      <c r="D49" s="54">
        <v>566516.19999999995</v>
      </c>
      <c r="E49" s="54">
        <v>83420.399999999994</v>
      </c>
      <c r="F49" s="1">
        <f t="shared" si="0"/>
        <v>483095.79999999993</v>
      </c>
      <c r="G49" s="3">
        <f t="shared" si="1"/>
        <v>1.3316700440414895E-3</v>
      </c>
    </row>
    <row r="50" spans="1:7" x14ac:dyDescent="0.25">
      <c r="A50" s="28">
        <v>44928.458331307869</v>
      </c>
      <c r="B50" s="38">
        <v>1.6666666666666701</v>
      </c>
      <c r="C50" s="38">
        <v>1.7083333333333299</v>
      </c>
      <c r="D50" s="54">
        <v>574867.10400000005</v>
      </c>
      <c r="E50" s="54">
        <v>87394.743999999992</v>
      </c>
      <c r="F50" s="1">
        <f t="shared" si="0"/>
        <v>487472.36000000004</v>
      </c>
      <c r="G50" s="3">
        <f t="shared" si="1"/>
        <v>1.3437341809020261E-3</v>
      </c>
    </row>
    <row r="51" spans="1:7" x14ac:dyDescent="0.25">
      <c r="A51" s="28">
        <v>44928.499997916668</v>
      </c>
      <c r="B51" s="39">
        <v>1.7083333333333299</v>
      </c>
      <c r="C51" s="39">
        <v>1.75</v>
      </c>
      <c r="D51" s="54">
        <v>605653.19600000011</v>
      </c>
      <c r="E51" s="54">
        <v>94239.616000000009</v>
      </c>
      <c r="F51" s="9">
        <f t="shared" si="0"/>
        <v>511413.58000000007</v>
      </c>
      <c r="G51" s="10">
        <f t="shared" si="1"/>
        <v>1.4097289701173474E-3</v>
      </c>
    </row>
    <row r="52" spans="1:7" x14ac:dyDescent="0.25">
      <c r="A52" s="28">
        <v>44928.541664525466</v>
      </c>
      <c r="B52" s="39">
        <v>1.75</v>
      </c>
      <c r="C52" s="39">
        <v>1.7916666666666701</v>
      </c>
      <c r="D52" s="54">
        <v>608992.54399999999</v>
      </c>
      <c r="E52" s="54">
        <v>95137.903999999995</v>
      </c>
      <c r="F52" s="9">
        <f t="shared" si="0"/>
        <v>513854.64</v>
      </c>
      <c r="G52" s="10">
        <f t="shared" si="1"/>
        <v>1.416457835236249E-3</v>
      </c>
    </row>
    <row r="53" spans="1:7" x14ac:dyDescent="0.25">
      <c r="A53" s="28">
        <v>44928.583331134258</v>
      </c>
      <c r="B53" s="39">
        <v>1.7916666666666701</v>
      </c>
      <c r="C53" s="39">
        <v>1.8333333333333299</v>
      </c>
      <c r="D53" s="54">
        <v>594095.07199999993</v>
      </c>
      <c r="E53" s="54">
        <v>91907.532000000007</v>
      </c>
      <c r="F53" s="9">
        <f t="shared" si="0"/>
        <v>502187.53999999992</v>
      </c>
      <c r="G53" s="10">
        <f t="shared" si="1"/>
        <v>1.3842970762918811E-3</v>
      </c>
    </row>
    <row r="54" spans="1:7" x14ac:dyDescent="0.25">
      <c r="A54" s="28">
        <v>44928.624997743056</v>
      </c>
      <c r="B54" s="39">
        <v>1.8333333333333299</v>
      </c>
      <c r="C54" s="39">
        <v>1.875</v>
      </c>
      <c r="D54" s="54">
        <v>586554.52400000009</v>
      </c>
      <c r="E54" s="54">
        <v>93141.284000000014</v>
      </c>
      <c r="F54" s="9">
        <f t="shared" si="0"/>
        <v>493413.24000000011</v>
      </c>
      <c r="G54" s="10">
        <f t="shared" si="1"/>
        <v>1.3601104191786687E-3</v>
      </c>
    </row>
    <row r="55" spans="1:7" x14ac:dyDescent="0.25">
      <c r="A55" s="28">
        <v>44928.666664351855</v>
      </c>
      <c r="B55" s="39">
        <v>1.875</v>
      </c>
      <c r="C55" s="39">
        <v>1.9166666666666701</v>
      </c>
      <c r="D55" s="54">
        <v>574220.08799999999</v>
      </c>
      <c r="E55" s="54">
        <v>90730.748000000007</v>
      </c>
      <c r="F55" s="9">
        <f t="shared" si="0"/>
        <v>483489.33999999997</v>
      </c>
      <c r="G55" s="10">
        <f t="shared" si="1"/>
        <v>1.3327548504693909E-3</v>
      </c>
    </row>
    <row r="56" spans="1:7" x14ac:dyDescent="0.25">
      <c r="A56" s="28">
        <v>44928.708330960646</v>
      </c>
      <c r="B56" s="39">
        <v>1.9166666666666701</v>
      </c>
      <c r="C56" s="39">
        <v>1.9583333333333299</v>
      </c>
      <c r="D56" s="54">
        <v>562788.58799999999</v>
      </c>
      <c r="E56" s="54">
        <v>87710.527999999991</v>
      </c>
      <c r="F56" s="9">
        <f t="shared" si="0"/>
        <v>475078.06</v>
      </c>
      <c r="G56" s="10">
        <f t="shared" si="1"/>
        <v>1.309568870363488E-3</v>
      </c>
    </row>
    <row r="57" spans="1:7" x14ac:dyDescent="0.25">
      <c r="A57" s="28">
        <v>44928.749997569445</v>
      </c>
      <c r="B57" s="38">
        <v>1.9583333333333299</v>
      </c>
      <c r="C57" s="38">
        <v>2</v>
      </c>
      <c r="D57" s="54">
        <v>534051.36399999994</v>
      </c>
      <c r="E57" s="54">
        <v>80923.04399999998</v>
      </c>
      <c r="F57" s="1">
        <f t="shared" si="0"/>
        <v>453128.31999999995</v>
      </c>
      <c r="G57" s="3">
        <f t="shared" si="1"/>
        <v>1.2490636636684612E-3</v>
      </c>
    </row>
    <row r="58" spans="1:7" x14ac:dyDescent="0.25">
      <c r="A58" s="28">
        <v>44928.791664178243</v>
      </c>
      <c r="B58" s="38">
        <v>2</v>
      </c>
      <c r="C58" s="38">
        <v>2.0416666666666701</v>
      </c>
      <c r="D58" s="54">
        <v>499530.30000000005</v>
      </c>
      <c r="E58" s="54">
        <v>74252.239999999991</v>
      </c>
      <c r="F58" s="1">
        <f t="shared" si="0"/>
        <v>425278.06000000006</v>
      </c>
      <c r="G58" s="3">
        <f t="shared" si="1"/>
        <v>1.1722934724128825E-3</v>
      </c>
    </row>
    <row r="59" spans="1:7" x14ac:dyDescent="0.25">
      <c r="A59" s="28">
        <v>44928.833330787034</v>
      </c>
      <c r="B59" s="38">
        <v>2.0416666666666701</v>
      </c>
      <c r="C59" s="38">
        <v>2.0833333333333299</v>
      </c>
      <c r="D59" s="54">
        <v>468997.32799999998</v>
      </c>
      <c r="E59" s="54">
        <v>68272.708000000013</v>
      </c>
      <c r="F59" s="1">
        <f t="shared" si="0"/>
        <v>400724.62</v>
      </c>
      <c r="G59" s="3">
        <f t="shared" si="1"/>
        <v>1.1046110778936793E-3</v>
      </c>
    </row>
    <row r="60" spans="1:7" x14ac:dyDescent="0.25">
      <c r="A60" s="28">
        <v>44928.874997395833</v>
      </c>
      <c r="B60" s="38">
        <v>2.0833333333333299</v>
      </c>
      <c r="C60" s="38">
        <v>2.125</v>
      </c>
      <c r="D60" s="54">
        <v>461191.28399999999</v>
      </c>
      <c r="E60" s="54">
        <v>68338.88400000002</v>
      </c>
      <c r="F60" s="1">
        <f t="shared" si="0"/>
        <v>392852.39999999997</v>
      </c>
      <c r="G60" s="3">
        <f t="shared" si="1"/>
        <v>1.082911035057239E-3</v>
      </c>
    </row>
    <row r="61" spans="1:7" x14ac:dyDescent="0.25">
      <c r="A61" s="28">
        <v>44928.916664004631</v>
      </c>
      <c r="B61" s="38">
        <v>2.125</v>
      </c>
      <c r="C61" s="38">
        <v>2.1666666666666701</v>
      </c>
      <c r="D61" s="54">
        <v>450682.92399999994</v>
      </c>
      <c r="E61" s="54">
        <v>67486.803999999989</v>
      </c>
      <c r="F61" s="1">
        <f t="shared" si="0"/>
        <v>383196.11999999994</v>
      </c>
      <c r="G61" s="3">
        <f t="shared" si="1"/>
        <v>1.0562931700025709E-3</v>
      </c>
    </row>
    <row r="62" spans="1:7" x14ac:dyDescent="0.25">
      <c r="A62" s="28">
        <v>44928.958330613423</v>
      </c>
      <c r="B62" s="38">
        <v>2.1666666666666701</v>
      </c>
      <c r="C62" s="38">
        <v>2.2083333333333299</v>
      </c>
      <c r="D62" s="54">
        <v>442772.09199999995</v>
      </c>
      <c r="E62" s="54">
        <v>67747.331999999995</v>
      </c>
      <c r="F62" s="1">
        <f t="shared" si="0"/>
        <v>375024.75999999995</v>
      </c>
      <c r="G62" s="3">
        <f t="shared" si="1"/>
        <v>1.0337685375568346E-3</v>
      </c>
    </row>
    <row r="63" spans="1:7" x14ac:dyDescent="0.25">
      <c r="A63" s="28">
        <v>44928.999997222221</v>
      </c>
      <c r="B63" s="38">
        <v>2.2083333333333299</v>
      </c>
      <c r="C63" s="38">
        <v>2.25</v>
      </c>
      <c r="D63" s="55">
        <v>396993.81200000003</v>
      </c>
      <c r="E63" s="55">
        <v>68605.672000000006</v>
      </c>
      <c r="F63" s="1">
        <f t="shared" si="0"/>
        <v>328388.14</v>
      </c>
      <c r="G63" s="3">
        <f t="shared" si="1"/>
        <v>9.0521310443291564E-4</v>
      </c>
    </row>
    <row r="64" spans="1:7" x14ac:dyDescent="0.25">
      <c r="A64" s="28">
        <v>44929.04166383102</v>
      </c>
      <c r="B64" s="38">
        <v>2.25</v>
      </c>
      <c r="C64" s="38">
        <v>2.2916666666666701</v>
      </c>
      <c r="D64" s="55">
        <v>409047.16800000006</v>
      </c>
      <c r="E64" s="55">
        <v>70494.267999999982</v>
      </c>
      <c r="F64" s="1">
        <f t="shared" si="0"/>
        <v>338552.90000000008</v>
      </c>
      <c r="G64" s="3">
        <f t="shared" si="1"/>
        <v>9.3323261194440974E-4</v>
      </c>
    </row>
    <row r="65" spans="1:7" x14ac:dyDescent="0.25">
      <c r="A65" s="28">
        <v>44929.083330439818</v>
      </c>
      <c r="B65" s="38">
        <v>2.2916666666666701</v>
      </c>
      <c r="C65" s="38">
        <v>2.3333333333333299</v>
      </c>
      <c r="D65" s="55">
        <v>423742.55200000003</v>
      </c>
      <c r="E65" s="55">
        <v>71488.85199999997</v>
      </c>
      <c r="F65" s="1">
        <f t="shared" si="0"/>
        <v>352253.70000000007</v>
      </c>
      <c r="G65" s="3">
        <f t="shared" si="1"/>
        <v>9.7099933427857959E-4</v>
      </c>
    </row>
    <row r="66" spans="1:7" x14ac:dyDescent="0.25">
      <c r="A66" s="28">
        <v>44929.12499704861</v>
      </c>
      <c r="B66" s="38">
        <v>2.3333333333333299</v>
      </c>
      <c r="C66" s="38">
        <v>2.375</v>
      </c>
      <c r="D66" s="55">
        <v>451161.87999999995</v>
      </c>
      <c r="E66" s="55">
        <v>77714.12000000001</v>
      </c>
      <c r="F66" s="1">
        <f t="shared" si="0"/>
        <v>373447.75999999995</v>
      </c>
      <c r="G66" s="3">
        <f t="shared" si="1"/>
        <v>1.0294214832883989E-3</v>
      </c>
    </row>
    <row r="67" spans="1:7" x14ac:dyDescent="0.25">
      <c r="A67" s="28">
        <v>44929.166663657408</v>
      </c>
      <c r="B67" s="38">
        <v>2.375</v>
      </c>
      <c r="C67" s="38">
        <v>2.4166666666666701</v>
      </c>
      <c r="D67" s="55">
        <v>493163.4960000001</v>
      </c>
      <c r="E67" s="55">
        <v>83262.576000000001</v>
      </c>
      <c r="F67" s="1">
        <f t="shared" si="0"/>
        <v>409900.9200000001</v>
      </c>
      <c r="G67" s="3">
        <f t="shared" si="1"/>
        <v>1.1299058617132405E-3</v>
      </c>
    </row>
    <row r="68" spans="1:7" x14ac:dyDescent="0.25">
      <c r="A68" s="28">
        <v>44929.208330266207</v>
      </c>
      <c r="B68" s="38">
        <v>2.4166666666666701</v>
      </c>
      <c r="C68" s="38">
        <v>2.4583333333333299</v>
      </c>
      <c r="D68" s="55">
        <v>536236.86800000002</v>
      </c>
      <c r="E68" s="55">
        <v>88071.207999999999</v>
      </c>
      <c r="F68" s="1">
        <f t="shared" si="0"/>
        <v>448165.66000000003</v>
      </c>
      <c r="G68" s="3">
        <f t="shared" si="1"/>
        <v>1.2353839221746149E-3</v>
      </c>
    </row>
    <row r="69" spans="1:7" x14ac:dyDescent="0.25">
      <c r="A69" s="28">
        <v>44929.249996874998</v>
      </c>
      <c r="B69" s="38">
        <v>2.4583333333333299</v>
      </c>
      <c r="C69" s="38">
        <v>2.5</v>
      </c>
      <c r="D69" s="55">
        <v>563490.22</v>
      </c>
      <c r="E69" s="55">
        <v>89516.820000000022</v>
      </c>
      <c r="F69" s="1">
        <f t="shared" si="0"/>
        <v>473973.39999999997</v>
      </c>
      <c r="G69" s="3">
        <f t="shared" si="1"/>
        <v>1.3065238374096702E-3</v>
      </c>
    </row>
    <row r="70" spans="1:7" x14ac:dyDescent="0.25">
      <c r="A70" s="28">
        <v>44929.291663483797</v>
      </c>
      <c r="B70" s="38">
        <v>2.5</v>
      </c>
      <c r="C70" s="38">
        <v>2.5416666666666701</v>
      </c>
      <c r="D70" s="55">
        <v>559512.55999999994</v>
      </c>
      <c r="E70" s="55">
        <v>87054.7</v>
      </c>
      <c r="F70" s="1">
        <f t="shared" si="0"/>
        <v>472457.85999999993</v>
      </c>
      <c r="G70" s="3">
        <f t="shared" si="1"/>
        <v>1.3023461997267373E-3</v>
      </c>
    </row>
    <row r="71" spans="1:7" x14ac:dyDescent="0.25">
      <c r="A71" s="28">
        <v>44929.333330092595</v>
      </c>
      <c r="B71" s="38">
        <v>2.5416666666666701</v>
      </c>
      <c r="C71" s="38">
        <v>2.5833333333333299</v>
      </c>
      <c r="D71" s="55">
        <v>550184.2080000001</v>
      </c>
      <c r="E71" s="55">
        <v>85080.348000000027</v>
      </c>
      <c r="F71" s="1">
        <f t="shared" si="0"/>
        <v>465103.8600000001</v>
      </c>
      <c r="G71" s="3">
        <f t="shared" si="1"/>
        <v>1.2820746479892127E-3</v>
      </c>
    </row>
    <row r="72" spans="1:7" x14ac:dyDescent="0.25">
      <c r="A72" s="28">
        <v>44929.374996701386</v>
      </c>
      <c r="B72" s="38">
        <v>2.5833333333333299</v>
      </c>
      <c r="C72" s="38">
        <v>2.625</v>
      </c>
      <c r="D72" s="55">
        <v>548721.3879999998</v>
      </c>
      <c r="E72" s="55">
        <v>87964.588000000003</v>
      </c>
      <c r="F72" s="1">
        <f t="shared" si="0"/>
        <v>460756.79999999981</v>
      </c>
      <c r="G72" s="3">
        <f t="shared" si="1"/>
        <v>1.2700918288844898E-3</v>
      </c>
    </row>
    <row r="73" spans="1:7" x14ac:dyDescent="0.25">
      <c r="A73" s="28">
        <v>44929.416663310185</v>
      </c>
      <c r="B73" s="38">
        <v>2.625</v>
      </c>
      <c r="C73" s="38">
        <v>2.6666666666666701</v>
      </c>
      <c r="D73" s="55">
        <v>545530.91999999993</v>
      </c>
      <c r="E73" s="55">
        <v>87473.080000000016</v>
      </c>
      <c r="F73" s="1">
        <f t="shared" si="0"/>
        <v>458057.83999999991</v>
      </c>
      <c r="G73" s="3">
        <f t="shared" si="1"/>
        <v>1.2626520536223862E-3</v>
      </c>
    </row>
    <row r="74" spans="1:7" x14ac:dyDescent="0.25">
      <c r="A74" s="28">
        <v>44929.458329918984</v>
      </c>
      <c r="B74" s="38">
        <v>2.6666666666666701</v>
      </c>
      <c r="C74" s="38">
        <v>2.7083333333333299</v>
      </c>
      <c r="D74" s="55">
        <v>557820.70799999987</v>
      </c>
      <c r="E74" s="55">
        <v>89632.728000000017</v>
      </c>
      <c r="F74" s="1">
        <f t="shared" si="0"/>
        <v>468187.97999999986</v>
      </c>
      <c r="G74" s="3">
        <f t="shared" si="1"/>
        <v>1.2905761299234974E-3</v>
      </c>
    </row>
    <row r="75" spans="1:7" x14ac:dyDescent="0.25">
      <c r="A75" s="28">
        <v>44929.499996527775</v>
      </c>
      <c r="B75" s="39">
        <v>2.7083333333333299</v>
      </c>
      <c r="C75" s="39">
        <v>2.75</v>
      </c>
      <c r="D75" s="55">
        <v>576033.52800000005</v>
      </c>
      <c r="E75" s="55">
        <v>94694.428</v>
      </c>
      <c r="F75" s="9">
        <f t="shared" si="0"/>
        <v>481339.10000000003</v>
      </c>
      <c r="G75" s="10">
        <f t="shared" si="1"/>
        <v>1.3268276405961118E-3</v>
      </c>
    </row>
    <row r="76" spans="1:7" x14ac:dyDescent="0.25">
      <c r="A76" s="28">
        <v>44929.541663136573</v>
      </c>
      <c r="B76" s="39">
        <v>2.75</v>
      </c>
      <c r="C76" s="39">
        <v>2.7916666666666701</v>
      </c>
      <c r="D76" s="55">
        <v>580170.55199999991</v>
      </c>
      <c r="E76" s="55">
        <v>95035.752000000022</v>
      </c>
      <c r="F76" s="9">
        <f t="shared" si="0"/>
        <v>485134.79999999987</v>
      </c>
      <c r="G76" s="10">
        <f t="shared" si="1"/>
        <v>1.3372906170619971E-3</v>
      </c>
    </row>
    <row r="77" spans="1:7" x14ac:dyDescent="0.25">
      <c r="A77" s="28">
        <v>44929.583329745372</v>
      </c>
      <c r="B77" s="39">
        <v>2.7916666666666701</v>
      </c>
      <c r="C77" s="39">
        <v>2.8333333333333299</v>
      </c>
      <c r="D77" s="55">
        <v>558151.93199999991</v>
      </c>
      <c r="E77" s="55">
        <v>90920.831999999995</v>
      </c>
      <c r="F77" s="9">
        <f t="shared" si="0"/>
        <v>467231.09999999992</v>
      </c>
      <c r="G77" s="10">
        <f t="shared" si="1"/>
        <v>1.2879384575782973E-3</v>
      </c>
    </row>
    <row r="78" spans="1:7" x14ac:dyDescent="0.25">
      <c r="A78" s="28">
        <v>44929.624996354163</v>
      </c>
      <c r="B78" s="39">
        <v>2.8333333333333299</v>
      </c>
      <c r="C78" s="39">
        <v>2.875</v>
      </c>
      <c r="D78" s="55">
        <v>546660.72399999993</v>
      </c>
      <c r="E78" s="55">
        <v>90927.943999999989</v>
      </c>
      <c r="F78" s="9">
        <f t="shared" si="0"/>
        <v>455732.77999999991</v>
      </c>
      <c r="G78" s="10">
        <f t="shared" si="1"/>
        <v>1.2562429464585501E-3</v>
      </c>
    </row>
    <row r="79" spans="1:7" x14ac:dyDescent="0.25">
      <c r="A79" s="28">
        <v>44929.666662962962</v>
      </c>
      <c r="B79" s="39">
        <v>2.875</v>
      </c>
      <c r="C79" s="39">
        <v>2.9166666666666701</v>
      </c>
      <c r="D79" s="55">
        <v>529355.54399999999</v>
      </c>
      <c r="E79" s="55">
        <v>88889.463999999993</v>
      </c>
      <c r="F79" s="9">
        <f t="shared" si="0"/>
        <v>440466.08</v>
      </c>
      <c r="G79" s="10">
        <f t="shared" si="1"/>
        <v>1.2141597673844037E-3</v>
      </c>
    </row>
    <row r="80" spans="1:7" x14ac:dyDescent="0.25">
      <c r="A80" s="28">
        <v>44929.70832957176</v>
      </c>
      <c r="B80" s="39">
        <v>2.9166666666666701</v>
      </c>
      <c r="C80" s="39">
        <v>2.9583333333333299</v>
      </c>
      <c r="D80" s="55">
        <v>522824.4040000001</v>
      </c>
      <c r="E80" s="55">
        <v>85974.624000000011</v>
      </c>
      <c r="F80" s="9">
        <f t="shared" ref="F80:F143" si="2">D80-E80</f>
        <v>436849.78000000009</v>
      </c>
      <c r="G80" s="10">
        <f t="shared" ref="G80:G143" si="3">F80/$F$759</f>
        <v>1.2041913131352316E-3</v>
      </c>
    </row>
    <row r="81" spans="1:7" x14ac:dyDescent="0.25">
      <c r="A81" s="28">
        <v>44929.749996180559</v>
      </c>
      <c r="B81" s="38">
        <v>2.9583333333333299</v>
      </c>
      <c r="C81" s="38">
        <v>3</v>
      </c>
      <c r="D81" s="55">
        <v>488260.05599999998</v>
      </c>
      <c r="E81" s="55">
        <v>79484.916000000012</v>
      </c>
      <c r="F81" s="1">
        <f t="shared" si="2"/>
        <v>408775.13999999996</v>
      </c>
      <c r="G81" s="3">
        <f t="shared" si="3"/>
        <v>1.1268026107593278E-3</v>
      </c>
    </row>
    <row r="82" spans="1:7" x14ac:dyDescent="0.25">
      <c r="A82" s="28">
        <v>44929.79166278935</v>
      </c>
      <c r="B82" s="38">
        <v>3</v>
      </c>
      <c r="C82" s="38">
        <v>3.0416666666666701</v>
      </c>
      <c r="D82" s="55">
        <v>449697.1160000001</v>
      </c>
      <c r="E82" s="55">
        <v>72349.476000000024</v>
      </c>
      <c r="F82" s="1">
        <f t="shared" si="2"/>
        <v>377347.64000000007</v>
      </c>
      <c r="G82" s="3">
        <f t="shared" si="3"/>
        <v>1.0401716354763431E-3</v>
      </c>
    </row>
    <row r="83" spans="1:7" x14ac:dyDescent="0.25">
      <c r="A83" s="28">
        <v>44929.833329398149</v>
      </c>
      <c r="B83" s="38">
        <v>3.0416666666666701</v>
      </c>
      <c r="C83" s="38">
        <v>3.0833333333333299</v>
      </c>
      <c r="D83" s="55">
        <v>419016.28399999993</v>
      </c>
      <c r="E83" s="55">
        <v>67014.744000000006</v>
      </c>
      <c r="F83" s="1">
        <f t="shared" si="2"/>
        <v>352001.53999999992</v>
      </c>
      <c r="G83" s="3">
        <f t="shared" si="3"/>
        <v>9.7030424664108468E-4</v>
      </c>
    </row>
    <row r="84" spans="1:7" x14ac:dyDescent="0.25">
      <c r="A84" s="28">
        <v>44929.874996006947</v>
      </c>
      <c r="B84" s="38">
        <v>3.0833333333333299</v>
      </c>
      <c r="C84" s="38">
        <v>3.125</v>
      </c>
      <c r="D84" s="55">
        <v>410425.45599999995</v>
      </c>
      <c r="E84" s="55">
        <v>67340.035999999993</v>
      </c>
      <c r="F84" s="1">
        <f t="shared" si="2"/>
        <v>343085.41999999993</v>
      </c>
      <c r="G84" s="3">
        <f t="shared" si="3"/>
        <v>9.457266578624631E-4</v>
      </c>
    </row>
    <row r="85" spans="1:7" x14ac:dyDescent="0.25">
      <c r="A85" s="28">
        <v>44929.916662615738</v>
      </c>
      <c r="B85" s="38">
        <v>3.125</v>
      </c>
      <c r="C85" s="38">
        <v>3.1666666666666701</v>
      </c>
      <c r="D85" s="55">
        <v>402168.77600000007</v>
      </c>
      <c r="E85" s="55">
        <v>66284.47600000001</v>
      </c>
      <c r="F85" s="1">
        <f t="shared" si="2"/>
        <v>335884.30000000005</v>
      </c>
      <c r="G85" s="3">
        <f t="shared" si="3"/>
        <v>9.2587652505744203E-4</v>
      </c>
    </row>
    <row r="86" spans="1:7" x14ac:dyDescent="0.25">
      <c r="A86" s="28">
        <v>44929.958329224537</v>
      </c>
      <c r="B86" s="38">
        <v>3.1666666666666701</v>
      </c>
      <c r="C86" s="38">
        <v>3.2083333333333299</v>
      </c>
      <c r="D86" s="55">
        <v>388307.02399999998</v>
      </c>
      <c r="E86" s="55">
        <v>66940.703999999998</v>
      </c>
      <c r="F86" s="1">
        <f t="shared" si="2"/>
        <v>321366.31999999995</v>
      </c>
      <c r="G86" s="3">
        <f t="shared" si="3"/>
        <v>8.8585721819119817E-4</v>
      </c>
    </row>
    <row r="87" spans="1:7" x14ac:dyDescent="0.25">
      <c r="A87" s="28">
        <v>44929.999995833336</v>
      </c>
      <c r="B87" s="38">
        <v>3.2083333333333299</v>
      </c>
      <c r="C87" s="38">
        <v>3.25</v>
      </c>
      <c r="D87" s="55">
        <v>397795.01199999999</v>
      </c>
      <c r="E87" s="55">
        <v>69148.632000000012</v>
      </c>
      <c r="F87" s="1">
        <f t="shared" si="2"/>
        <v>328646.38</v>
      </c>
      <c r="G87" s="3">
        <f t="shared" si="3"/>
        <v>9.059249517977101E-4</v>
      </c>
    </row>
    <row r="88" spans="1:7" x14ac:dyDescent="0.25">
      <c r="A88" s="28">
        <v>44930.041662442127</v>
      </c>
      <c r="B88" s="38">
        <v>3.25</v>
      </c>
      <c r="C88" s="38">
        <v>3.2916666666666701</v>
      </c>
      <c r="D88" s="55">
        <v>425121.32399999996</v>
      </c>
      <c r="E88" s="55">
        <v>72795.744000000021</v>
      </c>
      <c r="F88" s="1">
        <f t="shared" si="2"/>
        <v>352325.57999999996</v>
      </c>
      <c r="G88" s="3">
        <f t="shared" si="3"/>
        <v>9.7119747394935614E-4</v>
      </c>
    </row>
    <row r="89" spans="1:7" x14ac:dyDescent="0.25">
      <c r="A89" s="28">
        <v>44930.083329050925</v>
      </c>
      <c r="B89" s="38">
        <v>3.2916666666666701</v>
      </c>
      <c r="C89" s="38">
        <v>3.3333333333333299</v>
      </c>
      <c r="D89" s="55">
        <v>461024.93200000003</v>
      </c>
      <c r="E89" s="55">
        <v>76423.811999999991</v>
      </c>
      <c r="F89" s="1">
        <f t="shared" si="2"/>
        <v>384601.12000000005</v>
      </c>
      <c r="G89" s="3">
        <f t="shared" si="3"/>
        <v>1.0601661004065992E-3</v>
      </c>
    </row>
    <row r="90" spans="1:7" x14ac:dyDescent="0.25">
      <c r="A90" s="28">
        <v>44930.124995659724</v>
      </c>
      <c r="B90" s="38">
        <v>3.3333333333333299</v>
      </c>
      <c r="C90" s="38">
        <v>3.375</v>
      </c>
      <c r="D90" s="55">
        <v>503741.50800000009</v>
      </c>
      <c r="E90" s="55">
        <v>84378.40800000001</v>
      </c>
      <c r="F90" s="1">
        <f t="shared" si="2"/>
        <v>419363.10000000009</v>
      </c>
      <c r="G90" s="3">
        <f t="shared" si="3"/>
        <v>1.1559886834999929E-3</v>
      </c>
    </row>
    <row r="91" spans="1:7" x14ac:dyDescent="0.25">
      <c r="A91" s="28">
        <v>44930.166662268515</v>
      </c>
      <c r="B91" s="38">
        <v>3.375</v>
      </c>
      <c r="C91" s="38">
        <v>3.4166666666666701</v>
      </c>
      <c r="D91" s="55">
        <v>538311.96399999992</v>
      </c>
      <c r="E91" s="55">
        <v>88234.964000000007</v>
      </c>
      <c r="F91" s="1">
        <f t="shared" si="2"/>
        <v>450076.99999999988</v>
      </c>
      <c r="G91" s="3">
        <f t="shared" si="3"/>
        <v>1.2406525960525043E-3</v>
      </c>
    </row>
    <row r="92" spans="1:7" x14ac:dyDescent="0.25">
      <c r="A92" s="28">
        <v>44930.208328877314</v>
      </c>
      <c r="B92" s="38">
        <v>3.4166666666666701</v>
      </c>
      <c r="C92" s="38">
        <v>3.4583333333333299</v>
      </c>
      <c r="D92" s="55">
        <v>564348.59200000006</v>
      </c>
      <c r="E92" s="55">
        <v>90141.131999999969</v>
      </c>
      <c r="F92" s="1">
        <f t="shared" si="2"/>
        <v>474207.46000000008</v>
      </c>
      <c r="G92" s="3">
        <f t="shared" si="3"/>
        <v>1.3071690317800384E-3</v>
      </c>
    </row>
    <row r="93" spans="1:7" x14ac:dyDescent="0.25">
      <c r="A93" s="28">
        <v>44930.249995486112</v>
      </c>
      <c r="B93" s="38">
        <v>3.4583333333333299</v>
      </c>
      <c r="C93" s="38">
        <v>3.5</v>
      </c>
      <c r="D93" s="55">
        <v>584509.20799999987</v>
      </c>
      <c r="E93" s="55">
        <v>91488.367999999973</v>
      </c>
      <c r="F93" s="1">
        <f t="shared" si="2"/>
        <v>493020.83999999991</v>
      </c>
      <c r="G93" s="3">
        <f t="shared" si="3"/>
        <v>1.3590287551996357E-3</v>
      </c>
    </row>
    <row r="94" spans="1:7" x14ac:dyDescent="0.25">
      <c r="A94" s="28">
        <v>44930.291662094911</v>
      </c>
      <c r="B94" s="38">
        <v>3.5</v>
      </c>
      <c r="C94" s="38">
        <v>3.5416666666666701</v>
      </c>
      <c r="D94" s="55">
        <v>582744.14399999985</v>
      </c>
      <c r="E94" s="55">
        <v>89797.344000000026</v>
      </c>
      <c r="F94" s="1">
        <f t="shared" si="2"/>
        <v>492946.79999999981</v>
      </c>
      <c r="G94" s="3">
        <f t="shared" si="3"/>
        <v>1.3588246614152125E-3</v>
      </c>
    </row>
    <row r="95" spans="1:7" x14ac:dyDescent="0.25">
      <c r="A95" s="28">
        <v>44930.333328703702</v>
      </c>
      <c r="B95" s="38">
        <v>3.5416666666666701</v>
      </c>
      <c r="C95" s="38">
        <v>3.5833333333333299</v>
      </c>
      <c r="D95" s="55">
        <v>578185.96799999988</v>
      </c>
      <c r="E95" s="55">
        <v>88279.267999999996</v>
      </c>
      <c r="F95" s="1">
        <f t="shared" si="2"/>
        <v>489906.6999999999</v>
      </c>
      <c r="G95" s="3">
        <f t="shared" si="3"/>
        <v>1.3504445221118064E-3</v>
      </c>
    </row>
    <row r="96" spans="1:7" x14ac:dyDescent="0.25">
      <c r="A96" s="28">
        <v>44930.374995312501</v>
      </c>
      <c r="B96" s="38">
        <v>3.5833333333333299</v>
      </c>
      <c r="C96" s="38">
        <v>3.625</v>
      </c>
      <c r="D96" s="55">
        <v>573038.21466599999</v>
      </c>
      <c r="E96" s="55">
        <v>91007.087999999989</v>
      </c>
      <c r="F96" s="1">
        <f t="shared" si="2"/>
        <v>482031.126666</v>
      </c>
      <c r="G96" s="3">
        <f t="shared" si="3"/>
        <v>1.3287352356958623E-3</v>
      </c>
    </row>
    <row r="97" spans="1:7" x14ac:dyDescent="0.25">
      <c r="A97" s="28">
        <v>44930.416661921299</v>
      </c>
      <c r="B97" s="38">
        <v>3.625</v>
      </c>
      <c r="C97" s="38">
        <v>3.6666666666666701</v>
      </c>
      <c r="D97" s="55">
        <v>570157.42533400003</v>
      </c>
      <c r="E97" s="55">
        <v>92405.771999999997</v>
      </c>
      <c r="F97" s="1">
        <f t="shared" si="2"/>
        <v>477751.65333400003</v>
      </c>
      <c r="G97" s="3">
        <f t="shared" si="3"/>
        <v>1.3169387215458764E-3</v>
      </c>
    </row>
    <row r="98" spans="1:7" x14ac:dyDescent="0.25">
      <c r="A98" s="28">
        <v>44930.458328530091</v>
      </c>
      <c r="B98" s="38">
        <v>3.6666666666666701</v>
      </c>
      <c r="C98" s="38">
        <v>3.7083333333333299</v>
      </c>
      <c r="D98" s="55">
        <v>619995.36800100002</v>
      </c>
      <c r="E98" s="55">
        <v>94607.127999999997</v>
      </c>
      <c r="F98" s="1">
        <f t="shared" si="2"/>
        <v>525388.240001</v>
      </c>
      <c r="G98" s="3">
        <f t="shared" si="3"/>
        <v>1.4482505968816382E-3</v>
      </c>
    </row>
    <row r="99" spans="1:7" x14ac:dyDescent="0.25">
      <c r="A99" s="57">
        <v>44930.499995138889</v>
      </c>
      <c r="B99" s="58">
        <v>3.7083333333333299</v>
      </c>
      <c r="C99" s="58">
        <v>3.75</v>
      </c>
      <c r="D99" s="59">
        <v>608937.76399999997</v>
      </c>
      <c r="E99" s="59">
        <v>100559.52400000003</v>
      </c>
      <c r="F99" s="60">
        <f t="shared" si="2"/>
        <v>508378.23999999993</v>
      </c>
      <c r="G99" s="61">
        <f t="shared" si="3"/>
        <v>1.4013619519162347E-3</v>
      </c>
    </row>
    <row r="100" spans="1:7" x14ac:dyDescent="0.25">
      <c r="A100" s="57">
        <v>44930.541661747688</v>
      </c>
      <c r="B100" s="58">
        <v>3.75</v>
      </c>
      <c r="C100" s="58">
        <v>3.7916666666666701</v>
      </c>
      <c r="D100" s="59">
        <v>605872.47599999991</v>
      </c>
      <c r="E100" s="59">
        <v>99437.856</v>
      </c>
      <c r="F100" s="60">
        <f t="shared" si="2"/>
        <v>506434.61999999988</v>
      </c>
      <c r="G100" s="61">
        <f t="shared" si="3"/>
        <v>1.3960042971177455E-3</v>
      </c>
    </row>
    <row r="101" spans="1:7" x14ac:dyDescent="0.25">
      <c r="A101" s="57">
        <v>44930.583328356479</v>
      </c>
      <c r="B101" s="58">
        <v>3.7916666666666701</v>
      </c>
      <c r="C101" s="58">
        <v>3.8333333333333299</v>
      </c>
      <c r="D101" s="59">
        <v>587393.0560000001</v>
      </c>
      <c r="E101" s="59">
        <v>96464.515999999974</v>
      </c>
      <c r="F101" s="60">
        <f t="shared" si="2"/>
        <v>490928.54000000015</v>
      </c>
      <c r="G101" s="61">
        <f t="shared" si="3"/>
        <v>1.3532612589118441E-3</v>
      </c>
    </row>
    <row r="102" spans="1:7" x14ac:dyDescent="0.25">
      <c r="A102" s="57">
        <v>44930.624994965277</v>
      </c>
      <c r="B102" s="58">
        <v>3.8333333333333299</v>
      </c>
      <c r="C102" s="58">
        <v>3.875</v>
      </c>
      <c r="D102" s="59">
        <v>574815.57599999988</v>
      </c>
      <c r="E102" s="59">
        <v>95313.33600000001</v>
      </c>
      <c r="F102" s="60">
        <f t="shared" si="2"/>
        <v>479502.23999999987</v>
      </c>
      <c r="G102" s="61">
        <f t="shared" si="3"/>
        <v>1.3217642733776465E-3</v>
      </c>
    </row>
    <row r="103" spans="1:7" x14ac:dyDescent="0.25">
      <c r="A103" s="57">
        <v>44930.666661574076</v>
      </c>
      <c r="B103" s="58">
        <v>3.875</v>
      </c>
      <c r="C103" s="58">
        <v>3.9166666666666701</v>
      </c>
      <c r="D103" s="59">
        <v>557829.33600000001</v>
      </c>
      <c r="E103" s="59">
        <v>93051.015999999989</v>
      </c>
      <c r="F103" s="60">
        <f t="shared" si="2"/>
        <v>464778.32</v>
      </c>
      <c r="G103" s="61">
        <f t="shared" si="3"/>
        <v>1.2811772858797978E-3</v>
      </c>
    </row>
    <row r="104" spans="1:7" x14ac:dyDescent="0.25">
      <c r="A104" s="57">
        <v>44930.708328182867</v>
      </c>
      <c r="B104" s="58">
        <v>3.9166666666666701</v>
      </c>
      <c r="C104" s="58">
        <v>3.9583333333333299</v>
      </c>
      <c r="D104" s="59">
        <v>542880.48400000005</v>
      </c>
      <c r="E104" s="59">
        <v>90059.243999999977</v>
      </c>
      <c r="F104" s="60">
        <f t="shared" si="2"/>
        <v>452821.24000000011</v>
      </c>
      <c r="G104" s="61">
        <f t="shared" si="3"/>
        <v>1.2482171871784481E-3</v>
      </c>
    </row>
    <row r="105" spans="1:7" x14ac:dyDescent="0.25">
      <c r="A105" s="28">
        <v>44930.749994791666</v>
      </c>
      <c r="B105" s="38">
        <v>3.9583333333333299</v>
      </c>
      <c r="C105" s="38">
        <v>4</v>
      </c>
      <c r="D105" s="55">
        <v>500722.7</v>
      </c>
      <c r="E105" s="55">
        <v>82200.10000000002</v>
      </c>
      <c r="F105" s="1">
        <f t="shared" si="2"/>
        <v>418522.6</v>
      </c>
      <c r="G105" s="3">
        <f t="shared" si="3"/>
        <v>1.153671816592814E-3</v>
      </c>
    </row>
    <row r="106" spans="1:7" x14ac:dyDescent="0.25">
      <c r="A106" s="28">
        <v>44930.791661400464</v>
      </c>
      <c r="B106" s="38">
        <v>4</v>
      </c>
      <c r="C106" s="38">
        <v>4.0416666666666696</v>
      </c>
      <c r="D106" s="55">
        <v>455206.08799999999</v>
      </c>
      <c r="E106" s="55">
        <v>73747.328000000009</v>
      </c>
      <c r="F106" s="1">
        <f t="shared" si="2"/>
        <v>381458.76</v>
      </c>
      <c r="G106" s="3">
        <f t="shared" si="3"/>
        <v>1.0515040779265979E-3</v>
      </c>
    </row>
    <row r="107" spans="1:7" x14ac:dyDescent="0.25">
      <c r="A107" s="28">
        <v>44930.833328009256</v>
      </c>
      <c r="B107" s="38">
        <v>4.0416666666666696</v>
      </c>
      <c r="C107" s="38">
        <v>4.0833333333333304</v>
      </c>
      <c r="D107" s="55">
        <v>428567.11200000002</v>
      </c>
      <c r="E107" s="55">
        <v>67527.691999999995</v>
      </c>
      <c r="F107" s="1">
        <f t="shared" si="2"/>
        <v>361039.42000000004</v>
      </c>
      <c r="G107" s="3">
        <f t="shared" si="3"/>
        <v>9.9521747101116178E-4</v>
      </c>
    </row>
    <row r="108" spans="1:7" x14ac:dyDescent="0.25">
      <c r="A108" s="28">
        <v>44930.874994618054</v>
      </c>
      <c r="B108" s="38">
        <v>4.0833333333333304</v>
      </c>
      <c r="C108" s="38">
        <v>4.125</v>
      </c>
      <c r="D108" s="55">
        <v>416217.2840000001</v>
      </c>
      <c r="E108" s="55">
        <v>68932.323999999993</v>
      </c>
      <c r="F108" s="1">
        <f t="shared" si="2"/>
        <v>347284.96000000008</v>
      </c>
      <c r="G108" s="3">
        <f t="shared" si="3"/>
        <v>9.5730283305743319E-4</v>
      </c>
    </row>
    <row r="109" spans="1:7" x14ac:dyDescent="0.25">
      <c r="A109" s="28">
        <v>44930.916661226853</v>
      </c>
      <c r="B109" s="38">
        <v>4.125</v>
      </c>
      <c r="C109" s="38">
        <v>4.1666666666666696</v>
      </c>
      <c r="D109" s="55">
        <v>410098.68799999985</v>
      </c>
      <c r="E109" s="55">
        <v>65927.008000000016</v>
      </c>
      <c r="F109" s="1">
        <f t="shared" si="2"/>
        <v>344171.67999999982</v>
      </c>
      <c r="G109" s="3">
        <f t="shared" si="3"/>
        <v>9.4872097058892521E-4</v>
      </c>
    </row>
    <row r="110" spans="1:7" x14ac:dyDescent="0.25">
      <c r="A110" s="28">
        <v>44930.958327835651</v>
      </c>
      <c r="B110" s="38">
        <v>4.1666666666666696</v>
      </c>
      <c r="C110" s="38">
        <v>4.2083333333333304</v>
      </c>
      <c r="D110" s="55">
        <v>402772.79599999997</v>
      </c>
      <c r="E110" s="55">
        <v>66007.755999999994</v>
      </c>
      <c r="F110" s="1">
        <f t="shared" si="2"/>
        <v>336765.04</v>
      </c>
      <c r="G110" s="3">
        <f t="shared" si="3"/>
        <v>9.2830431489661889E-4</v>
      </c>
    </row>
    <row r="111" spans="1:7" x14ac:dyDescent="0.25">
      <c r="A111" s="28">
        <v>44931</v>
      </c>
      <c r="B111" s="38">
        <v>4.2083333333333304</v>
      </c>
      <c r="C111" s="38">
        <v>4.25</v>
      </c>
      <c r="D111" s="55">
        <v>453549.53200000001</v>
      </c>
      <c r="E111" s="55">
        <v>69199.132000000012</v>
      </c>
      <c r="F111" s="1">
        <f t="shared" si="2"/>
        <v>384350.4</v>
      </c>
      <c r="G111" s="3">
        <f t="shared" si="3"/>
        <v>1.059474982178202E-3</v>
      </c>
    </row>
    <row r="112" spans="1:7" x14ac:dyDescent="0.25">
      <c r="A112" s="28">
        <v>44931.041666666664</v>
      </c>
      <c r="B112" s="38">
        <v>4.25</v>
      </c>
      <c r="C112" s="38">
        <v>4.2916666666666696</v>
      </c>
      <c r="D112" s="55">
        <v>484359.36399999994</v>
      </c>
      <c r="E112" s="55">
        <v>74098.284</v>
      </c>
      <c r="F112" s="1">
        <f t="shared" si="2"/>
        <v>410261.07999999996</v>
      </c>
      <c r="G112" s="3">
        <f t="shared" si="3"/>
        <v>1.1308986550330371E-3</v>
      </c>
    </row>
    <row r="113" spans="1:7" x14ac:dyDescent="0.25">
      <c r="A113" s="28">
        <v>44931.08333321759</v>
      </c>
      <c r="B113" s="38">
        <v>4.2916666666666696</v>
      </c>
      <c r="C113" s="38">
        <v>4.3333333333333304</v>
      </c>
      <c r="D113" s="55">
        <v>518352.89599999983</v>
      </c>
      <c r="E113" s="55">
        <v>76535.296000000002</v>
      </c>
      <c r="F113" s="1">
        <f t="shared" si="2"/>
        <v>441817.59999999986</v>
      </c>
      <c r="G113" s="3">
        <f t="shared" si="3"/>
        <v>1.2178852783450097E-3</v>
      </c>
    </row>
    <row r="114" spans="1:7" x14ac:dyDescent="0.25">
      <c r="A114" s="28">
        <v>44931.124999826388</v>
      </c>
      <c r="B114" s="38">
        <v>4.3333333333333304</v>
      </c>
      <c r="C114" s="38">
        <v>4.375</v>
      </c>
      <c r="D114" s="55">
        <v>555943.32400000002</v>
      </c>
      <c r="E114" s="55">
        <v>84385.164000000004</v>
      </c>
      <c r="F114" s="1">
        <f t="shared" si="2"/>
        <v>471558.16000000003</v>
      </c>
      <c r="G114" s="3">
        <f t="shared" si="3"/>
        <v>1.2998661460011118E-3</v>
      </c>
    </row>
    <row r="115" spans="1:7" x14ac:dyDescent="0.25">
      <c r="A115" s="28">
        <v>44931.166666435187</v>
      </c>
      <c r="B115" s="38">
        <v>4.375</v>
      </c>
      <c r="C115" s="38">
        <v>4.4166666666666696</v>
      </c>
      <c r="D115" s="55">
        <v>591113.64</v>
      </c>
      <c r="E115" s="55">
        <v>90364.160000000018</v>
      </c>
      <c r="F115" s="1">
        <f t="shared" si="2"/>
        <v>500749.48</v>
      </c>
      <c r="G115" s="3">
        <f t="shared" si="3"/>
        <v>1.3803330148706595E-3</v>
      </c>
    </row>
    <row r="116" spans="1:7" x14ac:dyDescent="0.25">
      <c r="A116" s="28">
        <v>44931.208333043978</v>
      </c>
      <c r="B116" s="38">
        <v>4.4166666666666696</v>
      </c>
      <c r="C116" s="38">
        <v>4.4583333333333304</v>
      </c>
      <c r="D116" s="55">
        <v>614053.81999999995</v>
      </c>
      <c r="E116" s="55">
        <v>92853.439999999988</v>
      </c>
      <c r="F116" s="1">
        <f t="shared" si="2"/>
        <v>521200.37999999995</v>
      </c>
      <c r="G116" s="3">
        <f t="shared" si="3"/>
        <v>1.436706618002146E-3</v>
      </c>
    </row>
    <row r="117" spans="1:7" x14ac:dyDescent="0.25">
      <c r="A117" s="28">
        <v>44931.249999652777</v>
      </c>
      <c r="B117" s="38">
        <v>4.4583333333333304</v>
      </c>
      <c r="C117" s="38">
        <v>4.5</v>
      </c>
      <c r="D117" s="55">
        <v>625533.35600000015</v>
      </c>
      <c r="E117" s="55">
        <v>94712.416000000012</v>
      </c>
      <c r="F117" s="1">
        <f t="shared" si="2"/>
        <v>530820.94000000018</v>
      </c>
      <c r="G117" s="3">
        <f t="shared" si="3"/>
        <v>1.4632260196589275E-3</v>
      </c>
    </row>
    <row r="118" spans="1:7" x14ac:dyDescent="0.25">
      <c r="A118" s="28">
        <v>44931.291666261575</v>
      </c>
      <c r="B118" s="38">
        <v>4.5</v>
      </c>
      <c r="C118" s="38">
        <v>4.5416666666666696</v>
      </c>
      <c r="D118" s="55">
        <v>625761.00399999996</v>
      </c>
      <c r="E118" s="55">
        <v>92624.803999999989</v>
      </c>
      <c r="F118" s="1">
        <f t="shared" si="2"/>
        <v>533136.19999999995</v>
      </c>
      <c r="G118" s="3">
        <f t="shared" si="3"/>
        <v>1.4696081127886279E-3</v>
      </c>
    </row>
    <row r="119" spans="1:7" x14ac:dyDescent="0.25">
      <c r="A119" s="28">
        <v>44931.333332870374</v>
      </c>
      <c r="B119" s="38">
        <v>4.5416666666666696</v>
      </c>
      <c r="C119" s="38">
        <v>4.5833333333333304</v>
      </c>
      <c r="D119" s="55">
        <v>616722.79200000013</v>
      </c>
      <c r="E119" s="55">
        <v>88773.012000000002</v>
      </c>
      <c r="F119" s="1">
        <f t="shared" si="2"/>
        <v>527949.78000000014</v>
      </c>
      <c r="G119" s="3">
        <f t="shared" si="3"/>
        <v>1.4553115692255967E-3</v>
      </c>
    </row>
    <row r="120" spans="1:7" x14ac:dyDescent="0.25">
      <c r="A120" s="28">
        <v>44931.374999479165</v>
      </c>
      <c r="B120" s="38">
        <v>4.5833333333333304</v>
      </c>
      <c r="C120" s="38">
        <v>4.625</v>
      </c>
      <c r="D120" s="55">
        <v>619669.73200000008</v>
      </c>
      <c r="E120" s="55">
        <v>89265.531999999992</v>
      </c>
      <c r="F120" s="1">
        <f t="shared" si="2"/>
        <v>530404.20000000007</v>
      </c>
      <c r="G120" s="3">
        <f t="shared" si="3"/>
        <v>1.4620772616400126E-3</v>
      </c>
    </row>
    <row r="121" spans="1:7" x14ac:dyDescent="0.25">
      <c r="A121" s="28">
        <v>44931.416666087964</v>
      </c>
      <c r="B121" s="38">
        <v>4.625</v>
      </c>
      <c r="C121" s="38">
        <v>4.6666666666666696</v>
      </c>
      <c r="D121" s="55">
        <v>620044.2200000002</v>
      </c>
      <c r="E121" s="55">
        <v>89839.980000000025</v>
      </c>
      <c r="F121" s="1">
        <f t="shared" si="2"/>
        <v>530204.24000000022</v>
      </c>
      <c r="G121" s="3">
        <f t="shared" si="3"/>
        <v>1.4615260650822982E-3</v>
      </c>
    </row>
    <row r="122" spans="1:7" x14ac:dyDescent="0.25">
      <c r="A122" s="28">
        <v>44931.458332696762</v>
      </c>
      <c r="B122" s="38">
        <v>4.6666666666666696</v>
      </c>
      <c r="C122" s="38">
        <v>4.7083333333333304</v>
      </c>
      <c r="D122" s="55">
        <v>631813.22</v>
      </c>
      <c r="E122" s="55">
        <v>93442.260000000009</v>
      </c>
      <c r="F122" s="1">
        <f t="shared" si="2"/>
        <v>538370.96</v>
      </c>
      <c r="G122" s="3">
        <f t="shared" si="3"/>
        <v>1.484037907209831E-3</v>
      </c>
    </row>
    <row r="123" spans="1:7" x14ac:dyDescent="0.25">
      <c r="A123" s="57">
        <v>44931.499999305554</v>
      </c>
      <c r="B123" s="58">
        <v>4.7083333333333304</v>
      </c>
      <c r="C123" s="58">
        <v>4.75</v>
      </c>
      <c r="D123" s="59">
        <v>656745.34</v>
      </c>
      <c r="E123" s="59">
        <v>100299.5</v>
      </c>
      <c r="F123" s="60">
        <f t="shared" si="2"/>
        <v>556445.84</v>
      </c>
      <c r="G123" s="61">
        <f t="shared" si="3"/>
        <v>1.5338619301999805E-3</v>
      </c>
    </row>
    <row r="124" spans="1:7" x14ac:dyDescent="0.25">
      <c r="A124" s="57">
        <v>44931.541665914352</v>
      </c>
      <c r="B124" s="58">
        <v>4.75</v>
      </c>
      <c r="C124" s="58">
        <v>4.7916666666666696</v>
      </c>
      <c r="D124" s="59">
        <v>652647.04</v>
      </c>
      <c r="E124" s="59">
        <v>99219.58</v>
      </c>
      <c r="F124" s="60">
        <f t="shared" si="2"/>
        <v>553427.46000000008</v>
      </c>
      <c r="G124" s="61">
        <f t="shared" si="3"/>
        <v>1.5255416628171263E-3</v>
      </c>
    </row>
    <row r="125" spans="1:7" x14ac:dyDescent="0.25">
      <c r="A125" s="57">
        <v>44931.583332523151</v>
      </c>
      <c r="B125" s="58">
        <v>4.7916666666666696</v>
      </c>
      <c r="C125" s="58">
        <v>4.8333333333333304</v>
      </c>
      <c r="D125" s="59">
        <v>624798.33600000001</v>
      </c>
      <c r="E125" s="59">
        <v>94403.255999999994</v>
      </c>
      <c r="F125" s="60">
        <f t="shared" si="2"/>
        <v>530395.08000000007</v>
      </c>
      <c r="G125" s="61">
        <f t="shared" si="3"/>
        <v>1.4620521220490626E-3</v>
      </c>
    </row>
    <row r="126" spans="1:7" x14ac:dyDescent="0.25">
      <c r="A126" s="57">
        <v>44931.624999131942</v>
      </c>
      <c r="B126" s="58">
        <v>4.8333333333333304</v>
      </c>
      <c r="C126" s="58">
        <v>4.875</v>
      </c>
      <c r="D126" s="59">
        <v>617692.78799999994</v>
      </c>
      <c r="E126" s="59">
        <v>95294.927999999985</v>
      </c>
      <c r="F126" s="60">
        <f t="shared" si="2"/>
        <v>522397.86</v>
      </c>
      <c r="G126" s="61">
        <f t="shared" si="3"/>
        <v>1.4400075124506983E-3</v>
      </c>
    </row>
    <row r="127" spans="1:7" x14ac:dyDescent="0.25">
      <c r="A127" s="57">
        <v>44931.66666574074</v>
      </c>
      <c r="B127" s="58">
        <v>4.875</v>
      </c>
      <c r="C127" s="58">
        <v>4.9166666666666696</v>
      </c>
      <c r="D127" s="59">
        <v>628628.30400000012</v>
      </c>
      <c r="E127" s="59">
        <v>92981.744000000006</v>
      </c>
      <c r="F127" s="60">
        <f t="shared" si="2"/>
        <v>535646.56000000006</v>
      </c>
      <c r="G127" s="61">
        <f t="shared" si="3"/>
        <v>1.4765280057203408E-3</v>
      </c>
    </row>
    <row r="128" spans="1:7" x14ac:dyDescent="0.25">
      <c r="A128" s="57">
        <v>44931.708332349539</v>
      </c>
      <c r="B128" s="58">
        <v>4.9166666666666696</v>
      </c>
      <c r="C128" s="58">
        <v>4.9583333333333304</v>
      </c>
      <c r="D128" s="59">
        <v>608165.51600000006</v>
      </c>
      <c r="E128" s="59">
        <v>89752.396000000022</v>
      </c>
      <c r="F128" s="60">
        <f t="shared" si="2"/>
        <v>518413.12000000005</v>
      </c>
      <c r="G128" s="61">
        <f t="shared" si="3"/>
        <v>1.4290234407794192E-3</v>
      </c>
    </row>
    <row r="129" spans="1:7" x14ac:dyDescent="0.25">
      <c r="A129" s="28">
        <v>44931.74999895833</v>
      </c>
      <c r="B129" s="38">
        <v>4.9583333333333304</v>
      </c>
      <c r="C129" s="38">
        <v>5</v>
      </c>
      <c r="D129" s="55">
        <v>574175.72</v>
      </c>
      <c r="E129" s="55">
        <v>85500.1</v>
      </c>
      <c r="F129" s="1">
        <f t="shared" si="2"/>
        <v>488675.62</v>
      </c>
      <c r="G129" s="3">
        <f t="shared" si="3"/>
        <v>1.3470510081176493E-3</v>
      </c>
    </row>
    <row r="130" spans="1:7" x14ac:dyDescent="0.25">
      <c r="A130" s="28">
        <v>44931.791665567129</v>
      </c>
      <c r="B130" s="38">
        <v>5</v>
      </c>
      <c r="C130" s="38">
        <v>5.0416666666666696</v>
      </c>
      <c r="D130" s="55">
        <v>535997.37199999997</v>
      </c>
      <c r="E130" s="55">
        <v>77684.531999999992</v>
      </c>
      <c r="F130" s="1">
        <f t="shared" si="2"/>
        <v>458312.83999999997</v>
      </c>
      <c r="G130" s="3">
        <f t="shared" si="3"/>
        <v>1.2633549698167117E-3</v>
      </c>
    </row>
    <row r="131" spans="1:7" x14ac:dyDescent="0.25">
      <c r="A131" s="28">
        <v>44931.833332175927</v>
      </c>
      <c r="B131" s="38">
        <v>5.0416666666666696</v>
      </c>
      <c r="C131" s="38">
        <v>5.0833333333333304</v>
      </c>
      <c r="D131" s="55">
        <v>496537.59999999998</v>
      </c>
      <c r="E131" s="55">
        <v>69410.240000000005</v>
      </c>
      <c r="F131" s="1">
        <f t="shared" si="2"/>
        <v>427127.36</v>
      </c>
      <c r="G131" s="3">
        <f t="shared" si="3"/>
        <v>1.1773911309154938E-3</v>
      </c>
    </row>
    <row r="132" spans="1:7" x14ac:dyDescent="0.25">
      <c r="A132" s="28">
        <v>44931.874998784719</v>
      </c>
      <c r="B132" s="38">
        <v>5.0833333333333304</v>
      </c>
      <c r="C132" s="38">
        <v>5.125</v>
      </c>
      <c r="D132" s="55">
        <v>489862.0239999998</v>
      </c>
      <c r="E132" s="55">
        <v>70034.664000000004</v>
      </c>
      <c r="F132" s="1">
        <f t="shared" si="2"/>
        <v>419827.35999999981</v>
      </c>
      <c r="G132" s="3">
        <f t="shared" si="3"/>
        <v>1.1572684320191194E-3</v>
      </c>
    </row>
    <row r="133" spans="1:7" x14ac:dyDescent="0.25">
      <c r="A133" s="28">
        <v>44931.916665393517</v>
      </c>
      <c r="B133" s="38">
        <v>5.125</v>
      </c>
      <c r="C133" s="38">
        <v>5.1666666666666696</v>
      </c>
      <c r="D133" s="55">
        <v>489252.07200000004</v>
      </c>
      <c r="E133" s="55">
        <v>69569.492000000013</v>
      </c>
      <c r="F133" s="1">
        <f t="shared" si="2"/>
        <v>419682.58</v>
      </c>
      <c r="G133" s="3">
        <f t="shared" si="3"/>
        <v>1.156869341012789E-3</v>
      </c>
    </row>
    <row r="134" spans="1:7" x14ac:dyDescent="0.25">
      <c r="A134" s="28">
        <v>44931.958332002316</v>
      </c>
      <c r="B134" s="38">
        <v>5.1666666666666696</v>
      </c>
      <c r="C134" s="38">
        <v>5.2083333333333304</v>
      </c>
      <c r="D134" s="55">
        <v>487257.62399999989</v>
      </c>
      <c r="E134" s="55">
        <v>69696.004000000015</v>
      </c>
      <c r="F134" s="1">
        <f t="shared" si="2"/>
        <v>417561.61999999988</v>
      </c>
      <c r="G134" s="3">
        <f t="shared" si="3"/>
        <v>1.1510228424578223E-3</v>
      </c>
    </row>
    <row r="135" spans="1:7" x14ac:dyDescent="0.25">
      <c r="A135" s="28">
        <v>44931.999998611114</v>
      </c>
      <c r="B135" s="38">
        <v>5.2083333333333304</v>
      </c>
      <c r="C135" s="38">
        <v>5.25</v>
      </c>
      <c r="D135" s="55">
        <v>486754.65199999994</v>
      </c>
      <c r="E135" s="55">
        <v>71236.232000000004</v>
      </c>
      <c r="F135" s="1">
        <f t="shared" si="2"/>
        <v>415518.41999999993</v>
      </c>
      <c r="G135" s="3">
        <f t="shared" si="3"/>
        <v>1.1453906919941142E-3</v>
      </c>
    </row>
    <row r="136" spans="1:7" x14ac:dyDescent="0.25">
      <c r="A136" s="28">
        <v>44932.041665219906</v>
      </c>
      <c r="B136" s="38">
        <v>5.25</v>
      </c>
      <c r="C136" s="38">
        <v>5.2916666666666696</v>
      </c>
      <c r="D136" s="55">
        <v>482374.35599999991</v>
      </c>
      <c r="E136" s="55">
        <v>74464.73599999999</v>
      </c>
      <c r="F136" s="1">
        <f t="shared" si="2"/>
        <v>407909.61999999994</v>
      </c>
      <c r="G136" s="3">
        <f t="shared" si="3"/>
        <v>1.1244167753690826E-3</v>
      </c>
    </row>
    <row r="137" spans="1:7" x14ac:dyDescent="0.25">
      <c r="A137" s="28">
        <v>44932.083331828704</v>
      </c>
      <c r="B137" s="38">
        <v>5.2916666666666696</v>
      </c>
      <c r="C137" s="38">
        <v>5.3333333333333304</v>
      </c>
      <c r="D137" s="55">
        <v>507783.95200000005</v>
      </c>
      <c r="E137" s="55">
        <v>77559.111999999994</v>
      </c>
      <c r="F137" s="1">
        <f t="shared" si="2"/>
        <v>430224.84000000008</v>
      </c>
      <c r="G137" s="3">
        <f t="shared" si="3"/>
        <v>1.1859294401452942E-3</v>
      </c>
    </row>
    <row r="138" spans="1:7" x14ac:dyDescent="0.25">
      <c r="A138" s="28">
        <v>44932.124998437503</v>
      </c>
      <c r="B138" s="38">
        <v>5.3333333333333304</v>
      </c>
      <c r="C138" s="38">
        <v>5.375</v>
      </c>
      <c r="D138" s="55">
        <v>542919.076</v>
      </c>
      <c r="E138" s="55">
        <v>83288.33600000001</v>
      </c>
      <c r="F138" s="1">
        <f t="shared" si="2"/>
        <v>459630.74</v>
      </c>
      <c r="G138" s="3">
        <f t="shared" si="3"/>
        <v>1.2669878061010312E-3</v>
      </c>
    </row>
    <row r="139" spans="1:7" x14ac:dyDescent="0.25">
      <c r="A139" s="28">
        <v>44932.166665046294</v>
      </c>
      <c r="B139" s="38">
        <v>5.375</v>
      </c>
      <c r="C139" s="38">
        <v>5.4166666666666696</v>
      </c>
      <c r="D139" s="55">
        <v>575672.63600000017</v>
      </c>
      <c r="E139" s="55">
        <v>88599.215999999986</v>
      </c>
      <c r="F139" s="1">
        <f t="shared" si="2"/>
        <v>487073.42000000016</v>
      </c>
      <c r="G139" s="3">
        <f t="shared" si="3"/>
        <v>1.34263448919001E-3</v>
      </c>
    </row>
    <row r="140" spans="1:7" x14ac:dyDescent="0.25">
      <c r="A140" s="28">
        <v>44932.208331655092</v>
      </c>
      <c r="B140" s="38">
        <v>5.4166666666666696</v>
      </c>
      <c r="C140" s="38">
        <v>5.4583333333333304</v>
      </c>
      <c r="D140" s="55">
        <v>594528.70399999991</v>
      </c>
      <c r="E140" s="55">
        <v>91550.583999999988</v>
      </c>
      <c r="F140" s="1">
        <f t="shared" si="2"/>
        <v>502978.11999999994</v>
      </c>
      <c r="G140" s="3">
        <f t="shared" si="3"/>
        <v>1.3864763370170174E-3</v>
      </c>
    </row>
    <row r="141" spans="1:7" x14ac:dyDescent="0.25">
      <c r="A141" s="28">
        <v>44932.249998263891</v>
      </c>
      <c r="B141" s="38">
        <v>5.4583333333333304</v>
      </c>
      <c r="C141" s="38">
        <v>5.5</v>
      </c>
      <c r="D141" s="55">
        <v>599395.85600000015</v>
      </c>
      <c r="E141" s="55">
        <v>91352.255999999979</v>
      </c>
      <c r="F141" s="1">
        <f t="shared" si="2"/>
        <v>508043.60000000015</v>
      </c>
      <c r="G141" s="3">
        <f t="shared" si="3"/>
        <v>1.4004395053465529E-3</v>
      </c>
    </row>
    <row r="142" spans="1:7" x14ac:dyDescent="0.25">
      <c r="A142" s="28">
        <v>44932.291664872682</v>
      </c>
      <c r="B142" s="38">
        <v>5.5</v>
      </c>
      <c r="C142" s="38">
        <v>5.5416666666666696</v>
      </c>
      <c r="D142" s="55">
        <v>606544.85199999996</v>
      </c>
      <c r="E142" s="55">
        <v>87760.972000000023</v>
      </c>
      <c r="F142" s="1">
        <f t="shared" si="2"/>
        <v>518783.87999999995</v>
      </c>
      <c r="G142" s="3">
        <f t="shared" si="3"/>
        <v>1.4300454533606273E-3</v>
      </c>
    </row>
    <row r="143" spans="1:7" x14ac:dyDescent="0.25">
      <c r="A143" s="28">
        <v>44932.333331481481</v>
      </c>
      <c r="B143" s="38">
        <v>5.5416666666666696</v>
      </c>
      <c r="C143" s="38">
        <v>5.5833333333333304</v>
      </c>
      <c r="D143" s="55">
        <v>599075.74799999991</v>
      </c>
      <c r="E143" s="55">
        <v>83426.487999999983</v>
      </c>
      <c r="F143" s="1">
        <f t="shared" si="2"/>
        <v>515649.25999999989</v>
      </c>
      <c r="G143" s="3">
        <f t="shared" si="3"/>
        <v>1.421404766454524E-3</v>
      </c>
    </row>
    <row r="144" spans="1:7" x14ac:dyDescent="0.25">
      <c r="A144" s="28">
        <v>44932.374998090279</v>
      </c>
      <c r="B144" s="38">
        <v>5.5833333333333304</v>
      </c>
      <c r="C144" s="38">
        <v>5.625</v>
      </c>
      <c r="D144" s="55">
        <v>598082.12800000003</v>
      </c>
      <c r="E144" s="55">
        <v>85096.588000000003</v>
      </c>
      <c r="F144" s="1">
        <f t="shared" ref="F144:F207" si="4">D144-E144</f>
        <v>512985.54000000004</v>
      </c>
      <c r="G144" s="3">
        <f t="shared" ref="G144:G207" si="5">F144/$F$759</f>
        <v>1.4140621314539424E-3</v>
      </c>
    </row>
    <row r="145" spans="1:7" x14ac:dyDescent="0.25">
      <c r="A145" s="28">
        <v>44932.416664699071</v>
      </c>
      <c r="B145" s="38">
        <v>5.625</v>
      </c>
      <c r="C145" s="38">
        <v>5.6666666666666696</v>
      </c>
      <c r="D145" s="55">
        <v>597877.35600000015</v>
      </c>
      <c r="E145" s="55">
        <v>87170.216000000015</v>
      </c>
      <c r="F145" s="1">
        <f t="shared" si="4"/>
        <v>510707.14000000013</v>
      </c>
      <c r="G145" s="3">
        <f t="shared" si="5"/>
        <v>1.4077816441709977E-3</v>
      </c>
    </row>
    <row r="146" spans="1:7" x14ac:dyDescent="0.25">
      <c r="A146" s="28">
        <v>44932.458331307869</v>
      </c>
      <c r="B146" s="38">
        <v>5.6666666666666696</v>
      </c>
      <c r="C146" s="38">
        <v>5.7083333333333304</v>
      </c>
      <c r="D146" s="55">
        <v>598257.28399999987</v>
      </c>
      <c r="E146" s="55">
        <v>91826.304000000004</v>
      </c>
      <c r="F146" s="1">
        <f t="shared" si="4"/>
        <v>506430.97999999986</v>
      </c>
      <c r="G146" s="3">
        <f t="shared" si="5"/>
        <v>1.3959942633336383E-3</v>
      </c>
    </row>
    <row r="147" spans="1:7" x14ac:dyDescent="0.25">
      <c r="A147" s="57">
        <v>44932.499997916668</v>
      </c>
      <c r="B147" s="58">
        <v>5.7083333333333304</v>
      </c>
      <c r="C147" s="58">
        <v>5.75</v>
      </c>
      <c r="D147" s="59">
        <v>631833.12</v>
      </c>
      <c r="E147" s="59">
        <v>98164.319999999992</v>
      </c>
      <c r="F147" s="60">
        <f t="shared" si="4"/>
        <v>533668.80000000005</v>
      </c>
      <c r="G147" s="61">
        <f t="shared" si="5"/>
        <v>1.4710762428478349E-3</v>
      </c>
    </row>
    <row r="148" spans="1:7" x14ac:dyDescent="0.25">
      <c r="A148" s="57">
        <v>44932.541664525466</v>
      </c>
      <c r="B148" s="58">
        <v>5.75</v>
      </c>
      <c r="C148" s="58">
        <v>5.7916666666666696</v>
      </c>
      <c r="D148" s="59">
        <v>636609.53600000008</v>
      </c>
      <c r="E148" s="59">
        <v>98377.876000000004</v>
      </c>
      <c r="F148" s="60">
        <f t="shared" si="4"/>
        <v>538231.66</v>
      </c>
      <c r="G148" s="61">
        <f t="shared" si="5"/>
        <v>1.4836539220103428E-3</v>
      </c>
    </row>
    <row r="149" spans="1:7" x14ac:dyDescent="0.25">
      <c r="A149" s="57">
        <v>44932.583331134258</v>
      </c>
      <c r="B149" s="58">
        <v>5.7916666666666696</v>
      </c>
      <c r="C149" s="58">
        <v>5.8333333333333304</v>
      </c>
      <c r="D149" s="59">
        <v>619355.26799999992</v>
      </c>
      <c r="E149" s="59">
        <v>93582.18799999998</v>
      </c>
      <c r="F149" s="60">
        <f t="shared" si="4"/>
        <v>525773.07999999996</v>
      </c>
      <c r="G149" s="61">
        <f t="shared" si="5"/>
        <v>1.4493114214601528E-3</v>
      </c>
    </row>
    <row r="150" spans="1:7" x14ac:dyDescent="0.25">
      <c r="A150" s="57">
        <v>44932.624997743056</v>
      </c>
      <c r="B150" s="58">
        <v>5.8333333333333304</v>
      </c>
      <c r="C150" s="58">
        <v>5.875</v>
      </c>
      <c r="D150" s="59">
        <v>605545.46800000011</v>
      </c>
      <c r="E150" s="59">
        <v>93111.427999999971</v>
      </c>
      <c r="F150" s="60">
        <f t="shared" si="4"/>
        <v>512434.04000000015</v>
      </c>
      <c r="G150" s="61">
        <f t="shared" si="5"/>
        <v>1.4125419029003331E-3</v>
      </c>
    </row>
    <row r="151" spans="1:7" x14ac:dyDescent="0.25">
      <c r="A151" s="57">
        <v>44932.666664351855</v>
      </c>
      <c r="B151" s="58">
        <v>5.875</v>
      </c>
      <c r="C151" s="58">
        <v>5.9166666666666696</v>
      </c>
      <c r="D151" s="59">
        <v>590699.27599999995</v>
      </c>
      <c r="E151" s="59">
        <v>90487.296000000002</v>
      </c>
      <c r="F151" s="60">
        <f t="shared" si="4"/>
        <v>500211.98</v>
      </c>
      <c r="G151" s="61">
        <f t="shared" si="5"/>
        <v>1.3788513777943854E-3</v>
      </c>
    </row>
    <row r="152" spans="1:7" x14ac:dyDescent="0.25">
      <c r="A152" s="57">
        <v>44932.708330960646</v>
      </c>
      <c r="B152" s="58">
        <v>5.9166666666666696</v>
      </c>
      <c r="C152" s="58">
        <v>5.9583333333333304</v>
      </c>
      <c r="D152" s="59">
        <v>559867.54399999999</v>
      </c>
      <c r="E152" s="59">
        <v>86052.803999999975</v>
      </c>
      <c r="F152" s="60">
        <f t="shared" si="4"/>
        <v>473814.74</v>
      </c>
      <c r="G152" s="61">
        <f t="shared" si="5"/>
        <v>1.3060864857100953E-3</v>
      </c>
    </row>
    <row r="153" spans="1:7" x14ac:dyDescent="0.25">
      <c r="A153" s="28">
        <v>44932.749997569445</v>
      </c>
      <c r="B153" s="38">
        <v>5.9583333333333304</v>
      </c>
      <c r="C153" s="38">
        <v>6</v>
      </c>
      <c r="D153" s="55">
        <v>524451.84000000008</v>
      </c>
      <c r="E153" s="55">
        <v>80930.239999999991</v>
      </c>
      <c r="F153" s="1">
        <f t="shared" si="4"/>
        <v>443521.60000000009</v>
      </c>
      <c r="G153" s="3">
        <f t="shared" si="5"/>
        <v>1.2225824124435611E-3</v>
      </c>
    </row>
    <row r="154" spans="1:7" x14ac:dyDescent="0.25">
      <c r="A154" s="28">
        <v>44932.791664178243</v>
      </c>
      <c r="B154" s="38">
        <v>6</v>
      </c>
      <c r="C154" s="38">
        <v>6.0416666666666696</v>
      </c>
      <c r="D154" s="55">
        <v>481289.81999999995</v>
      </c>
      <c r="E154" s="55">
        <v>75400.75999999998</v>
      </c>
      <c r="F154" s="1">
        <f t="shared" si="4"/>
        <v>405889.05999999994</v>
      </c>
      <c r="G154" s="3">
        <f t="shared" si="5"/>
        <v>1.1188470328372939E-3</v>
      </c>
    </row>
    <row r="155" spans="1:7" x14ac:dyDescent="0.25">
      <c r="A155" s="28">
        <v>44932.833330787034</v>
      </c>
      <c r="B155" s="38">
        <v>6.0416666666666696</v>
      </c>
      <c r="C155" s="38">
        <v>6.0833333333333304</v>
      </c>
      <c r="D155" s="55">
        <v>451472.52400000009</v>
      </c>
      <c r="E155" s="55">
        <v>69186.584000000017</v>
      </c>
      <c r="F155" s="1">
        <f t="shared" si="4"/>
        <v>382285.94000000006</v>
      </c>
      <c r="G155" s="3">
        <f t="shared" si="5"/>
        <v>1.0537842277996256E-3</v>
      </c>
    </row>
    <row r="156" spans="1:7" x14ac:dyDescent="0.25">
      <c r="A156" s="28">
        <v>44932.874997395833</v>
      </c>
      <c r="B156" s="38">
        <v>6.0833333333333304</v>
      </c>
      <c r="C156" s="38">
        <v>6.125</v>
      </c>
      <c r="D156" s="55">
        <v>455235.68799999997</v>
      </c>
      <c r="E156" s="55">
        <v>68786.648000000001</v>
      </c>
      <c r="F156" s="1">
        <f t="shared" si="4"/>
        <v>386449.04</v>
      </c>
      <c r="G156" s="3">
        <f t="shared" si="5"/>
        <v>1.0652599548921589E-3</v>
      </c>
    </row>
    <row r="157" spans="1:7" x14ac:dyDescent="0.25">
      <c r="A157" s="28">
        <v>44932.916664004631</v>
      </c>
      <c r="B157" s="38">
        <v>6.125</v>
      </c>
      <c r="C157" s="38">
        <v>6.1666666666666696</v>
      </c>
      <c r="D157" s="55">
        <v>448015.03200000012</v>
      </c>
      <c r="E157" s="55">
        <v>67563.511999999988</v>
      </c>
      <c r="F157" s="1">
        <f t="shared" si="4"/>
        <v>380451.52000000014</v>
      </c>
      <c r="G157" s="3">
        <f t="shared" si="5"/>
        <v>1.0487275865243538E-3</v>
      </c>
    </row>
    <row r="158" spans="1:7" x14ac:dyDescent="0.25">
      <c r="A158" s="28">
        <v>44932.958330613423</v>
      </c>
      <c r="B158" s="38">
        <v>6.1666666666666696</v>
      </c>
      <c r="C158" s="38">
        <v>6.2083333333333304</v>
      </c>
      <c r="D158" s="55">
        <v>441900.06800000003</v>
      </c>
      <c r="E158" s="55">
        <v>67878.927999999985</v>
      </c>
      <c r="F158" s="1">
        <f t="shared" si="4"/>
        <v>374021.14</v>
      </c>
      <c r="G158" s="3">
        <f t="shared" si="5"/>
        <v>1.0310020248080157E-3</v>
      </c>
    </row>
    <row r="159" spans="1:7" x14ac:dyDescent="0.25">
      <c r="A159" s="28">
        <v>44932.999997222221</v>
      </c>
      <c r="B159" s="38">
        <v>6.2083333333333304</v>
      </c>
      <c r="C159" s="38">
        <v>6.25</v>
      </c>
      <c r="D159" s="55">
        <v>444695.81999999995</v>
      </c>
      <c r="E159" s="55">
        <v>68474.280000000013</v>
      </c>
      <c r="F159" s="1">
        <f t="shared" si="4"/>
        <v>376221.53999999992</v>
      </c>
      <c r="G159" s="3">
        <f t="shared" si="5"/>
        <v>1.0370675024315198E-3</v>
      </c>
    </row>
    <row r="160" spans="1:7" x14ac:dyDescent="0.25">
      <c r="A160" s="28">
        <v>44933.04166383102</v>
      </c>
      <c r="B160" s="38">
        <v>6.25</v>
      </c>
      <c r="C160" s="38">
        <v>6.2916666666666696</v>
      </c>
      <c r="D160" s="55">
        <v>458727.53199999989</v>
      </c>
      <c r="E160" s="55">
        <v>70270.171999999991</v>
      </c>
      <c r="F160" s="1">
        <f t="shared" si="4"/>
        <v>388457.35999999987</v>
      </c>
      <c r="G160" s="3">
        <f t="shared" si="5"/>
        <v>1.0707959574466196E-3</v>
      </c>
    </row>
    <row r="161" spans="1:7" x14ac:dyDescent="0.25">
      <c r="A161" s="28">
        <v>44933.083330439818</v>
      </c>
      <c r="B161" s="38">
        <v>6.2916666666666696</v>
      </c>
      <c r="C161" s="38">
        <v>6.3333333333333304</v>
      </c>
      <c r="D161" s="55">
        <v>464152.62000000005</v>
      </c>
      <c r="E161" s="55">
        <v>71401.739999999991</v>
      </c>
      <c r="F161" s="1">
        <f t="shared" si="4"/>
        <v>392750.88000000006</v>
      </c>
      <c r="G161" s="3">
        <f t="shared" si="5"/>
        <v>1.0826311917158749E-3</v>
      </c>
    </row>
    <row r="162" spans="1:7" x14ac:dyDescent="0.25">
      <c r="A162" s="28">
        <v>44933.12499704861</v>
      </c>
      <c r="B162" s="38">
        <v>6.3333333333333304</v>
      </c>
      <c r="C162" s="38">
        <v>6.375</v>
      </c>
      <c r="D162" s="55">
        <v>494814.87999999989</v>
      </c>
      <c r="E162" s="55">
        <v>78536.2</v>
      </c>
      <c r="F162" s="1">
        <f t="shared" si="4"/>
        <v>416278.67999999988</v>
      </c>
      <c r="G162" s="3">
        <f t="shared" si="5"/>
        <v>1.147486374605478E-3</v>
      </c>
    </row>
    <row r="163" spans="1:7" x14ac:dyDescent="0.25">
      <c r="A163" s="28">
        <v>44933.166663657408</v>
      </c>
      <c r="B163" s="38">
        <v>6.375</v>
      </c>
      <c r="C163" s="38">
        <v>6.4166666666666696</v>
      </c>
      <c r="D163" s="55">
        <v>536808.61199999996</v>
      </c>
      <c r="E163" s="55">
        <v>84190.971999999994</v>
      </c>
      <c r="F163" s="1">
        <f t="shared" si="4"/>
        <v>452617.63999999996</v>
      </c>
      <c r="G163" s="3">
        <f t="shared" si="5"/>
        <v>1.2476559568366256E-3</v>
      </c>
    </row>
    <row r="164" spans="1:7" x14ac:dyDescent="0.25">
      <c r="A164" s="28">
        <v>44933.208330266207</v>
      </c>
      <c r="B164" s="38">
        <v>6.4166666666666696</v>
      </c>
      <c r="C164" s="38">
        <v>6.4583333333333304</v>
      </c>
      <c r="D164" s="55">
        <v>559963.80000000005</v>
      </c>
      <c r="E164" s="55">
        <v>87796.919999999984</v>
      </c>
      <c r="F164" s="1">
        <f t="shared" si="4"/>
        <v>472166.88000000006</v>
      </c>
      <c r="G164" s="3">
        <f t="shared" si="5"/>
        <v>1.30154410343566E-3</v>
      </c>
    </row>
    <row r="165" spans="1:7" x14ac:dyDescent="0.25">
      <c r="A165" s="28">
        <v>44933.249996874998</v>
      </c>
      <c r="B165" s="38">
        <v>6.4583333333333304</v>
      </c>
      <c r="C165" s="38">
        <v>6.5</v>
      </c>
      <c r="D165" s="55">
        <v>569638.63199999998</v>
      </c>
      <c r="E165" s="55">
        <v>88403.392000000022</v>
      </c>
      <c r="F165" s="1">
        <f t="shared" si="4"/>
        <v>481235.24</v>
      </c>
      <c r="G165" s="3">
        <f t="shared" si="5"/>
        <v>1.326541346964964E-3</v>
      </c>
    </row>
    <row r="166" spans="1:7" x14ac:dyDescent="0.25">
      <c r="A166" s="28">
        <v>44933.291663483797</v>
      </c>
      <c r="B166" s="38">
        <v>6.5</v>
      </c>
      <c r="C166" s="38">
        <v>6.5416666666666696</v>
      </c>
      <c r="D166" s="55">
        <v>572556.04800000007</v>
      </c>
      <c r="E166" s="55">
        <v>87351.448000000019</v>
      </c>
      <c r="F166" s="1">
        <f t="shared" si="4"/>
        <v>485204.60000000003</v>
      </c>
      <c r="G166" s="3">
        <f t="shared" si="5"/>
        <v>1.337483023141856E-3</v>
      </c>
    </row>
    <row r="167" spans="1:7" x14ac:dyDescent="0.25">
      <c r="A167" s="28">
        <v>44933.333330092595</v>
      </c>
      <c r="B167" s="38">
        <v>6.5416666666666696</v>
      </c>
      <c r="C167" s="38">
        <v>6.5833333333333304</v>
      </c>
      <c r="D167" s="55">
        <v>577351.06400000001</v>
      </c>
      <c r="E167" s="55">
        <v>84849.144000000015</v>
      </c>
      <c r="F167" s="1">
        <f t="shared" si="4"/>
        <v>492501.92</v>
      </c>
      <c r="G167" s="3">
        <f t="shared" si="5"/>
        <v>1.3575983345268541E-3</v>
      </c>
    </row>
    <row r="168" spans="1:7" x14ac:dyDescent="0.25">
      <c r="A168" s="28">
        <v>44933.374996701386</v>
      </c>
      <c r="B168" s="38">
        <v>6.5833333333333304</v>
      </c>
      <c r="C168" s="38">
        <v>6.625</v>
      </c>
      <c r="D168" s="55">
        <v>574316.96799999999</v>
      </c>
      <c r="E168" s="55">
        <v>86963.727999999988</v>
      </c>
      <c r="F168" s="1">
        <f t="shared" si="4"/>
        <v>487353.24</v>
      </c>
      <c r="G168" s="3">
        <f t="shared" si="5"/>
        <v>1.3434058225605826E-3</v>
      </c>
    </row>
    <row r="169" spans="1:7" x14ac:dyDescent="0.25">
      <c r="A169" s="28">
        <v>44933.416663310185</v>
      </c>
      <c r="B169" s="38">
        <v>6.625</v>
      </c>
      <c r="C169" s="38">
        <v>6.6666666666666696</v>
      </c>
      <c r="D169" s="55">
        <v>572499.34400000004</v>
      </c>
      <c r="E169" s="55">
        <v>87687.04399999998</v>
      </c>
      <c r="F169" s="1">
        <f t="shared" si="4"/>
        <v>484812.30000000005</v>
      </c>
      <c r="G169" s="3">
        <f t="shared" si="5"/>
        <v>1.3364016348162331E-3</v>
      </c>
    </row>
    <row r="170" spans="1:7" x14ac:dyDescent="0.25">
      <c r="A170" s="28">
        <v>44933.458329918984</v>
      </c>
      <c r="B170" s="38">
        <v>6.6666666666666696</v>
      </c>
      <c r="C170" s="38">
        <v>6.7083333333333304</v>
      </c>
      <c r="D170" s="55">
        <v>587499.21200000006</v>
      </c>
      <c r="E170" s="55">
        <v>91243.912000000026</v>
      </c>
      <c r="F170" s="1">
        <f t="shared" si="4"/>
        <v>496255.30000000005</v>
      </c>
      <c r="G170" s="3">
        <f t="shared" si="5"/>
        <v>1.3679446544698232E-3</v>
      </c>
    </row>
    <row r="171" spans="1:7" x14ac:dyDescent="0.25">
      <c r="A171" s="28">
        <v>44933.499996527775</v>
      </c>
      <c r="B171" s="39">
        <v>6.7083333333333304</v>
      </c>
      <c r="C171" s="39">
        <v>6.75</v>
      </c>
      <c r="D171" s="55">
        <v>631893.56000000006</v>
      </c>
      <c r="E171" s="55">
        <v>98050.98</v>
      </c>
      <c r="F171" s="9">
        <f t="shared" si="4"/>
        <v>533842.58000000007</v>
      </c>
      <c r="G171" s="10">
        <f t="shared" si="5"/>
        <v>1.4715552733429325E-3</v>
      </c>
    </row>
    <row r="172" spans="1:7" x14ac:dyDescent="0.25">
      <c r="A172" s="28">
        <v>44933.541663136573</v>
      </c>
      <c r="B172" s="39">
        <v>6.75</v>
      </c>
      <c r="C172" s="39">
        <v>6.7916666666666696</v>
      </c>
      <c r="D172" s="55">
        <v>627719.00399999996</v>
      </c>
      <c r="E172" s="55">
        <v>98001.404000000024</v>
      </c>
      <c r="F172" s="9">
        <f t="shared" si="4"/>
        <v>529717.6</v>
      </c>
      <c r="G172" s="10">
        <f t="shared" si="5"/>
        <v>1.4601846253301152E-3</v>
      </c>
    </row>
    <row r="173" spans="1:7" x14ac:dyDescent="0.25">
      <c r="A173" s="28">
        <v>44933.583329745372</v>
      </c>
      <c r="B173" s="39">
        <v>6.7916666666666696</v>
      </c>
      <c r="C173" s="39">
        <v>6.8333333333333304</v>
      </c>
      <c r="D173" s="55">
        <v>607547.76800000004</v>
      </c>
      <c r="E173" s="55">
        <v>94012.68799999998</v>
      </c>
      <c r="F173" s="9">
        <f t="shared" si="4"/>
        <v>513535.08000000007</v>
      </c>
      <c r="G173" s="10">
        <f t="shared" si="5"/>
        <v>1.4155769572007251E-3</v>
      </c>
    </row>
    <row r="174" spans="1:7" x14ac:dyDescent="0.25">
      <c r="A174" s="28">
        <v>44933.624996354163</v>
      </c>
      <c r="B174" s="39">
        <v>6.8333333333333304</v>
      </c>
      <c r="C174" s="39">
        <v>6.875</v>
      </c>
      <c r="D174" s="55">
        <v>599061.92399999988</v>
      </c>
      <c r="E174" s="55">
        <v>94864.323999999993</v>
      </c>
      <c r="F174" s="9">
        <f t="shared" si="4"/>
        <v>504197.59999999986</v>
      </c>
      <c r="G174" s="10">
        <f t="shared" si="5"/>
        <v>1.3898378752156678E-3</v>
      </c>
    </row>
    <row r="175" spans="1:7" x14ac:dyDescent="0.25">
      <c r="A175" s="28">
        <v>44933.666662962962</v>
      </c>
      <c r="B175" s="39">
        <v>6.875</v>
      </c>
      <c r="C175" s="39">
        <v>6.9166666666666696</v>
      </c>
      <c r="D175" s="55">
        <v>583717.95200000005</v>
      </c>
      <c r="E175" s="55">
        <v>90435.291999999987</v>
      </c>
      <c r="F175" s="9">
        <f t="shared" si="4"/>
        <v>493282.66000000003</v>
      </c>
      <c r="G175" s="10">
        <f t="shared" si="5"/>
        <v>1.359750470956492E-3</v>
      </c>
    </row>
    <row r="176" spans="1:7" x14ac:dyDescent="0.25">
      <c r="A176" s="28">
        <v>44933.70832957176</v>
      </c>
      <c r="B176" s="39">
        <v>6.9166666666666696</v>
      </c>
      <c r="C176" s="39">
        <v>6.9583333333333304</v>
      </c>
      <c r="D176" s="55">
        <v>559416.76</v>
      </c>
      <c r="E176" s="55">
        <v>84444.359999999971</v>
      </c>
      <c r="F176" s="9">
        <f t="shared" si="4"/>
        <v>474972.4</v>
      </c>
      <c r="G176" s="10">
        <f t="shared" si="5"/>
        <v>1.3092776149709689E-3</v>
      </c>
    </row>
    <row r="177" spans="1:7" x14ac:dyDescent="0.25">
      <c r="A177" s="28">
        <v>44933.749996180559</v>
      </c>
      <c r="B177" s="38">
        <v>6.9583333333333304</v>
      </c>
      <c r="C177" s="38">
        <v>7</v>
      </c>
      <c r="D177" s="55">
        <v>533017.43199999991</v>
      </c>
      <c r="E177" s="55">
        <v>78885.891999999993</v>
      </c>
      <c r="F177" s="1">
        <f t="shared" si="4"/>
        <v>454131.53999999992</v>
      </c>
      <c r="G177" s="3">
        <f t="shared" si="5"/>
        <v>1.2518290738036421E-3</v>
      </c>
    </row>
    <row r="178" spans="1:7" x14ac:dyDescent="0.25">
      <c r="A178" s="28">
        <v>44933.79166278935</v>
      </c>
      <c r="B178" s="38">
        <v>7</v>
      </c>
      <c r="C178" s="38">
        <v>7.0416666666666696</v>
      </c>
      <c r="D178" s="55">
        <v>498885.97600000002</v>
      </c>
      <c r="E178" s="55">
        <v>73253.796000000031</v>
      </c>
      <c r="F178" s="1">
        <f t="shared" si="4"/>
        <v>425632.18</v>
      </c>
      <c r="G178" s="3">
        <f t="shared" si="5"/>
        <v>1.1732696162667432E-3</v>
      </c>
    </row>
    <row r="179" spans="1:7" x14ac:dyDescent="0.25">
      <c r="A179" s="28">
        <v>44933.833329398149</v>
      </c>
      <c r="B179" s="38">
        <v>7.0416666666666696</v>
      </c>
      <c r="C179" s="38">
        <v>7.0833333333333304</v>
      </c>
      <c r="D179" s="55">
        <v>464458.12000000005</v>
      </c>
      <c r="E179" s="55">
        <v>57980.98</v>
      </c>
      <c r="F179" s="1">
        <f t="shared" si="4"/>
        <v>406477.14000000007</v>
      </c>
      <c r="G179" s="3">
        <f t="shared" si="5"/>
        <v>1.1204680954081134E-3</v>
      </c>
    </row>
    <row r="180" spans="1:7" x14ac:dyDescent="0.25">
      <c r="A180" s="28">
        <v>44933.874996006947</v>
      </c>
      <c r="B180" s="38">
        <v>7.0833333333333304</v>
      </c>
      <c r="C180" s="38">
        <v>7.125</v>
      </c>
      <c r="D180" s="55">
        <v>452656.84400000004</v>
      </c>
      <c r="E180" s="55">
        <v>54538.084000000024</v>
      </c>
      <c r="F180" s="1">
        <f t="shared" si="4"/>
        <v>398118.76</v>
      </c>
      <c r="G180" s="3">
        <f t="shared" si="5"/>
        <v>1.0974279359558566E-3</v>
      </c>
    </row>
    <row r="181" spans="1:7" x14ac:dyDescent="0.25">
      <c r="A181" s="28">
        <v>44933.916662615738</v>
      </c>
      <c r="B181" s="38">
        <v>7.125</v>
      </c>
      <c r="C181" s="38">
        <v>7.1666666666666696</v>
      </c>
      <c r="D181" s="55">
        <v>439280.2</v>
      </c>
      <c r="E181" s="55">
        <v>52944.780000000006</v>
      </c>
      <c r="F181" s="1">
        <f t="shared" si="4"/>
        <v>386335.42</v>
      </c>
      <c r="G181" s="3">
        <f t="shared" si="5"/>
        <v>1.0649467574882403E-3</v>
      </c>
    </row>
    <row r="182" spans="1:7" x14ac:dyDescent="0.25">
      <c r="A182" s="28">
        <v>44933.958329224537</v>
      </c>
      <c r="B182" s="38">
        <v>7.1666666666666696</v>
      </c>
      <c r="C182" s="38">
        <v>7.2083333333333304</v>
      </c>
      <c r="D182" s="55">
        <v>425861.59600000002</v>
      </c>
      <c r="E182" s="55">
        <v>52428.615999999987</v>
      </c>
      <c r="F182" s="1">
        <f t="shared" si="4"/>
        <v>373432.98000000004</v>
      </c>
      <c r="G182" s="3">
        <f t="shared" si="5"/>
        <v>1.029380741714469E-3</v>
      </c>
    </row>
    <row r="183" spans="1:7" x14ac:dyDescent="0.25">
      <c r="A183" s="28">
        <v>44933.999995833336</v>
      </c>
      <c r="B183" s="38">
        <v>7.2083333333333304</v>
      </c>
      <c r="C183" s="38">
        <v>7.25</v>
      </c>
      <c r="D183" s="54">
        <v>435089.75599999999</v>
      </c>
      <c r="E183" s="54">
        <v>53114.65600000001</v>
      </c>
      <c r="F183" s="1">
        <f t="shared" si="4"/>
        <v>381975.1</v>
      </c>
      <c r="G183" s="3">
        <f t="shared" si="5"/>
        <v>1.0529273867414134E-3</v>
      </c>
    </row>
    <row r="184" spans="1:7" x14ac:dyDescent="0.25">
      <c r="A184" s="28">
        <v>44934.041662442127</v>
      </c>
      <c r="B184" s="38">
        <v>7.25</v>
      </c>
      <c r="C184" s="38">
        <v>7.2916666666666696</v>
      </c>
      <c r="D184" s="54">
        <v>422347.48400000005</v>
      </c>
      <c r="E184" s="54">
        <v>53584.403999999995</v>
      </c>
      <c r="F184" s="1">
        <f t="shared" si="4"/>
        <v>368763.08000000007</v>
      </c>
      <c r="G184" s="3">
        <f t="shared" si="5"/>
        <v>1.0165080031423902E-3</v>
      </c>
    </row>
    <row r="185" spans="1:7" x14ac:dyDescent="0.25">
      <c r="A185" s="28">
        <v>44934.083329050925</v>
      </c>
      <c r="B185" s="38">
        <v>7.2916666666666696</v>
      </c>
      <c r="C185" s="38">
        <v>7.3333333333333304</v>
      </c>
      <c r="D185" s="54">
        <v>411180.36</v>
      </c>
      <c r="E185" s="54">
        <v>52825.339999999989</v>
      </c>
      <c r="F185" s="1">
        <f t="shared" si="4"/>
        <v>358355.02</v>
      </c>
      <c r="G185" s="3">
        <f t="shared" si="5"/>
        <v>9.8781783088548692E-4</v>
      </c>
    </row>
    <row r="186" spans="1:7" x14ac:dyDescent="0.25">
      <c r="A186" s="28">
        <v>44934.124995659724</v>
      </c>
      <c r="B186" s="38">
        <v>7.3333333333333304</v>
      </c>
      <c r="C186" s="38">
        <v>7.375</v>
      </c>
      <c r="D186" s="54">
        <v>440464.37999999983</v>
      </c>
      <c r="E186" s="54">
        <v>58103.380000000012</v>
      </c>
      <c r="F186" s="1">
        <f t="shared" si="4"/>
        <v>382360.99999999983</v>
      </c>
      <c r="G186" s="3">
        <f t="shared" si="5"/>
        <v>1.0539911332488252E-3</v>
      </c>
    </row>
    <row r="187" spans="1:7" x14ac:dyDescent="0.25">
      <c r="A187" s="28">
        <v>44934.166662268515</v>
      </c>
      <c r="B187" s="38">
        <v>7.375</v>
      </c>
      <c r="C187" s="38">
        <v>7.4166666666666696</v>
      </c>
      <c r="D187" s="54">
        <v>480017.71600000001</v>
      </c>
      <c r="E187" s="54">
        <v>63081.856000000014</v>
      </c>
      <c r="F187" s="1">
        <f t="shared" si="4"/>
        <v>416935.86</v>
      </c>
      <c r="G187" s="3">
        <f t="shared" si="5"/>
        <v>1.1492979136822892E-3</v>
      </c>
    </row>
    <row r="188" spans="1:7" x14ac:dyDescent="0.25">
      <c r="A188" s="28">
        <v>44934.208328877314</v>
      </c>
      <c r="B188" s="38">
        <v>7.4166666666666696</v>
      </c>
      <c r="C188" s="38">
        <v>7.4583333333333304</v>
      </c>
      <c r="D188" s="54">
        <v>529047.36</v>
      </c>
      <c r="E188" s="54">
        <v>81655.319999999992</v>
      </c>
      <c r="F188" s="1">
        <f t="shared" si="4"/>
        <v>447392.04</v>
      </c>
      <c r="G188" s="3">
        <f t="shared" si="5"/>
        <v>1.2332514122677363E-3</v>
      </c>
    </row>
    <row r="189" spans="1:7" x14ac:dyDescent="0.25">
      <c r="A189" s="28">
        <v>44934.249995486112</v>
      </c>
      <c r="B189" s="38">
        <v>7.4583333333333304</v>
      </c>
      <c r="C189" s="38">
        <v>7.5</v>
      </c>
      <c r="D189" s="54">
        <v>569893.29999999993</v>
      </c>
      <c r="E189" s="54">
        <v>87748.819999999978</v>
      </c>
      <c r="F189" s="1">
        <f t="shared" si="4"/>
        <v>482144.48</v>
      </c>
      <c r="G189" s="3">
        <f t="shared" si="5"/>
        <v>1.3290476980258599E-3</v>
      </c>
    </row>
    <row r="190" spans="1:7" x14ac:dyDescent="0.25">
      <c r="A190" s="28">
        <v>44934.291662094911</v>
      </c>
      <c r="B190" s="38">
        <v>7.5</v>
      </c>
      <c r="C190" s="38">
        <v>7.5416666666666696</v>
      </c>
      <c r="D190" s="54">
        <v>592780.19200000004</v>
      </c>
      <c r="E190" s="54">
        <v>86582.072</v>
      </c>
      <c r="F190" s="1">
        <f t="shared" si="4"/>
        <v>506198.12000000005</v>
      </c>
      <c r="G190" s="3">
        <f t="shared" si="5"/>
        <v>1.3953523768041854E-3</v>
      </c>
    </row>
    <row r="191" spans="1:7" x14ac:dyDescent="0.25">
      <c r="A191" s="28">
        <v>44934.333328703702</v>
      </c>
      <c r="B191" s="38">
        <v>7.5416666666666696</v>
      </c>
      <c r="C191" s="38">
        <v>7.5833333333333304</v>
      </c>
      <c r="D191" s="54">
        <v>585306.04400000011</v>
      </c>
      <c r="E191" s="54">
        <v>83276.044000000024</v>
      </c>
      <c r="F191" s="1">
        <f t="shared" si="4"/>
        <v>502030.00000000012</v>
      </c>
      <c r="G191" s="3">
        <f t="shared" si="5"/>
        <v>1.3838628119104933E-3</v>
      </c>
    </row>
    <row r="192" spans="1:7" x14ac:dyDescent="0.25">
      <c r="A192" s="28">
        <v>44934.374995312501</v>
      </c>
      <c r="B192" s="38">
        <v>7.5833333333333304</v>
      </c>
      <c r="C192" s="38">
        <v>7.625</v>
      </c>
      <c r="D192" s="54">
        <v>587126.8879999998</v>
      </c>
      <c r="E192" s="54">
        <v>84726.327999999994</v>
      </c>
      <c r="F192" s="1">
        <f t="shared" si="4"/>
        <v>502400.55999999982</v>
      </c>
      <c r="G192" s="3">
        <f t="shared" si="5"/>
        <v>1.3848842731848815E-3</v>
      </c>
    </row>
    <row r="193" spans="1:7" x14ac:dyDescent="0.25">
      <c r="A193" s="28">
        <v>44934.416661921299</v>
      </c>
      <c r="B193" s="38">
        <v>7.625</v>
      </c>
      <c r="C193" s="38">
        <v>7.6666666666666696</v>
      </c>
      <c r="D193" s="54">
        <v>585587.43999999994</v>
      </c>
      <c r="E193" s="54">
        <v>85147.040000000023</v>
      </c>
      <c r="F193" s="1">
        <f t="shared" si="4"/>
        <v>500440.39999999991</v>
      </c>
      <c r="G193" s="3">
        <f t="shared" si="5"/>
        <v>1.3794810253124549E-3</v>
      </c>
    </row>
    <row r="194" spans="1:7" x14ac:dyDescent="0.25">
      <c r="A194" s="28">
        <v>44934.458328530091</v>
      </c>
      <c r="B194" s="38">
        <v>7.6666666666666696</v>
      </c>
      <c r="C194" s="38">
        <v>7.7083333333333304</v>
      </c>
      <c r="D194" s="54">
        <v>593211.1399999999</v>
      </c>
      <c r="E194" s="54">
        <v>89253.479999999981</v>
      </c>
      <c r="F194" s="1">
        <f t="shared" si="4"/>
        <v>503957.65999999992</v>
      </c>
      <c r="G194" s="3">
        <f t="shared" si="5"/>
        <v>1.3891764724248193E-3</v>
      </c>
    </row>
    <row r="195" spans="1:7" x14ac:dyDescent="0.25">
      <c r="A195" s="28">
        <v>44934.499995138889</v>
      </c>
      <c r="B195" s="39">
        <v>7.7083333333333304</v>
      </c>
      <c r="C195" s="39">
        <v>7.75</v>
      </c>
      <c r="D195" s="54">
        <v>627097.96</v>
      </c>
      <c r="E195" s="54">
        <v>96332.68</v>
      </c>
      <c r="F195" s="9">
        <f t="shared" si="4"/>
        <v>530765.28</v>
      </c>
      <c r="G195" s="10">
        <f t="shared" si="5"/>
        <v>1.4630725909711773E-3</v>
      </c>
    </row>
    <row r="196" spans="1:7" x14ac:dyDescent="0.25">
      <c r="A196" s="28">
        <v>44934.541661747688</v>
      </c>
      <c r="B196" s="39">
        <v>7.75</v>
      </c>
      <c r="C196" s="39">
        <v>7.7916666666666696</v>
      </c>
      <c r="D196" s="54">
        <v>635325.24800000002</v>
      </c>
      <c r="E196" s="54">
        <v>96383.108000000007</v>
      </c>
      <c r="F196" s="9">
        <f t="shared" si="4"/>
        <v>538942.14</v>
      </c>
      <c r="G196" s="10">
        <f t="shared" si="5"/>
        <v>1.4856123843544381E-3</v>
      </c>
    </row>
    <row r="197" spans="1:7" x14ac:dyDescent="0.25">
      <c r="A197" s="28">
        <v>44934.583328356479</v>
      </c>
      <c r="B197" s="39">
        <v>7.7916666666666696</v>
      </c>
      <c r="C197" s="39">
        <v>7.8333333333333304</v>
      </c>
      <c r="D197" s="54">
        <v>615137.60800000001</v>
      </c>
      <c r="E197" s="54">
        <v>93479.927999999985</v>
      </c>
      <c r="F197" s="9">
        <f t="shared" si="4"/>
        <v>521657.68000000005</v>
      </c>
      <c r="G197" s="10">
        <f t="shared" si="5"/>
        <v>1.4379671810439698E-3</v>
      </c>
    </row>
    <row r="198" spans="1:7" x14ac:dyDescent="0.25">
      <c r="A198" s="28">
        <v>44934.624994965277</v>
      </c>
      <c r="B198" s="39">
        <v>7.8333333333333304</v>
      </c>
      <c r="C198" s="39">
        <v>7.875</v>
      </c>
      <c r="D198" s="54">
        <v>604525.85200000007</v>
      </c>
      <c r="E198" s="54">
        <v>93791.592000000019</v>
      </c>
      <c r="F198" s="9">
        <f t="shared" si="4"/>
        <v>510734.26000000007</v>
      </c>
      <c r="G198" s="10">
        <f t="shared" si="5"/>
        <v>1.4078564013756646E-3</v>
      </c>
    </row>
    <row r="199" spans="1:7" x14ac:dyDescent="0.25">
      <c r="A199" s="28">
        <v>44934.666661574076</v>
      </c>
      <c r="B199" s="39">
        <v>7.875</v>
      </c>
      <c r="C199" s="39">
        <v>7.9166666666666696</v>
      </c>
      <c r="D199" s="54">
        <v>586274.37199999997</v>
      </c>
      <c r="E199" s="54">
        <v>89868.131999999998</v>
      </c>
      <c r="F199" s="9">
        <f t="shared" si="4"/>
        <v>496406.24</v>
      </c>
      <c r="G199" s="10">
        <f t="shared" si="5"/>
        <v>1.3683607257261817E-3</v>
      </c>
    </row>
    <row r="200" spans="1:7" x14ac:dyDescent="0.25">
      <c r="A200" s="28">
        <v>44934.708328182867</v>
      </c>
      <c r="B200" s="39">
        <v>7.9166666666666696</v>
      </c>
      <c r="C200" s="39">
        <v>7.9583333333333304</v>
      </c>
      <c r="D200" s="54">
        <v>553373.00400000007</v>
      </c>
      <c r="E200" s="54">
        <v>84795.603999999978</v>
      </c>
      <c r="F200" s="9">
        <f t="shared" si="4"/>
        <v>468577.40000000008</v>
      </c>
      <c r="G200" s="10">
        <f t="shared" si="5"/>
        <v>1.2916495794309264E-3</v>
      </c>
    </row>
    <row r="201" spans="1:7" x14ac:dyDescent="0.25">
      <c r="A201" s="28">
        <v>44934.749994791666</v>
      </c>
      <c r="B201" s="38">
        <v>7.9583333333333304</v>
      </c>
      <c r="C201" s="38">
        <v>8</v>
      </c>
      <c r="D201" s="54">
        <v>506519.42</v>
      </c>
      <c r="E201" s="54">
        <v>75459.920000000013</v>
      </c>
      <c r="F201" s="1">
        <f t="shared" si="4"/>
        <v>431059.5</v>
      </c>
      <c r="G201" s="3">
        <f t="shared" si="5"/>
        <v>1.1882302088933553E-3</v>
      </c>
    </row>
    <row r="202" spans="1:7" x14ac:dyDescent="0.25">
      <c r="A202" s="28">
        <v>44934.791661400464</v>
      </c>
      <c r="B202" s="38">
        <v>8</v>
      </c>
      <c r="C202" s="38">
        <v>8.0416666666666696</v>
      </c>
      <c r="D202" s="54">
        <v>469764.14000000007</v>
      </c>
      <c r="E202" s="54">
        <v>69144.98000000001</v>
      </c>
      <c r="F202" s="1">
        <f t="shared" si="4"/>
        <v>400619.16000000003</v>
      </c>
      <c r="G202" s="3">
        <f t="shared" si="5"/>
        <v>1.1043203738079791E-3</v>
      </c>
    </row>
    <row r="203" spans="1:7" x14ac:dyDescent="0.25">
      <c r="A203" s="28">
        <v>44934.833328009256</v>
      </c>
      <c r="B203" s="38">
        <v>8.0416666666666696</v>
      </c>
      <c r="C203" s="38">
        <v>8.0833333333333304</v>
      </c>
      <c r="D203" s="54">
        <v>440823.93599999993</v>
      </c>
      <c r="E203" s="54">
        <v>64020.656000000003</v>
      </c>
      <c r="F203" s="1">
        <f t="shared" si="4"/>
        <v>376803.27999999991</v>
      </c>
      <c r="G203" s="3">
        <f t="shared" si="5"/>
        <v>1.0386710885761741E-3</v>
      </c>
    </row>
    <row r="204" spans="1:7" x14ac:dyDescent="0.25">
      <c r="A204" s="28">
        <v>44934.874994618054</v>
      </c>
      <c r="B204" s="38">
        <v>8.0833333333333304</v>
      </c>
      <c r="C204" s="38">
        <v>8.125</v>
      </c>
      <c r="D204" s="54">
        <v>432728.57999999996</v>
      </c>
      <c r="E204" s="54">
        <v>65703.56</v>
      </c>
      <c r="F204" s="1">
        <f t="shared" si="4"/>
        <v>367025.01999999996</v>
      </c>
      <c r="G204" s="3">
        <f t="shared" si="5"/>
        <v>1.01171698149255E-3</v>
      </c>
    </row>
    <row r="205" spans="1:7" x14ac:dyDescent="0.25">
      <c r="A205" s="28">
        <v>44934.916661226853</v>
      </c>
      <c r="B205" s="38">
        <v>8.125</v>
      </c>
      <c r="C205" s="38">
        <v>8.1666666666666696</v>
      </c>
      <c r="D205" s="54">
        <v>418047.62</v>
      </c>
      <c r="E205" s="54">
        <v>64676.02</v>
      </c>
      <c r="F205" s="1">
        <f t="shared" si="4"/>
        <v>353371.6</v>
      </c>
      <c r="G205" s="3">
        <f t="shared" si="5"/>
        <v>9.7408086374381996E-4</v>
      </c>
    </row>
    <row r="206" spans="1:7" x14ac:dyDescent="0.25">
      <c r="A206" s="28">
        <v>44934.958327835651</v>
      </c>
      <c r="B206" s="38">
        <v>8.1666666666666696</v>
      </c>
      <c r="C206" s="38">
        <v>8.2083333333333304</v>
      </c>
      <c r="D206" s="54">
        <v>417991.45599999989</v>
      </c>
      <c r="E206" s="54">
        <v>65117.496000000021</v>
      </c>
      <c r="F206" s="1">
        <f t="shared" si="4"/>
        <v>352873.95999999985</v>
      </c>
      <c r="G206" s="3">
        <f t="shared" si="5"/>
        <v>9.7270910211658785E-4</v>
      </c>
    </row>
    <row r="207" spans="1:7" x14ac:dyDescent="0.25">
      <c r="A207" s="28">
        <v>44935</v>
      </c>
      <c r="B207" s="38">
        <v>8.2083333333333304</v>
      </c>
      <c r="C207" s="38">
        <v>8.25</v>
      </c>
      <c r="D207" s="54">
        <v>434675.61200000008</v>
      </c>
      <c r="E207" s="54">
        <v>66976.512000000002</v>
      </c>
      <c r="F207" s="1">
        <f t="shared" si="4"/>
        <v>367699.10000000009</v>
      </c>
      <c r="G207" s="3">
        <f t="shared" si="5"/>
        <v>1.0135751059955733E-3</v>
      </c>
    </row>
    <row r="208" spans="1:7" x14ac:dyDescent="0.25">
      <c r="A208" s="28">
        <v>44935.041666666664</v>
      </c>
      <c r="B208" s="38">
        <v>8.25</v>
      </c>
      <c r="C208" s="38">
        <v>8.2916666666666696</v>
      </c>
      <c r="D208" s="54">
        <v>475503.08799999993</v>
      </c>
      <c r="E208" s="54">
        <v>72299.832000000009</v>
      </c>
      <c r="F208" s="1">
        <f t="shared" ref="F208:F271" si="6">D208-E208</f>
        <v>403203.25599999994</v>
      </c>
      <c r="G208" s="3">
        <f t="shared" ref="G208:G271" si="7">F208/$F$759</f>
        <v>1.1114435225377493E-3</v>
      </c>
    </row>
    <row r="209" spans="1:7" x14ac:dyDescent="0.25">
      <c r="A209" s="28">
        <v>44935.08333321759</v>
      </c>
      <c r="B209" s="38">
        <v>8.2916666666666696</v>
      </c>
      <c r="C209" s="38">
        <v>8.3333333333333304</v>
      </c>
      <c r="D209" s="54">
        <v>514037.16799999995</v>
      </c>
      <c r="E209" s="54">
        <v>76959.360000000015</v>
      </c>
      <c r="F209" s="1">
        <f t="shared" si="6"/>
        <v>437077.80799999996</v>
      </c>
      <c r="G209" s="3">
        <f t="shared" si="7"/>
        <v>1.2048198800919357E-3</v>
      </c>
    </row>
    <row r="210" spans="1:7" x14ac:dyDescent="0.25">
      <c r="A210" s="28">
        <v>44935.124999826388</v>
      </c>
      <c r="B210" s="38">
        <v>8.3333333333333304</v>
      </c>
      <c r="C210" s="38">
        <v>8.375</v>
      </c>
      <c r="D210" s="54">
        <v>546928.076</v>
      </c>
      <c r="E210" s="54">
        <v>83459.052000000011</v>
      </c>
      <c r="F210" s="1">
        <f t="shared" si="6"/>
        <v>463469.02399999998</v>
      </c>
      <c r="G210" s="3">
        <f t="shared" si="7"/>
        <v>1.2775681668148351E-3</v>
      </c>
    </row>
    <row r="211" spans="1:7" x14ac:dyDescent="0.25">
      <c r="A211" s="28">
        <v>44935.166666435187</v>
      </c>
      <c r="B211" s="38">
        <v>8.375</v>
      </c>
      <c r="C211" s="38">
        <v>8.4166666666666696</v>
      </c>
      <c r="D211" s="54">
        <v>571512.50800000003</v>
      </c>
      <c r="E211" s="54">
        <v>85602.300000000017</v>
      </c>
      <c r="F211" s="1">
        <f t="shared" si="6"/>
        <v>485910.20799999998</v>
      </c>
      <c r="G211" s="3">
        <f t="shared" si="7"/>
        <v>1.3394280556518385E-3</v>
      </c>
    </row>
    <row r="212" spans="1:7" x14ac:dyDescent="0.25">
      <c r="A212" s="28">
        <v>44935.208333043978</v>
      </c>
      <c r="B212" s="38">
        <v>8.4166666666666696</v>
      </c>
      <c r="C212" s="38">
        <v>8.4583333333333304</v>
      </c>
      <c r="D212" s="54">
        <v>582385.61199999996</v>
      </c>
      <c r="E212" s="54">
        <v>87070.388000000006</v>
      </c>
      <c r="F212" s="1">
        <f t="shared" si="6"/>
        <v>495315.22399999993</v>
      </c>
      <c r="G212" s="3">
        <f t="shared" si="7"/>
        <v>1.3653533029235616E-3</v>
      </c>
    </row>
    <row r="213" spans="1:7" x14ac:dyDescent="0.25">
      <c r="A213" s="28">
        <v>44935.249999652777</v>
      </c>
      <c r="B213" s="38">
        <v>8.4583333333333304</v>
      </c>
      <c r="C213" s="38">
        <v>8.5</v>
      </c>
      <c r="D213" s="54">
        <v>582819.33600000013</v>
      </c>
      <c r="E213" s="54">
        <v>87627.144</v>
      </c>
      <c r="F213" s="1">
        <f t="shared" si="6"/>
        <v>495192.19200000016</v>
      </c>
      <c r="G213" s="3">
        <f t="shared" si="7"/>
        <v>1.3650141610207377E-3</v>
      </c>
    </row>
    <row r="214" spans="1:7" x14ac:dyDescent="0.25">
      <c r="A214" s="28">
        <v>44935.291666261575</v>
      </c>
      <c r="B214" s="38">
        <v>8.5</v>
      </c>
      <c r="C214" s="38">
        <v>8.5416666666666696</v>
      </c>
      <c r="D214" s="54">
        <v>576304.21600000001</v>
      </c>
      <c r="E214" s="54">
        <v>84649.492000000013</v>
      </c>
      <c r="F214" s="1">
        <f t="shared" si="6"/>
        <v>491654.72399999999</v>
      </c>
      <c r="G214" s="3">
        <f t="shared" si="7"/>
        <v>1.355263009867373E-3</v>
      </c>
    </row>
    <row r="215" spans="1:7" x14ac:dyDescent="0.25">
      <c r="A215" s="28">
        <v>44935.333332870374</v>
      </c>
      <c r="B215" s="38">
        <v>8.5416666666666696</v>
      </c>
      <c r="C215" s="38">
        <v>8.5833333333333304</v>
      </c>
      <c r="D215" s="54">
        <v>570166.46800000011</v>
      </c>
      <c r="E215" s="54">
        <v>81116.359999999986</v>
      </c>
      <c r="F215" s="1">
        <f t="shared" si="6"/>
        <v>489050.10800000012</v>
      </c>
      <c r="G215" s="3">
        <f t="shared" si="7"/>
        <v>1.3480832970579656E-3</v>
      </c>
    </row>
    <row r="216" spans="1:7" x14ac:dyDescent="0.25">
      <c r="A216" s="28">
        <v>44935.374999479165</v>
      </c>
      <c r="B216" s="38">
        <v>8.5833333333333304</v>
      </c>
      <c r="C216" s="38">
        <v>8.625</v>
      </c>
      <c r="D216" s="54">
        <v>569438.96800000011</v>
      </c>
      <c r="E216" s="54">
        <v>84380.783999999985</v>
      </c>
      <c r="F216" s="1">
        <f t="shared" si="6"/>
        <v>485058.18400000012</v>
      </c>
      <c r="G216" s="3">
        <f t="shared" si="7"/>
        <v>1.3370794224457452E-3</v>
      </c>
    </row>
    <row r="217" spans="1:7" x14ac:dyDescent="0.25">
      <c r="A217" s="28">
        <v>44935.416666087964</v>
      </c>
      <c r="B217" s="38">
        <v>8.625</v>
      </c>
      <c r="C217" s="38">
        <v>8.6666666666666696</v>
      </c>
      <c r="D217" s="54">
        <v>568993.08400000003</v>
      </c>
      <c r="E217" s="54">
        <v>85738.40800000001</v>
      </c>
      <c r="F217" s="1">
        <f t="shared" si="6"/>
        <v>483254.67600000004</v>
      </c>
      <c r="G217" s="3">
        <f t="shared" si="7"/>
        <v>1.3321079911524296E-3</v>
      </c>
    </row>
    <row r="218" spans="1:7" x14ac:dyDescent="0.25">
      <c r="A218" s="28">
        <v>44935.458332696762</v>
      </c>
      <c r="B218" s="38">
        <v>8.6666666666666696</v>
      </c>
      <c r="C218" s="38">
        <v>8.7083333333333304</v>
      </c>
      <c r="D218" s="54">
        <v>584511.55199999991</v>
      </c>
      <c r="E218" s="54">
        <v>89526.12</v>
      </c>
      <c r="F218" s="1">
        <f t="shared" si="6"/>
        <v>494985.43199999991</v>
      </c>
      <c r="G218" s="3">
        <f t="shared" si="7"/>
        <v>1.3644442200311734E-3</v>
      </c>
    </row>
    <row r="219" spans="1:7" x14ac:dyDescent="0.25">
      <c r="A219" s="57">
        <v>44935.499999305554</v>
      </c>
      <c r="B219" s="58">
        <v>8.7083333333333304</v>
      </c>
      <c r="C219" s="58">
        <v>8.75</v>
      </c>
      <c r="D219" s="62">
        <v>629879.76399999997</v>
      </c>
      <c r="E219" s="62">
        <v>95595.583999999988</v>
      </c>
      <c r="F219" s="60">
        <f t="shared" si="6"/>
        <v>534284.17999999993</v>
      </c>
      <c r="G219" s="61">
        <f t="shared" si="7"/>
        <v>1.4727725587994579E-3</v>
      </c>
    </row>
    <row r="220" spans="1:7" x14ac:dyDescent="0.25">
      <c r="A220" s="57">
        <v>44935.541665914352</v>
      </c>
      <c r="B220" s="58">
        <v>8.75</v>
      </c>
      <c r="C220" s="58">
        <v>8.7916666666666696</v>
      </c>
      <c r="D220" s="62">
        <v>647950.42399999988</v>
      </c>
      <c r="E220" s="62">
        <v>95949.903999999995</v>
      </c>
      <c r="F220" s="60">
        <f t="shared" si="6"/>
        <v>552000.5199999999</v>
      </c>
      <c r="G220" s="61">
        <f t="shared" si="7"/>
        <v>1.5216082540550448E-3</v>
      </c>
    </row>
    <row r="221" spans="1:7" x14ac:dyDescent="0.25">
      <c r="A221" s="57">
        <v>44935.583332523151</v>
      </c>
      <c r="B221" s="58">
        <v>8.7916666666666696</v>
      </c>
      <c r="C221" s="58">
        <v>8.8333333333333304</v>
      </c>
      <c r="D221" s="62">
        <v>627874.0639999999</v>
      </c>
      <c r="E221" s="62">
        <v>92703.80399999996</v>
      </c>
      <c r="F221" s="60">
        <f t="shared" si="6"/>
        <v>535170.25999999989</v>
      </c>
      <c r="G221" s="61">
        <f t="shared" si="7"/>
        <v>1.4752150685307043E-3</v>
      </c>
    </row>
    <row r="222" spans="1:7" x14ac:dyDescent="0.25">
      <c r="A222" s="57">
        <v>44935.624999131942</v>
      </c>
      <c r="B222" s="58">
        <v>8.8333333333333304</v>
      </c>
      <c r="C222" s="58">
        <v>8.875</v>
      </c>
      <c r="D222" s="62">
        <v>616201.93200000003</v>
      </c>
      <c r="E222" s="62">
        <v>93295.592000000019</v>
      </c>
      <c r="F222" s="60">
        <f t="shared" si="6"/>
        <v>522906.34</v>
      </c>
      <c r="G222" s="61">
        <f t="shared" si="7"/>
        <v>1.4414091549075241E-3</v>
      </c>
    </row>
    <row r="223" spans="1:7" x14ac:dyDescent="0.25">
      <c r="A223" s="57">
        <v>44935.66666574074</v>
      </c>
      <c r="B223" s="58">
        <v>8.875</v>
      </c>
      <c r="C223" s="58">
        <v>8.9166666666666696</v>
      </c>
      <c r="D223" s="62">
        <v>595697.87200000009</v>
      </c>
      <c r="E223" s="62">
        <v>90429.655999999988</v>
      </c>
      <c r="F223" s="60">
        <f t="shared" si="6"/>
        <v>505268.21600000013</v>
      </c>
      <c r="G223" s="61">
        <f t="shared" si="7"/>
        <v>1.3927890647227428E-3</v>
      </c>
    </row>
    <row r="224" spans="1:7" x14ac:dyDescent="0.25">
      <c r="A224" s="57">
        <v>44935.708332349539</v>
      </c>
      <c r="B224" s="58">
        <v>8.9166666666666696</v>
      </c>
      <c r="C224" s="58">
        <v>8.9583333333333304</v>
      </c>
      <c r="D224" s="62">
        <v>564891.42799999996</v>
      </c>
      <c r="E224" s="62">
        <v>85613.728000000003</v>
      </c>
      <c r="F224" s="60">
        <f t="shared" si="6"/>
        <v>479277.69999999995</v>
      </c>
      <c r="G224" s="61">
        <f t="shared" si="7"/>
        <v>1.3211453212118669E-3</v>
      </c>
    </row>
    <row r="225" spans="1:7" x14ac:dyDescent="0.25">
      <c r="A225" s="28">
        <v>44935.74999895833</v>
      </c>
      <c r="B225" s="38">
        <v>8.9583333333333304</v>
      </c>
      <c r="C225" s="38">
        <v>9</v>
      </c>
      <c r="D225" s="54">
        <v>520721.74799999991</v>
      </c>
      <c r="E225" s="54">
        <v>79177.847999999998</v>
      </c>
      <c r="F225" s="1">
        <f t="shared" si="6"/>
        <v>441543.89999999991</v>
      </c>
      <c r="G225" s="3">
        <f t="shared" si="7"/>
        <v>1.2171308149631006E-3</v>
      </c>
    </row>
    <row r="226" spans="1:7" x14ac:dyDescent="0.25">
      <c r="A226" s="28">
        <v>44935.791665567129</v>
      </c>
      <c r="B226" s="38">
        <v>9</v>
      </c>
      <c r="C226" s="38">
        <v>9.0416666666666696</v>
      </c>
      <c r="D226" s="54">
        <v>474870.59199999995</v>
      </c>
      <c r="E226" s="54">
        <v>71051.267999999996</v>
      </c>
      <c r="F226" s="1">
        <f t="shared" si="6"/>
        <v>403819.32399999996</v>
      </c>
      <c r="G226" s="3">
        <f t="shared" si="7"/>
        <v>1.1131417349848304E-3</v>
      </c>
    </row>
    <row r="227" spans="1:7" x14ac:dyDescent="0.25">
      <c r="A227" s="28">
        <v>44935.833332175927</v>
      </c>
      <c r="B227" s="38">
        <v>9.0416666666666696</v>
      </c>
      <c r="C227" s="38">
        <v>9.0833333333333304</v>
      </c>
      <c r="D227" s="54">
        <v>439976.61600000004</v>
      </c>
      <c r="E227" s="54">
        <v>64422.175999999992</v>
      </c>
      <c r="F227" s="1">
        <f t="shared" si="6"/>
        <v>375554.44000000006</v>
      </c>
      <c r="G227" s="3">
        <f t="shared" si="7"/>
        <v>1.0352286185364831E-3</v>
      </c>
    </row>
    <row r="228" spans="1:7" x14ac:dyDescent="0.25">
      <c r="A228" s="28">
        <v>44935.874998784719</v>
      </c>
      <c r="B228" s="38">
        <v>9.0833333333333304</v>
      </c>
      <c r="C228" s="38">
        <v>9.125</v>
      </c>
      <c r="D228" s="54">
        <v>434274.53200000001</v>
      </c>
      <c r="E228" s="54">
        <v>65857.696000000011</v>
      </c>
      <c r="F228" s="1">
        <f t="shared" si="6"/>
        <v>368416.83600000001</v>
      </c>
      <c r="G228" s="3">
        <f t="shared" si="7"/>
        <v>1.0155535697510645E-3</v>
      </c>
    </row>
    <row r="229" spans="1:7" x14ac:dyDescent="0.25">
      <c r="A229" s="28">
        <v>44935.916665393517</v>
      </c>
      <c r="B229" s="38">
        <v>9.125</v>
      </c>
      <c r="C229" s="38">
        <v>9.1666666666666696</v>
      </c>
      <c r="D229" s="54">
        <v>429527.78799999994</v>
      </c>
      <c r="E229" s="54">
        <v>65700.675999999992</v>
      </c>
      <c r="F229" s="1">
        <f t="shared" si="6"/>
        <v>363827.11199999996</v>
      </c>
      <c r="G229" s="3">
        <f t="shared" si="7"/>
        <v>1.0029018390566176E-3</v>
      </c>
    </row>
    <row r="230" spans="1:7" x14ac:dyDescent="0.25">
      <c r="A230" s="28">
        <v>44935.958332002316</v>
      </c>
      <c r="B230" s="38">
        <v>9.1666666666666696</v>
      </c>
      <c r="C230" s="38">
        <v>9.2083333333333304</v>
      </c>
      <c r="D230" s="54">
        <v>433260.25599999994</v>
      </c>
      <c r="E230" s="54">
        <v>65806.700000000026</v>
      </c>
      <c r="F230" s="1">
        <f t="shared" si="6"/>
        <v>367453.55599999992</v>
      </c>
      <c r="G230" s="3">
        <f t="shared" si="7"/>
        <v>1.0128982555876534E-3</v>
      </c>
    </row>
    <row r="231" spans="1:7" x14ac:dyDescent="0.25">
      <c r="A231" s="28">
        <v>44935.999998611114</v>
      </c>
      <c r="B231" s="38">
        <v>9.2083333333333304</v>
      </c>
      <c r="C231" s="38">
        <v>9.25</v>
      </c>
      <c r="D231" s="55">
        <v>449309.18399999995</v>
      </c>
      <c r="E231" s="55">
        <v>68532.516000000003</v>
      </c>
      <c r="F231" s="1">
        <f t="shared" si="6"/>
        <v>380776.66799999995</v>
      </c>
      <c r="G231" s="3">
        <f t="shared" si="7"/>
        <v>1.0496238680724023E-3</v>
      </c>
    </row>
    <row r="232" spans="1:7" x14ac:dyDescent="0.25">
      <c r="A232" s="28">
        <v>44936.041665219906</v>
      </c>
      <c r="B232" s="38">
        <v>9.25</v>
      </c>
      <c r="C232" s="38">
        <v>9.2916666666666696</v>
      </c>
      <c r="D232" s="55">
        <v>491379.348</v>
      </c>
      <c r="E232" s="55">
        <v>74615.687999999995</v>
      </c>
      <c r="F232" s="1">
        <f t="shared" si="6"/>
        <v>416763.66000000003</v>
      </c>
      <c r="G232" s="3">
        <f t="shared" si="7"/>
        <v>1.1488232385110625E-3</v>
      </c>
    </row>
    <row r="233" spans="1:7" x14ac:dyDescent="0.25">
      <c r="A233" s="28">
        <v>44936.083331828704</v>
      </c>
      <c r="B233" s="38">
        <v>9.2916666666666696</v>
      </c>
      <c r="C233" s="38">
        <v>9.3333333333333304</v>
      </c>
      <c r="D233" s="55">
        <v>538183.73599999992</v>
      </c>
      <c r="E233" s="55">
        <v>81526.075999999986</v>
      </c>
      <c r="F233" s="1">
        <f t="shared" si="6"/>
        <v>456657.65999999992</v>
      </c>
      <c r="G233" s="3">
        <f t="shared" si="7"/>
        <v>1.2587924097126979E-3</v>
      </c>
    </row>
    <row r="234" spans="1:7" x14ac:dyDescent="0.25">
      <c r="A234" s="28">
        <v>44936.124998437503</v>
      </c>
      <c r="B234" s="38">
        <v>9.3333333333333304</v>
      </c>
      <c r="C234" s="38">
        <v>9.375</v>
      </c>
      <c r="D234" s="55">
        <v>571686.8280000001</v>
      </c>
      <c r="E234" s="55">
        <v>86891.967999999993</v>
      </c>
      <c r="F234" s="1">
        <f t="shared" si="6"/>
        <v>484794.8600000001</v>
      </c>
      <c r="G234" s="3">
        <f t="shared" si="7"/>
        <v>1.3363535608616097E-3</v>
      </c>
    </row>
    <row r="235" spans="1:7" x14ac:dyDescent="0.25">
      <c r="A235" s="28">
        <v>44936.166665046294</v>
      </c>
      <c r="B235" s="38">
        <v>9.375</v>
      </c>
      <c r="C235" s="38">
        <v>9.4166666666666696</v>
      </c>
      <c r="D235" s="55">
        <v>593394.89199999999</v>
      </c>
      <c r="E235" s="55">
        <v>87721.572</v>
      </c>
      <c r="F235" s="1">
        <f t="shared" si="6"/>
        <v>505673.32</v>
      </c>
      <c r="G235" s="3">
        <f t="shared" si="7"/>
        <v>1.3939057477109227E-3</v>
      </c>
    </row>
    <row r="236" spans="1:7" x14ac:dyDescent="0.25">
      <c r="A236" s="28">
        <v>44936.208331655092</v>
      </c>
      <c r="B236" s="38">
        <v>9.4166666666666696</v>
      </c>
      <c r="C236" s="38">
        <v>9.4583333333333304</v>
      </c>
      <c r="D236" s="55">
        <v>604698.848</v>
      </c>
      <c r="E236" s="55">
        <v>88945.727999999988</v>
      </c>
      <c r="F236" s="1">
        <f t="shared" si="6"/>
        <v>515753.12</v>
      </c>
      <c r="G236" s="3">
        <f t="shared" si="7"/>
        <v>1.421691060085672E-3</v>
      </c>
    </row>
    <row r="237" spans="1:7" x14ac:dyDescent="0.25">
      <c r="A237" s="28">
        <v>44936.249998263891</v>
      </c>
      <c r="B237" s="38">
        <v>9.4583333333333304</v>
      </c>
      <c r="C237" s="38">
        <v>9.5</v>
      </c>
      <c r="D237" s="55">
        <v>613046.74000000011</v>
      </c>
      <c r="E237" s="55">
        <v>90375.7</v>
      </c>
      <c r="F237" s="1">
        <f t="shared" si="6"/>
        <v>522671.0400000001</v>
      </c>
      <c r="G237" s="3">
        <f t="shared" si="7"/>
        <v>1.4407605424348782E-3</v>
      </c>
    </row>
    <row r="238" spans="1:7" x14ac:dyDescent="0.25">
      <c r="A238" s="28">
        <v>44936.291664872682</v>
      </c>
      <c r="B238" s="38">
        <v>9.5</v>
      </c>
      <c r="C238" s="38">
        <v>9.5416666666666696</v>
      </c>
      <c r="D238" s="55">
        <v>605839.804</v>
      </c>
      <c r="E238" s="55">
        <v>88623.963999999978</v>
      </c>
      <c r="F238" s="1">
        <f t="shared" si="6"/>
        <v>517215.84</v>
      </c>
      <c r="G238" s="3">
        <f t="shared" si="7"/>
        <v>1.4257230976376864E-3</v>
      </c>
    </row>
    <row r="239" spans="1:7" x14ac:dyDescent="0.25">
      <c r="A239" s="28">
        <v>44936.333331481481</v>
      </c>
      <c r="B239" s="38">
        <v>9.5416666666666696</v>
      </c>
      <c r="C239" s="38">
        <v>9.5833333333333304</v>
      </c>
      <c r="D239" s="55">
        <v>593663.76799999992</v>
      </c>
      <c r="E239" s="55">
        <v>86092.687999999995</v>
      </c>
      <c r="F239" s="1">
        <f t="shared" si="6"/>
        <v>507571.07999999996</v>
      </c>
      <c r="G239" s="3">
        <f t="shared" si="7"/>
        <v>1.399136987855797E-3</v>
      </c>
    </row>
    <row r="240" spans="1:7" x14ac:dyDescent="0.25">
      <c r="A240" s="28">
        <v>44936.374998090279</v>
      </c>
      <c r="B240" s="38">
        <v>9.5833333333333304</v>
      </c>
      <c r="C240" s="38">
        <v>9.625</v>
      </c>
      <c r="D240" s="55">
        <v>589735.71600000001</v>
      </c>
      <c r="E240" s="55">
        <v>88615.876000000004</v>
      </c>
      <c r="F240" s="1">
        <f t="shared" si="6"/>
        <v>501119.84</v>
      </c>
      <c r="G240" s="3">
        <f t="shared" si="7"/>
        <v>1.3813539248382295E-3</v>
      </c>
    </row>
    <row r="241" spans="1:7" x14ac:dyDescent="0.25">
      <c r="A241" s="28">
        <v>44936.416664699071</v>
      </c>
      <c r="B241" s="38">
        <v>9.625</v>
      </c>
      <c r="C241" s="38">
        <v>9.6666666666666696</v>
      </c>
      <c r="D241" s="55">
        <v>591407.45200000005</v>
      </c>
      <c r="E241" s="55">
        <v>88006.492000000013</v>
      </c>
      <c r="F241" s="1">
        <f t="shared" si="6"/>
        <v>503400.96000000002</v>
      </c>
      <c r="G241" s="3">
        <f t="shared" si="7"/>
        <v>1.3876419098939139E-3</v>
      </c>
    </row>
    <row r="242" spans="1:7" x14ac:dyDescent="0.25">
      <c r="A242" s="28">
        <v>44936.458331307869</v>
      </c>
      <c r="B242" s="38">
        <v>9.6666666666666696</v>
      </c>
      <c r="C242" s="38">
        <v>9.7083333333333304</v>
      </c>
      <c r="D242" s="55">
        <v>603948.91599999997</v>
      </c>
      <c r="E242" s="55">
        <v>91244.576000000001</v>
      </c>
      <c r="F242" s="1">
        <f t="shared" si="6"/>
        <v>512704.33999999997</v>
      </c>
      <c r="G242" s="3">
        <f t="shared" si="7"/>
        <v>1.4132869940663175E-3</v>
      </c>
    </row>
    <row r="243" spans="1:7" x14ac:dyDescent="0.25">
      <c r="A243" s="57">
        <v>44936.499997916668</v>
      </c>
      <c r="B243" s="58">
        <v>9.7083333333333304</v>
      </c>
      <c r="C243" s="58">
        <v>9.75</v>
      </c>
      <c r="D243" s="59">
        <v>647045.38400000008</v>
      </c>
      <c r="E243" s="59">
        <v>97329.843999999997</v>
      </c>
      <c r="F243" s="60">
        <f t="shared" si="6"/>
        <v>549715.54</v>
      </c>
      <c r="G243" s="61">
        <f t="shared" si="7"/>
        <v>1.5153096287777526E-3</v>
      </c>
    </row>
    <row r="244" spans="1:7" x14ac:dyDescent="0.25">
      <c r="A244" s="57">
        <v>44936.541664525466</v>
      </c>
      <c r="B244" s="58">
        <v>9.75</v>
      </c>
      <c r="C244" s="58">
        <v>9.7916666666666696</v>
      </c>
      <c r="D244" s="59">
        <v>662096.09600000014</v>
      </c>
      <c r="E244" s="59">
        <v>99380.895999999993</v>
      </c>
      <c r="F244" s="60">
        <f t="shared" si="6"/>
        <v>562715.20000000019</v>
      </c>
      <c r="G244" s="61">
        <f t="shared" si="7"/>
        <v>1.5511436347962785E-3</v>
      </c>
    </row>
    <row r="245" spans="1:7" x14ac:dyDescent="0.25">
      <c r="A245" s="57">
        <v>44936.583331134258</v>
      </c>
      <c r="B245" s="58">
        <v>9.7916666666666696</v>
      </c>
      <c r="C245" s="58">
        <v>9.8333333333333304</v>
      </c>
      <c r="D245" s="59">
        <v>648470.10400000005</v>
      </c>
      <c r="E245" s="59">
        <v>97250.903999999995</v>
      </c>
      <c r="F245" s="60">
        <f t="shared" si="6"/>
        <v>551219.20000000007</v>
      </c>
      <c r="G245" s="61">
        <f t="shared" si="7"/>
        <v>1.5194545188356324E-3</v>
      </c>
    </row>
    <row r="246" spans="1:7" x14ac:dyDescent="0.25">
      <c r="A246" s="57">
        <v>44936.624997743056</v>
      </c>
      <c r="B246" s="58">
        <v>9.8333333333333304</v>
      </c>
      <c r="C246" s="58">
        <v>9.875</v>
      </c>
      <c r="D246" s="59">
        <v>640186.73599999992</v>
      </c>
      <c r="E246" s="59">
        <v>97014.275999999983</v>
      </c>
      <c r="F246" s="60">
        <f t="shared" si="6"/>
        <v>543172.46</v>
      </c>
      <c r="G246" s="61">
        <f t="shared" si="7"/>
        <v>1.4972734056688639E-3</v>
      </c>
    </row>
    <row r="247" spans="1:7" x14ac:dyDescent="0.25">
      <c r="A247" s="57">
        <v>44936.666664351855</v>
      </c>
      <c r="B247" s="58">
        <v>9.875</v>
      </c>
      <c r="C247" s="58">
        <v>9.9166666666666696</v>
      </c>
      <c r="D247" s="59">
        <v>618844.83199999994</v>
      </c>
      <c r="E247" s="59">
        <v>92648.991999999998</v>
      </c>
      <c r="F247" s="60">
        <f t="shared" si="6"/>
        <v>526195.84</v>
      </c>
      <c r="G247" s="61">
        <f t="shared" si="7"/>
        <v>1.4504767738143215E-3</v>
      </c>
    </row>
    <row r="248" spans="1:7" x14ac:dyDescent="0.25">
      <c r="A248" s="57">
        <v>44936.708330960646</v>
      </c>
      <c r="B248" s="58">
        <v>9.9166666666666696</v>
      </c>
      <c r="C248" s="58">
        <v>9.9583333333333304</v>
      </c>
      <c r="D248" s="59">
        <v>585737.652</v>
      </c>
      <c r="E248" s="59">
        <v>87062.952000000005</v>
      </c>
      <c r="F248" s="60">
        <f t="shared" si="6"/>
        <v>498674.7</v>
      </c>
      <c r="G248" s="61">
        <f t="shared" si="7"/>
        <v>1.3746138130602186E-3</v>
      </c>
    </row>
    <row r="249" spans="1:7" x14ac:dyDescent="0.25">
      <c r="A249" s="28">
        <v>44936.749997569445</v>
      </c>
      <c r="B249" s="38">
        <v>9.9583333333333304</v>
      </c>
      <c r="C249" s="38">
        <v>10</v>
      </c>
      <c r="D249" s="55">
        <v>542510.76799999992</v>
      </c>
      <c r="E249" s="55">
        <v>82143.807999999975</v>
      </c>
      <c r="F249" s="1">
        <f t="shared" si="6"/>
        <v>460366.95999999996</v>
      </c>
      <c r="G249" s="3">
        <f t="shared" si="7"/>
        <v>1.2690172216327418E-3</v>
      </c>
    </row>
    <row r="250" spans="1:7" x14ac:dyDescent="0.25">
      <c r="A250" s="28">
        <v>44936.791664178243</v>
      </c>
      <c r="B250" s="38">
        <v>10</v>
      </c>
      <c r="C250" s="38">
        <v>10.0416666666667</v>
      </c>
      <c r="D250" s="55">
        <v>503069.092</v>
      </c>
      <c r="E250" s="55">
        <v>76370.47199999998</v>
      </c>
      <c r="F250" s="1">
        <f t="shared" si="6"/>
        <v>426698.62</v>
      </c>
      <c r="G250" s="3">
        <f t="shared" si="7"/>
        <v>1.1762092944874348E-3</v>
      </c>
    </row>
    <row r="251" spans="1:7" x14ac:dyDescent="0.25">
      <c r="A251" s="28">
        <v>44936.833330787034</v>
      </c>
      <c r="B251" s="38">
        <v>10.0416666666667</v>
      </c>
      <c r="C251" s="38">
        <v>10.0833333333333</v>
      </c>
      <c r="D251" s="55">
        <v>475970.51599999983</v>
      </c>
      <c r="E251" s="55">
        <v>70994.47600000001</v>
      </c>
      <c r="F251" s="1">
        <f t="shared" si="6"/>
        <v>404976.0399999998</v>
      </c>
      <c r="G251" s="3">
        <f t="shared" si="7"/>
        <v>1.1163302620775173E-3</v>
      </c>
    </row>
    <row r="252" spans="1:7" x14ac:dyDescent="0.25">
      <c r="A252" s="28">
        <v>44936.874997395833</v>
      </c>
      <c r="B252" s="38">
        <v>10.0833333333333</v>
      </c>
      <c r="C252" s="38">
        <v>10.125</v>
      </c>
      <c r="D252" s="55">
        <v>468023.77600000007</v>
      </c>
      <c r="E252" s="55">
        <v>71215.736000000019</v>
      </c>
      <c r="F252" s="1">
        <f t="shared" si="6"/>
        <v>396808.04000000004</v>
      </c>
      <c r="G252" s="3">
        <f t="shared" si="7"/>
        <v>1.0938148915863423E-3</v>
      </c>
    </row>
    <row r="253" spans="1:7" x14ac:dyDescent="0.25">
      <c r="A253" s="28">
        <v>44936.916664004631</v>
      </c>
      <c r="B253" s="38">
        <v>10.125</v>
      </c>
      <c r="C253" s="38">
        <v>10.1666666666667</v>
      </c>
      <c r="D253" s="55">
        <v>462125.90799999994</v>
      </c>
      <c r="E253" s="55">
        <v>70922.168000000005</v>
      </c>
      <c r="F253" s="1">
        <f t="shared" si="6"/>
        <v>391203.73999999993</v>
      </c>
      <c r="G253" s="3">
        <f t="shared" si="7"/>
        <v>1.0783664475555272E-3</v>
      </c>
    </row>
    <row r="254" spans="1:7" x14ac:dyDescent="0.25">
      <c r="A254" s="28">
        <v>44936.958330613423</v>
      </c>
      <c r="B254" s="38">
        <v>10.1666666666667</v>
      </c>
      <c r="C254" s="38">
        <v>10.2083333333333</v>
      </c>
      <c r="D254" s="55">
        <v>463028.59600000002</v>
      </c>
      <c r="E254" s="55">
        <v>71470.695999999996</v>
      </c>
      <c r="F254" s="1">
        <f t="shared" si="6"/>
        <v>391557.9</v>
      </c>
      <c r="G254" s="3">
        <f t="shared" si="7"/>
        <v>1.0793427016707519E-3</v>
      </c>
    </row>
    <row r="255" spans="1:7" x14ac:dyDescent="0.25">
      <c r="A255" s="28">
        <v>44936.999997222221</v>
      </c>
      <c r="B255" s="38">
        <v>10.2083333333333</v>
      </c>
      <c r="C255" s="38">
        <v>10.25</v>
      </c>
      <c r="D255" s="55">
        <v>476190.35599999991</v>
      </c>
      <c r="E255" s="55">
        <v>73668.376000000033</v>
      </c>
      <c r="F255" s="1">
        <f t="shared" si="6"/>
        <v>402521.97999999986</v>
      </c>
      <c r="G255" s="3">
        <f t="shared" si="7"/>
        <v>1.1095655620153755E-3</v>
      </c>
    </row>
    <row r="256" spans="1:7" x14ac:dyDescent="0.25">
      <c r="A256" s="28">
        <v>44937.04166383102</v>
      </c>
      <c r="B256" s="38">
        <v>10.25</v>
      </c>
      <c r="C256" s="38">
        <v>10.2916666666667</v>
      </c>
      <c r="D256" s="55">
        <v>517188.46800000005</v>
      </c>
      <c r="E256" s="55">
        <v>79211.247999999992</v>
      </c>
      <c r="F256" s="1">
        <f t="shared" si="6"/>
        <v>437977.22000000009</v>
      </c>
      <c r="G256" s="3">
        <f t="shared" si="7"/>
        <v>1.2072991399357422E-3</v>
      </c>
    </row>
    <row r="257" spans="1:7" x14ac:dyDescent="0.25">
      <c r="A257" s="28">
        <v>44937.083330439818</v>
      </c>
      <c r="B257" s="38">
        <v>10.2916666666667</v>
      </c>
      <c r="C257" s="38">
        <v>10.3333333333333</v>
      </c>
      <c r="D257" s="55">
        <v>567811.85200000007</v>
      </c>
      <c r="E257" s="55">
        <v>87499.232000000004</v>
      </c>
      <c r="F257" s="1">
        <f t="shared" si="6"/>
        <v>480312.62000000005</v>
      </c>
      <c r="G257" s="3">
        <f t="shared" si="7"/>
        <v>1.3239981134778721E-3</v>
      </c>
    </row>
    <row r="258" spans="1:7" x14ac:dyDescent="0.25">
      <c r="A258" s="28">
        <v>44937.12499704861</v>
      </c>
      <c r="B258" s="38">
        <v>10.3333333333333</v>
      </c>
      <c r="C258" s="38">
        <v>10.375</v>
      </c>
      <c r="D258" s="55">
        <v>609457.728</v>
      </c>
      <c r="E258" s="55">
        <v>95479.267999999967</v>
      </c>
      <c r="F258" s="1">
        <f t="shared" si="6"/>
        <v>513978.46</v>
      </c>
      <c r="G258" s="3">
        <f t="shared" si="7"/>
        <v>1.4167991492879406E-3</v>
      </c>
    </row>
    <row r="259" spans="1:7" x14ac:dyDescent="0.25">
      <c r="A259" s="28">
        <v>44937.166663657408</v>
      </c>
      <c r="B259" s="38">
        <v>10.375</v>
      </c>
      <c r="C259" s="38">
        <v>10.4166666666667</v>
      </c>
      <c r="D259" s="55">
        <v>642929.55200000003</v>
      </c>
      <c r="E259" s="55">
        <v>99785.251999999993</v>
      </c>
      <c r="F259" s="1">
        <f t="shared" si="6"/>
        <v>543144.30000000005</v>
      </c>
      <c r="G259" s="3">
        <f t="shared" si="7"/>
        <v>1.4971957816687378E-3</v>
      </c>
    </row>
    <row r="260" spans="1:7" x14ac:dyDescent="0.25">
      <c r="A260" s="28">
        <v>44937.208330266207</v>
      </c>
      <c r="B260" s="38">
        <v>10.4166666666667</v>
      </c>
      <c r="C260" s="38">
        <v>10.4583333333333</v>
      </c>
      <c r="D260" s="55">
        <v>654023.92799999984</v>
      </c>
      <c r="E260" s="55">
        <v>100134.428</v>
      </c>
      <c r="F260" s="1">
        <f t="shared" si="6"/>
        <v>553889.49999999988</v>
      </c>
      <c r="G260" s="3">
        <f t="shared" si="7"/>
        <v>1.5268152918305616E-3</v>
      </c>
    </row>
    <row r="261" spans="1:7" x14ac:dyDescent="0.25">
      <c r="A261" s="28">
        <v>44937.249996874998</v>
      </c>
      <c r="B261" s="38">
        <v>10.4583333333333</v>
      </c>
      <c r="C261" s="38">
        <v>10.5</v>
      </c>
      <c r="D261" s="55">
        <v>653943.33600000013</v>
      </c>
      <c r="E261" s="55">
        <v>99484.176000000021</v>
      </c>
      <c r="F261" s="1">
        <f t="shared" si="6"/>
        <v>554459.16000000015</v>
      </c>
      <c r="G261" s="3">
        <f t="shared" si="7"/>
        <v>1.5283855790433442E-3</v>
      </c>
    </row>
    <row r="262" spans="1:7" x14ac:dyDescent="0.25">
      <c r="A262" s="28">
        <v>44937.291663483797</v>
      </c>
      <c r="B262" s="38">
        <v>10.5</v>
      </c>
      <c r="C262" s="38">
        <v>10.5416666666667</v>
      </c>
      <c r="D262" s="55">
        <v>642180.68800000008</v>
      </c>
      <c r="E262" s="55">
        <v>97376.747999999992</v>
      </c>
      <c r="F262" s="1">
        <f t="shared" si="6"/>
        <v>544803.94000000006</v>
      </c>
      <c r="G262" s="3">
        <f t="shared" si="7"/>
        <v>1.501770635914817E-3</v>
      </c>
    </row>
    <row r="263" spans="1:7" x14ac:dyDescent="0.25">
      <c r="A263" s="28">
        <v>44937.333330092595</v>
      </c>
      <c r="B263" s="38">
        <v>10.5416666666667</v>
      </c>
      <c r="C263" s="38">
        <v>10.5833333333333</v>
      </c>
      <c r="D263" s="55">
        <v>632368.79599999986</v>
      </c>
      <c r="E263" s="55">
        <v>95189.415999999983</v>
      </c>
      <c r="F263" s="1">
        <f t="shared" si="6"/>
        <v>537179.37999999989</v>
      </c>
      <c r="G263" s="3">
        <f t="shared" si="7"/>
        <v>1.4807532763124417E-3</v>
      </c>
    </row>
    <row r="264" spans="1:7" x14ac:dyDescent="0.25">
      <c r="A264" s="28">
        <v>44937.374996701386</v>
      </c>
      <c r="B264" s="38">
        <v>10.5833333333333</v>
      </c>
      <c r="C264" s="38">
        <v>10.625</v>
      </c>
      <c r="D264" s="55">
        <v>631323.23600000003</v>
      </c>
      <c r="E264" s="55">
        <v>96344.635999999984</v>
      </c>
      <c r="F264" s="1">
        <f t="shared" si="6"/>
        <v>534978.60000000009</v>
      </c>
      <c r="G264" s="3">
        <f t="shared" si="7"/>
        <v>1.4746867512059818E-3</v>
      </c>
    </row>
    <row r="265" spans="1:7" x14ac:dyDescent="0.25">
      <c r="A265" s="28">
        <v>44937.416663310185</v>
      </c>
      <c r="B265" s="38">
        <v>10.625</v>
      </c>
      <c r="C265" s="38">
        <v>10.6666666666667</v>
      </c>
      <c r="D265" s="55">
        <v>628827.01199999987</v>
      </c>
      <c r="E265" s="55">
        <v>96787.732000000004</v>
      </c>
      <c r="F265" s="1">
        <f t="shared" si="6"/>
        <v>532039.27999999991</v>
      </c>
      <c r="G265" s="3">
        <f t="shared" si="7"/>
        <v>1.4665844154087087E-3</v>
      </c>
    </row>
    <row r="266" spans="1:7" x14ac:dyDescent="0.25">
      <c r="A266" s="28">
        <v>44937.458329918984</v>
      </c>
      <c r="B266" s="38">
        <v>10.6666666666667</v>
      </c>
      <c r="C266" s="38">
        <v>10.7083333333333</v>
      </c>
      <c r="D266" s="55">
        <v>637344.90399999998</v>
      </c>
      <c r="E266" s="55">
        <v>98825.163999999975</v>
      </c>
      <c r="F266" s="1">
        <f t="shared" si="6"/>
        <v>538519.74</v>
      </c>
      <c r="G266" s="3">
        <f t="shared" si="7"/>
        <v>1.4844480243525438E-3</v>
      </c>
    </row>
    <row r="267" spans="1:7" x14ac:dyDescent="0.25">
      <c r="A267" s="57">
        <v>44937.499996527775</v>
      </c>
      <c r="B267" s="58">
        <v>10.7083333333333</v>
      </c>
      <c r="C267" s="58">
        <v>10.75</v>
      </c>
      <c r="D267" s="59">
        <v>675389.35199999996</v>
      </c>
      <c r="E267" s="59">
        <v>104542.61200000002</v>
      </c>
      <c r="F267" s="60">
        <f t="shared" si="6"/>
        <v>570846.74</v>
      </c>
      <c r="G267" s="61">
        <f t="shared" si="7"/>
        <v>1.5735585020543355E-3</v>
      </c>
    </row>
    <row r="268" spans="1:7" x14ac:dyDescent="0.25">
      <c r="A268" s="57">
        <v>44937.541663136573</v>
      </c>
      <c r="B268" s="58">
        <v>10.75</v>
      </c>
      <c r="C268" s="58">
        <v>10.7916666666667</v>
      </c>
      <c r="D268" s="59">
        <v>687072.41599999997</v>
      </c>
      <c r="E268" s="59">
        <v>105098.656</v>
      </c>
      <c r="F268" s="60">
        <f t="shared" si="6"/>
        <v>581973.76000000001</v>
      </c>
      <c r="G268" s="61">
        <f t="shared" si="7"/>
        <v>1.604230512064463E-3</v>
      </c>
    </row>
    <row r="269" spans="1:7" x14ac:dyDescent="0.25">
      <c r="A269" s="57">
        <v>44937.583329745372</v>
      </c>
      <c r="B269" s="58">
        <v>10.7916666666667</v>
      </c>
      <c r="C269" s="58">
        <v>10.8333333333333</v>
      </c>
      <c r="D269" s="59">
        <v>668848.75199999998</v>
      </c>
      <c r="E269" s="59">
        <v>102370.83199999999</v>
      </c>
      <c r="F269" s="60">
        <f t="shared" si="6"/>
        <v>566477.91999999993</v>
      </c>
      <c r="G269" s="61">
        <f t="shared" si="7"/>
        <v>1.5615157007676974E-3</v>
      </c>
    </row>
    <row r="270" spans="1:7" x14ac:dyDescent="0.25">
      <c r="A270" s="57">
        <v>44937.624996354163</v>
      </c>
      <c r="B270" s="58">
        <v>10.8333333333333</v>
      </c>
      <c r="C270" s="58">
        <v>10.875</v>
      </c>
      <c r="D270" s="59">
        <v>656858.82400000002</v>
      </c>
      <c r="E270" s="59">
        <v>102143.284</v>
      </c>
      <c r="F270" s="60">
        <f t="shared" si="6"/>
        <v>554715.54</v>
      </c>
      <c r="G270" s="61">
        <f t="shared" si="7"/>
        <v>1.529092299254721E-3</v>
      </c>
    </row>
    <row r="271" spans="1:7" x14ac:dyDescent="0.25">
      <c r="A271" s="57">
        <v>44937.666662962962</v>
      </c>
      <c r="B271" s="58">
        <v>10.875</v>
      </c>
      <c r="C271" s="58">
        <v>10.9166666666667</v>
      </c>
      <c r="D271" s="59">
        <v>634785.26800000004</v>
      </c>
      <c r="E271" s="59">
        <v>99362.567999999999</v>
      </c>
      <c r="F271" s="60">
        <f t="shared" si="6"/>
        <v>535422.70000000007</v>
      </c>
      <c r="G271" s="61">
        <f t="shared" si="7"/>
        <v>1.4759109279977459E-3</v>
      </c>
    </row>
    <row r="272" spans="1:7" x14ac:dyDescent="0.25">
      <c r="A272" s="57">
        <v>44937.70832957176</v>
      </c>
      <c r="B272" s="58">
        <v>10.9166666666667</v>
      </c>
      <c r="C272" s="58">
        <v>10.9583333333333</v>
      </c>
      <c r="D272" s="59">
        <v>619874.74800000002</v>
      </c>
      <c r="E272" s="59">
        <v>93423.168000000005</v>
      </c>
      <c r="F272" s="60">
        <f t="shared" ref="F272:F335" si="8">D272-E272</f>
        <v>526451.58000000007</v>
      </c>
      <c r="G272" s="61">
        <f t="shared" ref="G272:G335" si="9">F272/$F$759</f>
        <v>1.4511817298438778E-3</v>
      </c>
    </row>
    <row r="273" spans="1:7" x14ac:dyDescent="0.25">
      <c r="A273" s="28">
        <v>44937.749996180559</v>
      </c>
      <c r="B273" s="38">
        <v>10.9583333333333</v>
      </c>
      <c r="C273" s="38">
        <v>11</v>
      </c>
      <c r="D273" s="55">
        <v>575594.42800000007</v>
      </c>
      <c r="E273" s="55">
        <v>84986.608000000022</v>
      </c>
      <c r="F273" s="1">
        <f t="shared" si="8"/>
        <v>490607.82000000007</v>
      </c>
      <c r="G273" s="3">
        <f t="shared" si="9"/>
        <v>1.3523771832967693E-3</v>
      </c>
    </row>
    <row r="274" spans="1:7" x14ac:dyDescent="0.25">
      <c r="A274" s="28">
        <v>44937.79166278935</v>
      </c>
      <c r="B274" s="38">
        <v>11</v>
      </c>
      <c r="C274" s="38">
        <v>11.0416666666667</v>
      </c>
      <c r="D274" s="55">
        <v>535695.81999999983</v>
      </c>
      <c r="E274" s="55">
        <v>79012.92</v>
      </c>
      <c r="F274" s="1">
        <f t="shared" si="8"/>
        <v>456682.89999999985</v>
      </c>
      <c r="G274" s="3">
        <f t="shared" si="9"/>
        <v>1.2588619846332653E-3</v>
      </c>
    </row>
    <row r="275" spans="1:7" x14ac:dyDescent="0.25">
      <c r="A275" s="28">
        <v>44937.833329398149</v>
      </c>
      <c r="B275" s="38">
        <v>11.0416666666667</v>
      </c>
      <c r="C275" s="38">
        <v>11.0833333333333</v>
      </c>
      <c r="D275" s="55">
        <v>509240.66800000001</v>
      </c>
      <c r="E275" s="55">
        <v>74814.127999999982</v>
      </c>
      <c r="F275" s="1">
        <f t="shared" si="8"/>
        <v>434426.54000000004</v>
      </c>
      <c r="G275" s="3">
        <f t="shared" si="9"/>
        <v>1.1975115694539097E-3</v>
      </c>
    </row>
    <row r="276" spans="1:7" x14ac:dyDescent="0.25">
      <c r="A276" s="28">
        <v>44937.874996006947</v>
      </c>
      <c r="B276" s="38">
        <v>11.0833333333333</v>
      </c>
      <c r="C276" s="38">
        <v>11.125</v>
      </c>
      <c r="D276" s="55">
        <v>502986.69600000011</v>
      </c>
      <c r="E276" s="55">
        <v>75895.436000000002</v>
      </c>
      <c r="F276" s="1">
        <f t="shared" si="8"/>
        <v>427091.26000000013</v>
      </c>
      <c r="G276" s="3">
        <f t="shared" si="9"/>
        <v>1.1772916200346506E-3</v>
      </c>
    </row>
    <row r="277" spans="1:7" x14ac:dyDescent="0.25">
      <c r="A277" s="28">
        <v>44937.916662615738</v>
      </c>
      <c r="B277" s="38">
        <v>11.125</v>
      </c>
      <c r="C277" s="38">
        <v>11.1666666666667</v>
      </c>
      <c r="D277" s="55">
        <v>496040.79999999993</v>
      </c>
      <c r="E277" s="55">
        <v>75121.379999999976</v>
      </c>
      <c r="F277" s="1">
        <f t="shared" si="8"/>
        <v>420919.41999999993</v>
      </c>
      <c r="G277" s="3">
        <f t="shared" si="9"/>
        <v>1.1602787326433354E-3</v>
      </c>
    </row>
    <row r="278" spans="1:7" x14ac:dyDescent="0.25">
      <c r="A278" s="28">
        <v>44937.958329224537</v>
      </c>
      <c r="B278" s="38">
        <v>11.1666666666667</v>
      </c>
      <c r="C278" s="38">
        <v>11.2083333333333</v>
      </c>
      <c r="D278" s="55">
        <v>488625.46799999999</v>
      </c>
      <c r="E278" s="55">
        <v>75463.928000000029</v>
      </c>
      <c r="F278" s="1">
        <f t="shared" si="8"/>
        <v>413161.54</v>
      </c>
      <c r="G278" s="3">
        <f t="shared" si="9"/>
        <v>1.1388938719153628E-3</v>
      </c>
    </row>
    <row r="279" spans="1:7" x14ac:dyDescent="0.25">
      <c r="A279" s="28">
        <v>44937.999995833336</v>
      </c>
      <c r="B279" s="38">
        <v>11.2083333333333</v>
      </c>
      <c r="C279" s="38">
        <v>11.25</v>
      </c>
      <c r="D279" s="55">
        <v>498262.31199999992</v>
      </c>
      <c r="E279" s="55">
        <v>77650.691999999995</v>
      </c>
      <c r="F279" s="1">
        <f t="shared" si="8"/>
        <v>420611.61999999994</v>
      </c>
      <c r="G279" s="3">
        <f t="shared" si="9"/>
        <v>1.1594302714487733E-3</v>
      </c>
    </row>
    <row r="280" spans="1:7" x14ac:dyDescent="0.25">
      <c r="A280" s="28">
        <v>44938.041662442127</v>
      </c>
      <c r="B280" s="38">
        <v>11.25</v>
      </c>
      <c r="C280" s="38">
        <v>11.2916666666667</v>
      </c>
      <c r="D280" s="55">
        <v>540216.47200000007</v>
      </c>
      <c r="E280" s="55">
        <v>82696.751999999993</v>
      </c>
      <c r="F280" s="1">
        <f t="shared" si="8"/>
        <v>457519.72000000009</v>
      </c>
      <c r="G280" s="3">
        <f t="shared" si="9"/>
        <v>1.2611687074949734E-3</v>
      </c>
    </row>
    <row r="281" spans="1:7" x14ac:dyDescent="0.25">
      <c r="A281" s="28">
        <v>44938.083329050925</v>
      </c>
      <c r="B281" s="38">
        <v>11.2916666666667</v>
      </c>
      <c r="C281" s="38">
        <v>11.3333333333333</v>
      </c>
      <c r="D281" s="55">
        <v>585434.71600000001</v>
      </c>
      <c r="E281" s="55">
        <v>88134.656000000003</v>
      </c>
      <c r="F281" s="1">
        <f t="shared" si="8"/>
        <v>497300.06</v>
      </c>
      <c r="G281" s="3">
        <f t="shared" si="9"/>
        <v>1.3708245710313265E-3</v>
      </c>
    </row>
    <row r="282" spans="1:7" x14ac:dyDescent="0.25">
      <c r="A282" s="28">
        <v>44938.124995659724</v>
      </c>
      <c r="B282" s="38">
        <v>11.3333333333333</v>
      </c>
      <c r="C282" s="38">
        <v>11.375</v>
      </c>
      <c r="D282" s="55">
        <v>623194.39999999991</v>
      </c>
      <c r="E282" s="55">
        <v>94549.799999999988</v>
      </c>
      <c r="F282" s="1">
        <f t="shared" si="8"/>
        <v>528644.59999999986</v>
      </c>
      <c r="G282" s="3">
        <f t="shared" si="9"/>
        <v>1.4572268642457575E-3</v>
      </c>
    </row>
    <row r="283" spans="1:7" x14ac:dyDescent="0.25">
      <c r="A283" s="28">
        <v>44938.166662268515</v>
      </c>
      <c r="B283" s="38">
        <v>11.375</v>
      </c>
      <c r="C283" s="38">
        <v>11.4166666666667</v>
      </c>
      <c r="D283" s="55">
        <v>653939.32799999998</v>
      </c>
      <c r="E283" s="55">
        <v>100014.28800000002</v>
      </c>
      <c r="F283" s="1">
        <f t="shared" si="8"/>
        <v>553925.03999999992</v>
      </c>
      <c r="G283" s="3">
        <f t="shared" si="9"/>
        <v>1.5269132590523119E-3</v>
      </c>
    </row>
    <row r="284" spans="1:7" x14ac:dyDescent="0.25">
      <c r="A284" s="28">
        <v>44938.208328877314</v>
      </c>
      <c r="B284" s="38">
        <v>11.4166666666667</v>
      </c>
      <c r="C284" s="38">
        <v>11.4583333333333</v>
      </c>
      <c r="D284" s="55">
        <v>676315.89199999999</v>
      </c>
      <c r="E284" s="55">
        <v>102597.89199999998</v>
      </c>
      <c r="F284" s="1">
        <f t="shared" si="8"/>
        <v>573718</v>
      </c>
      <c r="G284" s="3">
        <f t="shared" si="9"/>
        <v>1.5814732281410756E-3</v>
      </c>
    </row>
    <row r="285" spans="1:7" x14ac:dyDescent="0.25">
      <c r="A285" s="28">
        <v>44938.249995486112</v>
      </c>
      <c r="B285" s="38">
        <v>11.4583333333333</v>
      </c>
      <c r="C285" s="38">
        <v>11.5</v>
      </c>
      <c r="D285" s="55">
        <v>678887.8</v>
      </c>
      <c r="E285" s="55">
        <v>103063.74000000002</v>
      </c>
      <c r="F285" s="1">
        <f t="shared" si="8"/>
        <v>575824.06000000006</v>
      </c>
      <c r="G285" s="3">
        <f t="shared" si="9"/>
        <v>1.5872786543380205E-3</v>
      </c>
    </row>
    <row r="286" spans="1:7" x14ac:dyDescent="0.25">
      <c r="A286" s="28">
        <v>44938.291662094911</v>
      </c>
      <c r="B286" s="38">
        <v>11.5</v>
      </c>
      <c r="C286" s="38">
        <v>11.5416666666667</v>
      </c>
      <c r="D286" s="55">
        <v>668380.70799999987</v>
      </c>
      <c r="E286" s="55">
        <v>98526.487999999998</v>
      </c>
      <c r="F286" s="1">
        <f t="shared" si="8"/>
        <v>569854.21999999986</v>
      </c>
      <c r="G286" s="3">
        <f t="shared" si="9"/>
        <v>1.570822586833975E-3</v>
      </c>
    </row>
    <row r="287" spans="1:7" x14ac:dyDescent="0.25">
      <c r="A287" s="28">
        <v>44938.333328703702</v>
      </c>
      <c r="B287" s="38">
        <v>11.5416666666667</v>
      </c>
      <c r="C287" s="38">
        <v>11.5833333333333</v>
      </c>
      <c r="D287" s="55">
        <v>657557.39599999983</v>
      </c>
      <c r="E287" s="55">
        <v>94307.216</v>
      </c>
      <c r="F287" s="1">
        <f t="shared" si="8"/>
        <v>563250.17999999982</v>
      </c>
      <c r="G287" s="3">
        <f t="shared" si="9"/>
        <v>1.5526183254066311E-3</v>
      </c>
    </row>
    <row r="288" spans="1:7" x14ac:dyDescent="0.25">
      <c r="A288" s="28">
        <v>44938.374995312501</v>
      </c>
      <c r="B288" s="38">
        <v>11.5833333333333</v>
      </c>
      <c r="C288" s="38">
        <v>11.625</v>
      </c>
      <c r="D288" s="55">
        <v>643856.44799999986</v>
      </c>
      <c r="E288" s="55">
        <v>96618.047999999966</v>
      </c>
      <c r="F288" s="1">
        <f t="shared" si="8"/>
        <v>547238.39999999991</v>
      </c>
      <c r="G288" s="3">
        <f t="shared" si="9"/>
        <v>1.5084813079086887E-3</v>
      </c>
    </row>
    <row r="289" spans="1:7" x14ac:dyDescent="0.25">
      <c r="A289" s="28">
        <v>44938.416661921299</v>
      </c>
      <c r="B289" s="38">
        <v>11.625</v>
      </c>
      <c r="C289" s="38">
        <v>11.6666666666667</v>
      </c>
      <c r="D289" s="55">
        <v>649825.67200000002</v>
      </c>
      <c r="E289" s="55">
        <v>97237.851999999999</v>
      </c>
      <c r="F289" s="1">
        <f t="shared" si="8"/>
        <v>552587.82000000007</v>
      </c>
      <c r="G289" s="3">
        <f t="shared" si="9"/>
        <v>1.52322716652927E-3</v>
      </c>
    </row>
    <row r="290" spans="1:7" x14ac:dyDescent="0.25">
      <c r="A290" s="28">
        <v>44938.458328530091</v>
      </c>
      <c r="B290" s="38">
        <v>11.6666666666667</v>
      </c>
      <c r="C290" s="38">
        <v>11.7083333333333</v>
      </c>
      <c r="D290" s="55">
        <v>661630.61599999992</v>
      </c>
      <c r="E290" s="55">
        <v>98469.33600000001</v>
      </c>
      <c r="F290" s="1">
        <f t="shared" si="8"/>
        <v>563161.27999999991</v>
      </c>
      <c r="G290" s="3">
        <f t="shared" si="9"/>
        <v>1.5523732695255509E-3</v>
      </c>
    </row>
    <row r="291" spans="1:7" x14ac:dyDescent="0.25">
      <c r="A291" s="57">
        <v>44938.499995138889</v>
      </c>
      <c r="B291" s="58">
        <v>11.7083333333333</v>
      </c>
      <c r="C291" s="58">
        <v>11.75</v>
      </c>
      <c r="D291" s="59">
        <v>684269.09600000002</v>
      </c>
      <c r="E291" s="59">
        <v>105238.17600000001</v>
      </c>
      <c r="F291" s="60">
        <f t="shared" si="8"/>
        <v>579030.92000000004</v>
      </c>
      <c r="G291" s="61">
        <f t="shared" si="9"/>
        <v>1.5961184732671747E-3</v>
      </c>
    </row>
    <row r="292" spans="1:7" x14ac:dyDescent="0.25">
      <c r="A292" s="57">
        <v>44938.541661747688</v>
      </c>
      <c r="B292" s="58">
        <v>11.75</v>
      </c>
      <c r="C292" s="58">
        <v>11.7916666666667</v>
      </c>
      <c r="D292" s="59">
        <v>694555.82000000007</v>
      </c>
      <c r="E292" s="59">
        <v>106838.81999999999</v>
      </c>
      <c r="F292" s="60">
        <f t="shared" si="8"/>
        <v>587717.00000000012</v>
      </c>
      <c r="G292" s="61">
        <f t="shared" si="9"/>
        <v>1.6200619489424922E-3</v>
      </c>
    </row>
    <row r="293" spans="1:7" x14ac:dyDescent="0.25">
      <c r="A293" s="57">
        <v>44938.583328356479</v>
      </c>
      <c r="B293" s="58">
        <v>11.7916666666667</v>
      </c>
      <c r="C293" s="58">
        <v>11.8333333333333</v>
      </c>
      <c r="D293" s="59">
        <v>679941.2</v>
      </c>
      <c r="E293" s="59">
        <v>104836.79999999999</v>
      </c>
      <c r="F293" s="60">
        <f t="shared" si="8"/>
        <v>575104.39999999991</v>
      </c>
      <c r="G293" s="61">
        <f t="shared" si="9"/>
        <v>1.5852948870109292E-3</v>
      </c>
    </row>
    <row r="294" spans="1:7" x14ac:dyDescent="0.25">
      <c r="A294" s="57">
        <v>44938.624994965277</v>
      </c>
      <c r="B294" s="58">
        <v>11.8333333333333</v>
      </c>
      <c r="C294" s="58">
        <v>11.875</v>
      </c>
      <c r="D294" s="59">
        <v>666759.91200000001</v>
      </c>
      <c r="E294" s="59">
        <v>104576.772</v>
      </c>
      <c r="F294" s="60">
        <f t="shared" si="8"/>
        <v>562183.14</v>
      </c>
      <c r="G294" s="61">
        <f t="shared" si="9"/>
        <v>1.5496769932654829E-3</v>
      </c>
    </row>
    <row r="295" spans="1:7" x14ac:dyDescent="0.25">
      <c r="A295" s="57">
        <v>44938.666661574076</v>
      </c>
      <c r="B295" s="58">
        <v>11.875</v>
      </c>
      <c r="C295" s="58">
        <v>11.9166666666667</v>
      </c>
      <c r="D295" s="59">
        <v>645720.09199999995</v>
      </c>
      <c r="E295" s="59">
        <v>99133.572</v>
      </c>
      <c r="F295" s="60">
        <f t="shared" si="8"/>
        <v>546586.5199999999</v>
      </c>
      <c r="G295" s="61">
        <f t="shared" si="9"/>
        <v>1.5066843784625834E-3</v>
      </c>
    </row>
    <row r="296" spans="1:7" x14ac:dyDescent="0.25">
      <c r="A296" s="57">
        <v>44938.708328182867</v>
      </c>
      <c r="B296" s="58">
        <v>11.9166666666667</v>
      </c>
      <c r="C296" s="58">
        <v>11.9583333333333</v>
      </c>
      <c r="D296" s="59">
        <v>627098.86400000006</v>
      </c>
      <c r="E296" s="59">
        <v>93020.42399999997</v>
      </c>
      <c r="F296" s="60">
        <f t="shared" si="8"/>
        <v>534078.44000000006</v>
      </c>
      <c r="G296" s="61">
        <f t="shared" si="9"/>
        <v>1.4722054294746721E-3</v>
      </c>
    </row>
    <row r="297" spans="1:7" x14ac:dyDescent="0.25">
      <c r="A297" s="28">
        <v>44938.749994791666</v>
      </c>
      <c r="B297" s="38">
        <v>11.9583333333333</v>
      </c>
      <c r="C297" s="38">
        <v>12</v>
      </c>
      <c r="D297" s="55">
        <v>582346.44000000018</v>
      </c>
      <c r="E297" s="55">
        <v>86551.499999999971</v>
      </c>
      <c r="F297" s="1">
        <f t="shared" si="8"/>
        <v>495794.94000000018</v>
      </c>
      <c r="G297" s="3">
        <f t="shared" si="9"/>
        <v>1.366675656433668E-3</v>
      </c>
    </row>
    <row r="298" spans="1:7" x14ac:dyDescent="0.25">
      <c r="A298" s="28">
        <v>44938.791661400464</v>
      </c>
      <c r="B298" s="38">
        <v>12</v>
      </c>
      <c r="C298" s="38">
        <v>12.0416666666667</v>
      </c>
      <c r="D298" s="55">
        <v>542590.92400000012</v>
      </c>
      <c r="E298" s="55">
        <v>80877.164000000004</v>
      </c>
      <c r="F298" s="1">
        <f t="shared" si="8"/>
        <v>461713.76000000013</v>
      </c>
      <c r="G298" s="3">
        <f t="shared" si="9"/>
        <v>1.2727297217524185E-3</v>
      </c>
    </row>
    <row r="299" spans="1:7" x14ac:dyDescent="0.25">
      <c r="A299" s="28">
        <v>44938.833328009256</v>
      </c>
      <c r="B299" s="38">
        <v>12.0416666666667</v>
      </c>
      <c r="C299" s="38">
        <v>12.0833333333333</v>
      </c>
      <c r="D299" s="55">
        <v>513476.25599999994</v>
      </c>
      <c r="E299" s="55">
        <v>75962.735999999975</v>
      </c>
      <c r="F299" s="1">
        <f t="shared" si="8"/>
        <v>437513.51999999996</v>
      </c>
      <c r="G299" s="3">
        <f t="shared" si="9"/>
        <v>1.206020935075708E-3</v>
      </c>
    </row>
    <row r="300" spans="1:7" x14ac:dyDescent="0.25">
      <c r="A300" s="28">
        <v>44938.874994618054</v>
      </c>
      <c r="B300" s="38">
        <v>12.0833333333333</v>
      </c>
      <c r="C300" s="38">
        <v>12.125</v>
      </c>
      <c r="D300" s="55">
        <v>503185.88000000012</v>
      </c>
      <c r="E300" s="55">
        <v>76481.500000000015</v>
      </c>
      <c r="F300" s="1">
        <f t="shared" si="8"/>
        <v>426704.38000000012</v>
      </c>
      <c r="G300" s="3">
        <f t="shared" si="9"/>
        <v>1.1762251721238247E-3</v>
      </c>
    </row>
    <row r="301" spans="1:7" x14ac:dyDescent="0.25">
      <c r="A301" s="28">
        <v>44938.916661226853</v>
      </c>
      <c r="B301" s="38">
        <v>12.125</v>
      </c>
      <c r="C301" s="38">
        <v>12.1666666666667</v>
      </c>
      <c r="D301" s="55">
        <v>498664.89200000011</v>
      </c>
      <c r="E301" s="55">
        <v>76073.191999999981</v>
      </c>
      <c r="F301" s="1">
        <f t="shared" si="8"/>
        <v>422591.70000000013</v>
      </c>
      <c r="G301" s="3">
        <f t="shared" si="9"/>
        <v>1.1648884294803809E-3</v>
      </c>
    </row>
    <row r="302" spans="1:7" x14ac:dyDescent="0.25">
      <c r="A302" s="28">
        <v>44938.958327835651</v>
      </c>
      <c r="B302" s="38">
        <v>12.1666666666667</v>
      </c>
      <c r="C302" s="38">
        <v>12.2083333333333</v>
      </c>
      <c r="D302" s="55">
        <v>492390.33199999994</v>
      </c>
      <c r="E302" s="55">
        <v>76384.111999999994</v>
      </c>
      <c r="F302" s="1">
        <f t="shared" si="8"/>
        <v>416006.22</v>
      </c>
      <c r="G302" s="3">
        <f t="shared" si="9"/>
        <v>1.1467353293258473E-3</v>
      </c>
    </row>
    <row r="303" spans="1:7" x14ac:dyDescent="0.25">
      <c r="A303" s="28">
        <v>44939</v>
      </c>
      <c r="B303" s="38">
        <v>12.2083333333333</v>
      </c>
      <c r="C303" s="38">
        <v>12.25</v>
      </c>
      <c r="D303" s="55">
        <v>507244.70799999998</v>
      </c>
      <c r="E303" s="55">
        <v>78527.30799999999</v>
      </c>
      <c r="F303" s="1">
        <f t="shared" si="8"/>
        <v>428717.4</v>
      </c>
      <c r="G303" s="3">
        <f t="shared" si="9"/>
        <v>1.1817741303885338E-3</v>
      </c>
    </row>
    <row r="304" spans="1:7" x14ac:dyDescent="0.25">
      <c r="A304" s="28">
        <v>44939.041666666664</v>
      </c>
      <c r="B304" s="38">
        <v>12.25</v>
      </c>
      <c r="C304" s="38">
        <v>12.2916666666667</v>
      </c>
      <c r="D304" s="55">
        <v>550900.47600000002</v>
      </c>
      <c r="E304" s="55">
        <v>84396.415999999997</v>
      </c>
      <c r="F304" s="1">
        <f t="shared" si="8"/>
        <v>466504.06000000006</v>
      </c>
      <c r="G304" s="3">
        <f t="shared" si="9"/>
        <v>1.2859343470295827E-3</v>
      </c>
    </row>
    <row r="305" spans="1:7" x14ac:dyDescent="0.25">
      <c r="A305" s="28">
        <v>44939.08333321759</v>
      </c>
      <c r="B305" s="38">
        <v>12.2916666666667</v>
      </c>
      <c r="C305" s="38">
        <v>12.3333333333333</v>
      </c>
      <c r="D305" s="55">
        <v>596949.48</v>
      </c>
      <c r="E305" s="55">
        <v>91219.820000000022</v>
      </c>
      <c r="F305" s="1">
        <f t="shared" si="8"/>
        <v>505729.66</v>
      </c>
      <c r="G305" s="3">
        <f t="shared" si="9"/>
        <v>1.394061050841857E-3</v>
      </c>
    </row>
    <row r="306" spans="1:7" x14ac:dyDescent="0.25">
      <c r="A306" s="28">
        <v>44939.124999826388</v>
      </c>
      <c r="B306" s="38">
        <v>12.3333333333333</v>
      </c>
      <c r="C306" s="38">
        <v>12.375</v>
      </c>
      <c r="D306" s="55">
        <v>640224.60800000001</v>
      </c>
      <c r="E306" s="55">
        <v>97860.787999999986</v>
      </c>
      <c r="F306" s="1">
        <f t="shared" si="8"/>
        <v>542363.82000000007</v>
      </c>
      <c r="G306" s="3">
        <f t="shared" si="9"/>
        <v>1.4950443619379649E-3</v>
      </c>
    </row>
    <row r="307" spans="1:7" x14ac:dyDescent="0.25">
      <c r="A307" s="28">
        <v>44939.166666435187</v>
      </c>
      <c r="B307" s="38">
        <v>12.375</v>
      </c>
      <c r="C307" s="38">
        <v>12.4166666666667</v>
      </c>
      <c r="D307" s="55">
        <v>668744.14800000004</v>
      </c>
      <c r="E307" s="55">
        <v>102713.48799999997</v>
      </c>
      <c r="F307" s="1">
        <f t="shared" si="8"/>
        <v>566030.66</v>
      </c>
      <c r="G307" s="3">
        <f t="shared" si="9"/>
        <v>1.560282813328192E-3</v>
      </c>
    </row>
    <row r="308" spans="1:7" x14ac:dyDescent="0.25">
      <c r="A308" s="28">
        <v>44939.208333043978</v>
      </c>
      <c r="B308" s="38">
        <v>12.4166666666667</v>
      </c>
      <c r="C308" s="38">
        <v>12.4583333333333</v>
      </c>
      <c r="D308" s="55">
        <v>674445.67999999993</v>
      </c>
      <c r="E308" s="55">
        <v>105206.87999999999</v>
      </c>
      <c r="F308" s="1">
        <f t="shared" si="8"/>
        <v>569238.79999999993</v>
      </c>
      <c r="G308" s="3">
        <f t="shared" si="9"/>
        <v>1.569126160620988E-3</v>
      </c>
    </row>
    <row r="309" spans="1:7" x14ac:dyDescent="0.25">
      <c r="A309" s="28">
        <v>44939.249999652777</v>
      </c>
      <c r="B309" s="38">
        <v>12.4583333333333</v>
      </c>
      <c r="C309" s="38">
        <v>12.5</v>
      </c>
      <c r="D309" s="55">
        <v>690763.74000000022</v>
      </c>
      <c r="E309" s="55">
        <v>105210.62</v>
      </c>
      <c r="F309" s="1">
        <f t="shared" si="8"/>
        <v>585553.12000000023</v>
      </c>
      <c r="G309" s="3">
        <f t="shared" si="9"/>
        <v>1.6140971399441521E-3</v>
      </c>
    </row>
    <row r="310" spans="1:7" x14ac:dyDescent="0.25">
      <c r="A310" s="28">
        <v>44939.291666261575</v>
      </c>
      <c r="B310" s="38">
        <v>12.5</v>
      </c>
      <c r="C310" s="38">
        <v>12.5416666666667</v>
      </c>
      <c r="D310" s="55">
        <v>678365.79599999986</v>
      </c>
      <c r="E310" s="55">
        <v>100833.83599999998</v>
      </c>
      <c r="F310" s="1">
        <f t="shared" si="8"/>
        <v>577531.95999999985</v>
      </c>
      <c r="G310" s="3">
        <f t="shared" si="9"/>
        <v>1.591986538919543E-3</v>
      </c>
    </row>
    <row r="311" spans="1:7" x14ac:dyDescent="0.25">
      <c r="A311" s="28">
        <v>44939.333332870374</v>
      </c>
      <c r="B311" s="38">
        <v>12.5416666666667</v>
      </c>
      <c r="C311" s="38">
        <v>12.5833333333333</v>
      </c>
      <c r="D311" s="55">
        <v>671064.98800000013</v>
      </c>
      <c r="E311" s="55">
        <v>100563.64799999997</v>
      </c>
      <c r="F311" s="1">
        <f t="shared" si="8"/>
        <v>570501.3400000002</v>
      </c>
      <c r="G311" s="3">
        <f t="shared" si="9"/>
        <v>1.572606395177787E-3</v>
      </c>
    </row>
    <row r="312" spans="1:7" x14ac:dyDescent="0.25">
      <c r="A312" s="28">
        <v>44939.374999479165</v>
      </c>
      <c r="B312" s="38">
        <v>12.5833333333333</v>
      </c>
      <c r="C312" s="38">
        <v>12.625</v>
      </c>
      <c r="D312" s="55">
        <v>666335.7919999999</v>
      </c>
      <c r="E312" s="55">
        <v>102356.67199999999</v>
      </c>
      <c r="F312" s="1">
        <f t="shared" si="8"/>
        <v>563979.11999999988</v>
      </c>
      <c r="G312" s="3">
        <f t="shared" si="9"/>
        <v>1.5546276733701275E-3</v>
      </c>
    </row>
    <row r="313" spans="1:7" x14ac:dyDescent="0.25">
      <c r="A313" s="28">
        <v>44939.416666087964</v>
      </c>
      <c r="B313" s="38">
        <v>12.625</v>
      </c>
      <c r="C313" s="38">
        <v>12.6666666666667</v>
      </c>
      <c r="D313" s="55">
        <v>667705.56000000006</v>
      </c>
      <c r="E313" s="55">
        <v>101729.42</v>
      </c>
      <c r="F313" s="1">
        <f t="shared" si="8"/>
        <v>565976.14</v>
      </c>
      <c r="G313" s="3">
        <f t="shared" si="9"/>
        <v>1.5601325270893111E-3</v>
      </c>
    </row>
    <row r="314" spans="1:7" x14ac:dyDescent="0.25">
      <c r="A314" s="28">
        <v>44939.458332696762</v>
      </c>
      <c r="B314" s="38">
        <v>12.6666666666667</v>
      </c>
      <c r="C314" s="38">
        <v>12.7083333333333</v>
      </c>
      <c r="D314" s="55">
        <v>675239.78</v>
      </c>
      <c r="E314" s="55">
        <v>102725.63999999998</v>
      </c>
      <c r="F314" s="1">
        <f t="shared" si="8"/>
        <v>572514.14</v>
      </c>
      <c r="G314" s="3">
        <f t="shared" si="9"/>
        <v>1.578154747004995E-3</v>
      </c>
    </row>
    <row r="315" spans="1:7" x14ac:dyDescent="0.25">
      <c r="A315" s="57">
        <v>44939.499999305554</v>
      </c>
      <c r="B315" s="58">
        <v>12.7083333333333</v>
      </c>
      <c r="C315" s="58">
        <v>12.75</v>
      </c>
      <c r="D315" s="59">
        <v>695631.94400000013</v>
      </c>
      <c r="E315" s="59">
        <v>109077.02399999998</v>
      </c>
      <c r="F315" s="60">
        <f t="shared" si="8"/>
        <v>586554.92000000016</v>
      </c>
      <c r="G315" s="61">
        <f t="shared" si="9"/>
        <v>1.6168586358009172E-3</v>
      </c>
    </row>
    <row r="316" spans="1:7" x14ac:dyDescent="0.25">
      <c r="A316" s="57">
        <v>44939.541665914352</v>
      </c>
      <c r="B316" s="58">
        <v>12.75</v>
      </c>
      <c r="C316" s="58">
        <v>12.7916666666667</v>
      </c>
      <c r="D316" s="59">
        <v>702136.38400000008</v>
      </c>
      <c r="E316" s="59">
        <v>108460.36399999996</v>
      </c>
      <c r="F316" s="60">
        <f t="shared" si="8"/>
        <v>593676.02000000014</v>
      </c>
      <c r="G316" s="61">
        <f t="shared" si="9"/>
        <v>1.6364881907476251E-3</v>
      </c>
    </row>
    <row r="317" spans="1:7" x14ac:dyDescent="0.25">
      <c r="A317" s="57">
        <v>44939.583332523151</v>
      </c>
      <c r="B317" s="58">
        <v>12.7916666666667</v>
      </c>
      <c r="C317" s="58">
        <v>12.8333333333333</v>
      </c>
      <c r="D317" s="59">
        <v>681779.32799999986</v>
      </c>
      <c r="E317" s="59">
        <v>104846.18799999998</v>
      </c>
      <c r="F317" s="60">
        <f t="shared" si="8"/>
        <v>576933.1399999999</v>
      </c>
      <c r="G317" s="61">
        <f t="shared" si="9"/>
        <v>1.5903358711725395E-3</v>
      </c>
    </row>
    <row r="318" spans="1:7" x14ac:dyDescent="0.25">
      <c r="A318" s="57">
        <v>44939.624999131942</v>
      </c>
      <c r="B318" s="58">
        <v>12.8333333333333</v>
      </c>
      <c r="C318" s="58">
        <v>12.875</v>
      </c>
      <c r="D318" s="59">
        <v>664097.84400000004</v>
      </c>
      <c r="E318" s="59">
        <v>105247.864</v>
      </c>
      <c r="F318" s="60">
        <f t="shared" si="8"/>
        <v>558849.98</v>
      </c>
      <c r="G318" s="61">
        <f t="shared" si="9"/>
        <v>1.5404890240800803E-3</v>
      </c>
    </row>
    <row r="319" spans="1:7" x14ac:dyDescent="0.25">
      <c r="A319" s="57">
        <v>44939.66666574074</v>
      </c>
      <c r="B319" s="58">
        <v>12.875</v>
      </c>
      <c r="C319" s="58">
        <v>12.9166666666667</v>
      </c>
      <c r="D319" s="59">
        <v>644725.94799999997</v>
      </c>
      <c r="E319" s="59">
        <v>102477.50799999999</v>
      </c>
      <c r="F319" s="60">
        <f t="shared" si="8"/>
        <v>542248.43999999994</v>
      </c>
      <c r="G319" s="61">
        <f t="shared" si="9"/>
        <v>1.4947263130340382E-3</v>
      </c>
    </row>
    <row r="320" spans="1:7" x14ac:dyDescent="0.25">
      <c r="A320" s="57">
        <v>44939.708332349539</v>
      </c>
      <c r="B320" s="58">
        <v>12.9166666666667</v>
      </c>
      <c r="C320" s="58">
        <v>12.9583333333333</v>
      </c>
      <c r="D320" s="59">
        <v>616110.07200000004</v>
      </c>
      <c r="E320" s="59">
        <v>97969.552000000011</v>
      </c>
      <c r="F320" s="60">
        <f t="shared" si="8"/>
        <v>518140.52</v>
      </c>
      <c r="G320" s="61">
        <f t="shared" si="9"/>
        <v>1.4282720095850148E-3</v>
      </c>
    </row>
    <row r="321" spans="1:7" x14ac:dyDescent="0.25">
      <c r="A321" s="28">
        <v>44939.74999895833</v>
      </c>
      <c r="B321" s="38">
        <v>12.9583333333333</v>
      </c>
      <c r="C321" s="38">
        <v>13</v>
      </c>
      <c r="D321" s="55">
        <v>591337.50400000007</v>
      </c>
      <c r="E321" s="55">
        <v>90506.324000000022</v>
      </c>
      <c r="F321" s="1">
        <f t="shared" si="8"/>
        <v>500831.18000000005</v>
      </c>
      <c r="G321" s="3">
        <f t="shared" si="9"/>
        <v>1.3805582237062532E-3</v>
      </c>
    </row>
    <row r="322" spans="1:7" x14ac:dyDescent="0.25">
      <c r="A322" s="28">
        <v>44939.791665567129</v>
      </c>
      <c r="B322" s="38">
        <v>13</v>
      </c>
      <c r="C322" s="38">
        <v>13.0416666666667</v>
      </c>
      <c r="D322" s="55">
        <v>550255.04800000018</v>
      </c>
      <c r="E322" s="55">
        <v>82224.887999999992</v>
      </c>
      <c r="F322" s="1">
        <f t="shared" si="8"/>
        <v>468030.16000000021</v>
      </c>
      <c r="G322" s="3">
        <f t="shared" si="9"/>
        <v>1.2901410937125634E-3</v>
      </c>
    </row>
    <row r="323" spans="1:7" x14ac:dyDescent="0.25">
      <c r="A323" s="28">
        <v>44939.833332175927</v>
      </c>
      <c r="B323" s="38">
        <v>13.0416666666667</v>
      </c>
      <c r="C323" s="38">
        <v>13.0833333333333</v>
      </c>
      <c r="D323" s="55">
        <v>521585.76399999985</v>
      </c>
      <c r="E323" s="55">
        <v>76601.66399999999</v>
      </c>
      <c r="F323" s="1">
        <f t="shared" si="8"/>
        <v>444984.09999999986</v>
      </c>
      <c r="G323" s="3">
        <f t="shared" si="9"/>
        <v>1.2266138435580737E-3</v>
      </c>
    </row>
    <row r="324" spans="1:7" x14ac:dyDescent="0.25">
      <c r="A324" s="28">
        <v>44939.874998784719</v>
      </c>
      <c r="B324" s="38">
        <v>13.0833333333333</v>
      </c>
      <c r="C324" s="38">
        <v>13.125</v>
      </c>
      <c r="D324" s="55">
        <v>493093.4360000001</v>
      </c>
      <c r="E324" s="55">
        <v>76938.835999999996</v>
      </c>
      <c r="F324" s="1">
        <f t="shared" si="8"/>
        <v>416154.60000000009</v>
      </c>
      <c r="G324" s="3">
        <f t="shared" si="9"/>
        <v>1.1471443438549221E-3</v>
      </c>
    </row>
    <row r="325" spans="1:7" x14ac:dyDescent="0.25">
      <c r="A325" s="28">
        <v>44939.916665393517</v>
      </c>
      <c r="B325" s="38">
        <v>13.125</v>
      </c>
      <c r="C325" s="38">
        <v>13.1666666666667</v>
      </c>
      <c r="D325" s="55">
        <v>491451.22399999993</v>
      </c>
      <c r="E325" s="55">
        <v>76472.024000000005</v>
      </c>
      <c r="F325" s="1">
        <f t="shared" si="8"/>
        <v>414979.19999999995</v>
      </c>
      <c r="G325" s="3">
        <f t="shared" si="9"/>
        <v>1.143904313679196E-3</v>
      </c>
    </row>
    <row r="326" spans="1:7" x14ac:dyDescent="0.25">
      <c r="A326" s="28">
        <v>44939.958332002316</v>
      </c>
      <c r="B326" s="38">
        <v>13.1666666666667</v>
      </c>
      <c r="C326" s="38">
        <v>13.2083333333333</v>
      </c>
      <c r="D326" s="55">
        <v>490397.68400000012</v>
      </c>
      <c r="E326" s="55">
        <v>76567.224000000002</v>
      </c>
      <c r="F326" s="1">
        <f t="shared" si="8"/>
        <v>413830.46000000014</v>
      </c>
      <c r="G326" s="3">
        <f t="shared" si="9"/>
        <v>1.1407377727024541E-3</v>
      </c>
    </row>
    <row r="327" spans="1:7" x14ac:dyDescent="0.25">
      <c r="A327" s="28">
        <v>44939.999998611114</v>
      </c>
      <c r="B327" s="38">
        <v>13.2083333333333</v>
      </c>
      <c r="C327" s="38">
        <v>13.25</v>
      </c>
      <c r="D327" s="55">
        <v>505877.92800000007</v>
      </c>
      <c r="E327" s="55">
        <v>76983.688000000024</v>
      </c>
      <c r="F327" s="1">
        <f t="shared" si="8"/>
        <v>428894.24000000005</v>
      </c>
      <c r="G327" s="3">
        <f t="shared" si="9"/>
        <v>1.1822615958779633E-3</v>
      </c>
    </row>
    <row r="328" spans="1:7" x14ac:dyDescent="0.25">
      <c r="A328" s="28">
        <v>44940.041665219906</v>
      </c>
      <c r="B328" s="38">
        <v>13.25</v>
      </c>
      <c r="C328" s="38">
        <v>13.2916666666667</v>
      </c>
      <c r="D328" s="55">
        <v>526793.90399999998</v>
      </c>
      <c r="E328" s="55">
        <v>79091.983999999968</v>
      </c>
      <c r="F328" s="1">
        <f t="shared" si="8"/>
        <v>447701.92000000004</v>
      </c>
      <c r="G328" s="3">
        <f t="shared" si="9"/>
        <v>1.2341056070532173E-3</v>
      </c>
    </row>
    <row r="329" spans="1:7" x14ac:dyDescent="0.25">
      <c r="A329" s="28">
        <v>44940.083331828704</v>
      </c>
      <c r="B329" s="38">
        <v>13.2916666666667</v>
      </c>
      <c r="C329" s="38">
        <v>13.3333333333333</v>
      </c>
      <c r="D329" s="55">
        <v>538342.58799999999</v>
      </c>
      <c r="E329" s="55">
        <v>81610.288</v>
      </c>
      <c r="F329" s="1">
        <f t="shared" si="8"/>
        <v>456732.3</v>
      </c>
      <c r="G329" s="3">
        <f t="shared" si="9"/>
        <v>1.2589981574175782E-3</v>
      </c>
    </row>
    <row r="330" spans="1:7" x14ac:dyDescent="0.25">
      <c r="A330" s="28">
        <v>44940.124998437503</v>
      </c>
      <c r="B330" s="38">
        <v>13.3333333333333</v>
      </c>
      <c r="C330" s="38">
        <v>13.375</v>
      </c>
      <c r="D330" s="55">
        <v>571720.59600000014</v>
      </c>
      <c r="E330" s="55">
        <v>87735.395999999993</v>
      </c>
      <c r="F330" s="1">
        <f t="shared" si="8"/>
        <v>483985.20000000013</v>
      </c>
      <c r="G330" s="3">
        <f t="shared" si="9"/>
        <v>1.3341217054659332E-3</v>
      </c>
    </row>
    <row r="331" spans="1:7" x14ac:dyDescent="0.25">
      <c r="A331" s="28">
        <v>44940.166665046294</v>
      </c>
      <c r="B331" s="38">
        <v>13.375</v>
      </c>
      <c r="C331" s="38">
        <v>13.4166666666667</v>
      </c>
      <c r="D331" s="55">
        <v>620619.46</v>
      </c>
      <c r="E331" s="55">
        <v>95639.18</v>
      </c>
      <c r="F331" s="1">
        <f t="shared" si="8"/>
        <v>524980.28</v>
      </c>
      <c r="G331" s="3">
        <f t="shared" si="9"/>
        <v>1.4471260412293248E-3</v>
      </c>
    </row>
    <row r="332" spans="1:7" x14ac:dyDescent="0.25">
      <c r="A332" s="28">
        <v>44940.208331655092</v>
      </c>
      <c r="B332" s="38">
        <v>13.4166666666667</v>
      </c>
      <c r="C332" s="38">
        <v>13.4583333333333</v>
      </c>
      <c r="D332" s="55">
        <v>639366.39600000007</v>
      </c>
      <c r="E332" s="55">
        <v>99001.83600000001</v>
      </c>
      <c r="F332" s="1">
        <f t="shared" si="8"/>
        <v>540364.56000000006</v>
      </c>
      <c r="G332" s="3">
        <f t="shared" si="9"/>
        <v>1.4895333335824081E-3</v>
      </c>
    </row>
    <row r="333" spans="1:7" x14ac:dyDescent="0.25">
      <c r="A333" s="28">
        <v>44940.249998263891</v>
      </c>
      <c r="B333" s="38">
        <v>13.4583333333333</v>
      </c>
      <c r="C333" s="38">
        <v>13.5</v>
      </c>
      <c r="D333" s="55">
        <v>660971.47600000002</v>
      </c>
      <c r="E333" s="55">
        <v>99963.716000000015</v>
      </c>
      <c r="F333" s="1">
        <f t="shared" si="8"/>
        <v>561007.76</v>
      </c>
      <c r="G333" s="3">
        <f t="shared" si="9"/>
        <v>1.5464370182204389E-3</v>
      </c>
    </row>
    <row r="334" spans="1:7" x14ac:dyDescent="0.25">
      <c r="A334" s="28">
        <v>44940.291664872682</v>
      </c>
      <c r="B334" s="38">
        <v>13.5</v>
      </c>
      <c r="C334" s="38">
        <v>13.5416666666667</v>
      </c>
      <c r="D334" s="55">
        <v>654822.87199999997</v>
      </c>
      <c r="E334" s="55">
        <v>98048.031999999992</v>
      </c>
      <c r="F334" s="1">
        <f t="shared" si="8"/>
        <v>556774.84</v>
      </c>
      <c r="G334" s="3">
        <f t="shared" si="9"/>
        <v>1.534768829917365E-3</v>
      </c>
    </row>
    <row r="335" spans="1:7" x14ac:dyDescent="0.25">
      <c r="A335" s="28">
        <v>44940.333331481481</v>
      </c>
      <c r="B335" s="38">
        <v>13.5416666666667</v>
      </c>
      <c r="C335" s="38">
        <v>13.5833333333333</v>
      </c>
      <c r="D335" s="55">
        <v>643178.96800000011</v>
      </c>
      <c r="E335" s="55">
        <v>93739.04800000001</v>
      </c>
      <c r="F335" s="1">
        <f t="shared" si="8"/>
        <v>549439.92000000016</v>
      </c>
      <c r="G335" s="3">
        <f t="shared" si="9"/>
        <v>1.5145498728503805E-3</v>
      </c>
    </row>
    <row r="336" spans="1:7" x14ac:dyDescent="0.25">
      <c r="A336" s="28">
        <v>44940.374998090279</v>
      </c>
      <c r="B336" s="38">
        <v>13.5833333333333</v>
      </c>
      <c r="C336" s="38">
        <v>13.625</v>
      </c>
      <c r="D336" s="55">
        <v>642723.94800000009</v>
      </c>
      <c r="E336" s="55">
        <v>95127.468000000008</v>
      </c>
      <c r="F336" s="1">
        <f t="shared" ref="F336:F399" si="10">D336-E336</f>
        <v>547596.4800000001</v>
      </c>
      <c r="G336" s="3">
        <f t="shared" ref="G336:G399" si="11">F336/$F$759</f>
        <v>1.5094683676375677E-3</v>
      </c>
    </row>
    <row r="337" spans="1:7" x14ac:dyDescent="0.25">
      <c r="A337" s="28">
        <v>44940.416664699071</v>
      </c>
      <c r="B337" s="38">
        <v>13.625</v>
      </c>
      <c r="C337" s="38">
        <v>13.6666666666667</v>
      </c>
      <c r="D337" s="55">
        <v>640063.49200000009</v>
      </c>
      <c r="E337" s="55">
        <v>96067.771999999968</v>
      </c>
      <c r="F337" s="1">
        <f t="shared" si="10"/>
        <v>543995.72000000009</v>
      </c>
      <c r="G337" s="3">
        <f t="shared" si="11"/>
        <v>1.499542749928238E-3</v>
      </c>
    </row>
    <row r="338" spans="1:7" x14ac:dyDescent="0.25">
      <c r="A338" s="28">
        <v>44940.458331307869</v>
      </c>
      <c r="B338" s="38">
        <v>13.6666666666667</v>
      </c>
      <c r="C338" s="38">
        <v>13.7083333333333</v>
      </c>
      <c r="D338" s="55">
        <v>646832.40000000014</v>
      </c>
      <c r="E338" s="55">
        <v>98788.279999999955</v>
      </c>
      <c r="F338" s="1">
        <f t="shared" si="10"/>
        <v>548044.12000000023</v>
      </c>
      <c r="G338" s="3">
        <f t="shared" si="11"/>
        <v>1.5107023025600302E-3</v>
      </c>
    </row>
    <row r="339" spans="1:7" x14ac:dyDescent="0.25">
      <c r="A339" s="28">
        <v>44940.499997916668</v>
      </c>
      <c r="B339" s="39">
        <v>13.7083333333333</v>
      </c>
      <c r="C339" s="39">
        <v>13.75</v>
      </c>
      <c r="D339" s="55">
        <v>672749.68799999997</v>
      </c>
      <c r="E339" s="55">
        <v>106243.868</v>
      </c>
      <c r="F339" s="1">
        <f t="shared" si="10"/>
        <v>566505.81999999995</v>
      </c>
      <c r="G339" s="3">
        <f t="shared" si="11"/>
        <v>1.561592608068959E-3</v>
      </c>
    </row>
    <row r="340" spans="1:7" x14ac:dyDescent="0.25">
      <c r="A340" s="28">
        <v>44940.541664525466</v>
      </c>
      <c r="B340" s="39">
        <v>13.75</v>
      </c>
      <c r="C340" s="39">
        <v>13.7916666666667</v>
      </c>
      <c r="D340" s="55">
        <v>688333.304</v>
      </c>
      <c r="E340" s="55">
        <v>108716.86399999999</v>
      </c>
      <c r="F340" s="1">
        <f t="shared" si="10"/>
        <v>579616.44000000006</v>
      </c>
      <c r="G340" s="3">
        <f t="shared" si="11"/>
        <v>1.5977324791107098E-3</v>
      </c>
    </row>
    <row r="341" spans="1:7" x14ac:dyDescent="0.25">
      <c r="A341" s="28">
        <v>44940.583331134258</v>
      </c>
      <c r="B341" s="39">
        <v>13.7916666666667</v>
      </c>
      <c r="C341" s="39">
        <v>13.8333333333333</v>
      </c>
      <c r="D341" s="55">
        <v>670260.06799999997</v>
      </c>
      <c r="E341" s="55">
        <v>105571.20800000001</v>
      </c>
      <c r="F341" s="1">
        <f t="shared" si="10"/>
        <v>564688.86</v>
      </c>
      <c r="G341" s="3">
        <f t="shared" si="11"/>
        <v>1.5565840958789926E-3</v>
      </c>
    </row>
    <row r="342" spans="1:7" x14ac:dyDescent="0.25">
      <c r="A342" s="28">
        <v>44940.624997743056</v>
      </c>
      <c r="B342" s="39">
        <v>13.8333333333333</v>
      </c>
      <c r="C342" s="39">
        <v>13.875</v>
      </c>
      <c r="D342" s="55">
        <v>654102.83600000001</v>
      </c>
      <c r="E342" s="55">
        <v>105230.91599999998</v>
      </c>
      <c r="F342" s="1">
        <f t="shared" si="10"/>
        <v>548871.92000000004</v>
      </c>
      <c r="G342" s="3">
        <f t="shared" si="11"/>
        <v>1.5129841614841964E-3</v>
      </c>
    </row>
    <row r="343" spans="1:7" x14ac:dyDescent="0.25">
      <c r="A343" s="28">
        <v>44940.666664351855</v>
      </c>
      <c r="B343" s="39">
        <v>13.875</v>
      </c>
      <c r="C343" s="39">
        <v>13.9166666666667</v>
      </c>
      <c r="D343" s="55">
        <v>636224.41600000008</v>
      </c>
      <c r="E343" s="55">
        <v>102671.156</v>
      </c>
      <c r="F343" s="1">
        <f t="shared" si="10"/>
        <v>533553.26000000013</v>
      </c>
      <c r="G343" s="3">
        <f t="shared" si="11"/>
        <v>1.4707577528984533E-3</v>
      </c>
    </row>
    <row r="344" spans="1:7" x14ac:dyDescent="0.25">
      <c r="A344" s="28">
        <v>44940.708330960646</v>
      </c>
      <c r="B344" s="39">
        <v>13.9166666666667</v>
      </c>
      <c r="C344" s="39">
        <v>13.9583333333333</v>
      </c>
      <c r="D344" s="55">
        <v>618552.77599999984</v>
      </c>
      <c r="E344" s="55">
        <v>98078.855999999971</v>
      </c>
      <c r="F344" s="1">
        <f t="shared" si="10"/>
        <v>520473.91999999987</v>
      </c>
      <c r="G344" s="3">
        <f t="shared" si="11"/>
        <v>1.434704106243206E-3</v>
      </c>
    </row>
    <row r="345" spans="1:7" x14ac:dyDescent="0.25">
      <c r="A345" s="28">
        <v>44940.749997569445</v>
      </c>
      <c r="B345" s="38">
        <v>13.9583333333333</v>
      </c>
      <c r="C345" s="38">
        <v>14</v>
      </c>
      <c r="D345" s="55">
        <v>585348.42799999984</v>
      </c>
      <c r="E345" s="55">
        <v>90214.82799999998</v>
      </c>
      <c r="F345" s="1">
        <f t="shared" si="10"/>
        <v>495133.59999999986</v>
      </c>
      <c r="G345" s="3">
        <f t="shared" si="11"/>
        <v>1.3648526501750195E-3</v>
      </c>
    </row>
    <row r="346" spans="1:7" x14ac:dyDescent="0.25">
      <c r="A346" s="28">
        <v>44940.791664178243</v>
      </c>
      <c r="B346" s="38">
        <v>14</v>
      </c>
      <c r="C346" s="38">
        <v>14.0416666666667</v>
      </c>
      <c r="D346" s="55">
        <v>540938.40800000005</v>
      </c>
      <c r="E346" s="55">
        <v>81146.407999999981</v>
      </c>
      <c r="F346" s="1">
        <f t="shared" si="10"/>
        <v>459792.00000000006</v>
      </c>
      <c r="G346" s="3">
        <f t="shared" si="11"/>
        <v>1.2674323247892545E-3</v>
      </c>
    </row>
    <row r="347" spans="1:7" x14ac:dyDescent="0.25">
      <c r="A347" s="28">
        <v>44940.833330787034</v>
      </c>
      <c r="B347" s="38">
        <v>14.0416666666667</v>
      </c>
      <c r="C347" s="38">
        <v>14.0833333333333</v>
      </c>
      <c r="D347" s="55">
        <v>508641.78799999994</v>
      </c>
      <c r="E347" s="55">
        <v>74392.607999999978</v>
      </c>
      <c r="F347" s="1">
        <f t="shared" si="10"/>
        <v>434249.17999999993</v>
      </c>
      <c r="G347" s="3">
        <f t="shared" si="11"/>
        <v>1.1970226705667504E-3</v>
      </c>
    </row>
    <row r="348" spans="1:7" x14ac:dyDescent="0.25">
      <c r="A348" s="28">
        <v>44940.874997395833</v>
      </c>
      <c r="B348" s="38">
        <v>14.0833333333333</v>
      </c>
      <c r="C348" s="38">
        <v>14.125</v>
      </c>
      <c r="D348" s="55">
        <v>501461.78399999999</v>
      </c>
      <c r="E348" s="55">
        <v>75480.004000000015</v>
      </c>
      <c r="F348" s="1">
        <f t="shared" si="10"/>
        <v>425981.77999999997</v>
      </c>
      <c r="G348" s="3">
        <f t="shared" si="11"/>
        <v>1.1742333005864928E-3</v>
      </c>
    </row>
    <row r="349" spans="1:7" x14ac:dyDescent="0.25">
      <c r="A349" s="28">
        <v>44940.916664004631</v>
      </c>
      <c r="B349" s="38">
        <v>14.125</v>
      </c>
      <c r="C349" s="38">
        <v>14.1666666666667</v>
      </c>
      <c r="D349" s="55">
        <v>493236.66800000006</v>
      </c>
      <c r="E349" s="55">
        <v>74698.728000000017</v>
      </c>
      <c r="F349" s="1">
        <f t="shared" si="10"/>
        <v>418537.94000000006</v>
      </c>
      <c r="G349" s="3">
        <f t="shared" si="11"/>
        <v>1.1537141018258376E-3</v>
      </c>
    </row>
    <row r="350" spans="1:7" x14ac:dyDescent="0.25">
      <c r="A350" s="28">
        <v>44940.958330613423</v>
      </c>
      <c r="B350" s="38">
        <v>14.1666666666667</v>
      </c>
      <c r="C350" s="38">
        <v>14.2083333333333</v>
      </c>
      <c r="D350" s="55">
        <v>478903.5</v>
      </c>
      <c r="E350" s="55">
        <v>74500.639999999999</v>
      </c>
      <c r="F350" s="1">
        <f t="shared" si="10"/>
        <v>404402.86</v>
      </c>
      <c r="G350" s="3">
        <f t="shared" si="11"/>
        <v>1.11475027186472E-3</v>
      </c>
    </row>
    <row r="351" spans="1:7" x14ac:dyDescent="0.25">
      <c r="A351" s="28">
        <v>44940.999997222221</v>
      </c>
      <c r="B351" s="38">
        <v>14.2083333333333</v>
      </c>
      <c r="C351" s="38">
        <v>14.25</v>
      </c>
      <c r="D351" s="54">
        <v>476148.83999999997</v>
      </c>
      <c r="E351" s="54">
        <v>75311.439999999973</v>
      </c>
      <c r="F351" s="1">
        <f t="shared" si="10"/>
        <v>400837.4</v>
      </c>
      <c r="G351" s="3">
        <f t="shared" si="11"/>
        <v>1.1049219598089578E-3</v>
      </c>
    </row>
    <row r="352" spans="1:7" x14ac:dyDescent="0.25">
      <c r="A352" s="28">
        <v>44941.04166383102</v>
      </c>
      <c r="B352" s="38">
        <v>14.25</v>
      </c>
      <c r="C352" s="38">
        <v>14.2916666666667</v>
      </c>
      <c r="D352" s="54">
        <v>491628.99600000004</v>
      </c>
      <c r="E352" s="54">
        <v>77837.995999999999</v>
      </c>
      <c r="F352" s="1">
        <f t="shared" si="10"/>
        <v>413791.00000000006</v>
      </c>
      <c r="G352" s="3">
        <f t="shared" si="11"/>
        <v>1.1406289998670495E-3</v>
      </c>
    </row>
    <row r="353" spans="1:7" x14ac:dyDescent="0.25">
      <c r="A353" s="28">
        <v>44941.083330439818</v>
      </c>
      <c r="B353" s="38">
        <v>14.2916666666667</v>
      </c>
      <c r="C353" s="38">
        <v>14.3333333333333</v>
      </c>
      <c r="D353" s="54">
        <v>512066.76399999985</v>
      </c>
      <c r="E353" s="54">
        <v>79588.703999999983</v>
      </c>
      <c r="F353" s="1">
        <f t="shared" si="10"/>
        <v>432478.05999999988</v>
      </c>
      <c r="G353" s="3">
        <f t="shared" si="11"/>
        <v>1.1921405178997166E-3</v>
      </c>
    </row>
    <row r="354" spans="1:7" x14ac:dyDescent="0.25">
      <c r="A354" s="28">
        <v>44941.12499704861</v>
      </c>
      <c r="B354" s="38">
        <v>14.3333333333333</v>
      </c>
      <c r="C354" s="38">
        <v>14.375</v>
      </c>
      <c r="D354" s="54">
        <v>548402.59600000002</v>
      </c>
      <c r="E354" s="54">
        <v>85339.176000000007</v>
      </c>
      <c r="F354" s="1">
        <f t="shared" si="10"/>
        <v>463063.42000000004</v>
      </c>
      <c r="G354" s="3">
        <f t="shared" si="11"/>
        <v>1.2764501055596072E-3</v>
      </c>
    </row>
    <row r="355" spans="1:7" x14ac:dyDescent="0.25">
      <c r="A355" s="28">
        <v>44941.166663657408</v>
      </c>
      <c r="B355" s="38">
        <v>14.375</v>
      </c>
      <c r="C355" s="38">
        <v>14.4166666666667</v>
      </c>
      <c r="D355" s="54">
        <v>596888.51600000006</v>
      </c>
      <c r="E355" s="54">
        <v>91092.256000000008</v>
      </c>
      <c r="F355" s="1">
        <f t="shared" si="10"/>
        <v>505796.26000000007</v>
      </c>
      <c r="G355" s="3">
        <f t="shared" si="11"/>
        <v>1.3942446360126106E-3</v>
      </c>
    </row>
    <row r="356" spans="1:7" x14ac:dyDescent="0.25">
      <c r="A356" s="28">
        <v>44941.208330266207</v>
      </c>
      <c r="B356" s="38">
        <v>14.4166666666667</v>
      </c>
      <c r="C356" s="38">
        <v>14.4583333333333</v>
      </c>
      <c r="D356" s="54">
        <v>626128.3679999999</v>
      </c>
      <c r="E356" s="54">
        <v>95481.607999999993</v>
      </c>
      <c r="F356" s="1">
        <f t="shared" si="10"/>
        <v>530646.75999999989</v>
      </c>
      <c r="G356" s="3">
        <f t="shared" si="11"/>
        <v>1.462745886550191E-3</v>
      </c>
    </row>
    <row r="357" spans="1:7" x14ac:dyDescent="0.25">
      <c r="A357" s="28">
        <v>44941.249996874998</v>
      </c>
      <c r="B357" s="38">
        <v>14.4583333333333</v>
      </c>
      <c r="C357" s="38">
        <v>14.5</v>
      </c>
      <c r="D357" s="54">
        <v>635810.87199999997</v>
      </c>
      <c r="E357" s="54">
        <v>97218.672000000006</v>
      </c>
      <c r="F357" s="1">
        <f t="shared" si="10"/>
        <v>538592.19999999995</v>
      </c>
      <c r="G357" s="3">
        <f t="shared" si="11"/>
        <v>1.4846477628130959E-3</v>
      </c>
    </row>
    <row r="358" spans="1:7" x14ac:dyDescent="0.25">
      <c r="A358" s="28">
        <v>44941.291663483797</v>
      </c>
      <c r="B358" s="38">
        <v>14.5</v>
      </c>
      <c r="C358" s="38">
        <v>14.5416666666667</v>
      </c>
      <c r="D358" s="54">
        <v>640485.18799999985</v>
      </c>
      <c r="E358" s="54">
        <v>96677.547999999981</v>
      </c>
      <c r="F358" s="1">
        <f t="shared" si="10"/>
        <v>543807.6399999999</v>
      </c>
      <c r="G358" s="3">
        <f t="shared" si="11"/>
        <v>1.4990243009955757E-3</v>
      </c>
    </row>
    <row r="359" spans="1:7" x14ac:dyDescent="0.25">
      <c r="A359" s="28">
        <v>44941.333330092595</v>
      </c>
      <c r="B359" s="38">
        <v>14.5416666666667</v>
      </c>
      <c r="C359" s="38">
        <v>14.5833333333333</v>
      </c>
      <c r="D359" s="54">
        <v>637565.05200000003</v>
      </c>
      <c r="E359" s="54">
        <v>94383.031999999992</v>
      </c>
      <c r="F359" s="1">
        <f t="shared" si="10"/>
        <v>543182.02</v>
      </c>
      <c r="G359" s="3">
        <f t="shared" si="11"/>
        <v>1.4972997581348159E-3</v>
      </c>
    </row>
    <row r="360" spans="1:7" x14ac:dyDescent="0.25">
      <c r="A360" s="28">
        <v>44941.374996701386</v>
      </c>
      <c r="B360" s="38">
        <v>14.5833333333333</v>
      </c>
      <c r="C360" s="38">
        <v>14.625</v>
      </c>
      <c r="D360" s="54">
        <v>635014.36400000006</v>
      </c>
      <c r="E360" s="54">
        <v>96202.163999999975</v>
      </c>
      <c r="F360" s="1">
        <f t="shared" si="10"/>
        <v>538812.20000000007</v>
      </c>
      <c r="G360" s="3">
        <f t="shared" si="11"/>
        <v>1.4852542003140829E-3</v>
      </c>
    </row>
    <row r="361" spans="1:7" x14ac:dyDescent="0.25">
      <c r="A361" s="28">
        <v>44941.416663310185</v>
      </c>
      <c r="B361" s="38">
        <v>14.625</v>
      </c>
      <c r="C361" s="38">
        <v>14.6666666666667</v>
      </c>
      <c r="D361" s="54">
        <v>639609.55199999979</v>
      </c>
      <c r="E361" s="54">
        <v>97623.031999999992</v>
      </c>
      <c r="F361" s="1">
        <f t="shared" si="10"/>
        <v>541986.51999999979</v>
      </c>
      <c r="G361" s="3">
        <f t="shared" si="11"/>
        <v>1.4940043216237721E-3</v>
      </c>
    </row>
    <row r="362" spans="1:7" x14ac:dyDescent="0.25">
      <c r="A362" s="28">
        <v>44941.458329918984</v>
      </c>
      <c r="B362" s="38">
        <v>14.6666666666667</v>
      </c>
      <c r="C362" s="38">
        <v>14.7083333333333</v>
      </c>
      <c r="D362" s="54">
        <v>654017.79600000009</v>
      </c>
      <c r="E362" s="54">
        <v>100420.516</v>
      </c>
      <c r="F362" s="1">
        <f t="shared" si="10"/>
        <v>553597.28</v>
      </c>
      <c r="G362" s="3">
        <f t="shared" si="11"/>
        <v>1.526009777437206E-3</v>
      </c>
    </row>
    <row r="363" spans="1:7" x14ac:dyDescent="0.25">
      <c r="A363" s="28">
        <v>44941.499996527775</v>
      </c>
      <c r="B363" s="39">
        <v>14.7083333333333</v>
      </c>
      <c r="C363" s="39">
        <v>14.75</v>
      </c>
      <c r="D363" s="54">
        <v>685646.11199999996</v>
      </c>
      <c r="E363" s="54">
        <v>106604.81199999999</v>
      </c>
      <c r="F363" s="9">
        <f t="shared" si="10"/>
        <v>579041.29999999993</v>
      </c>
      <c r="G363" s="10">
        <f t="shared" si="11"/>
        <v>1.5961470860910846E-3</v>
      </c>
    </row>
    <row r="364" spans="1:7" x14ac:dyDescent="0.25">
      <c r="A364" s="28">
        <v>44941.541663136573</v>
      </c>
      <c r="B364" s="39">
        <v>14.75</v>
      </c>
      <c r="C364" s="39">
        <v>14.7916666666667</v>
      </c>
      <c r="D364" s="54">
        <v>687986.38400000008</v>
      </c>
      <c r="E364" s="54">
        <v>106444.18399999999</v>
      </c>
      <c r="F364" s="9">
        <f t="shared" si="10"/>
        <v>581542.20000000007</v>
      </c>
      <c r="G364" s="10">
        <f t="shared" si="11"/>
        <v>1.6030409022102551E-3</v>
      </c>
    </row>
    <row r="365" spans="1:7" x14ac:dyDescent="0.25">
      <c r="A365" s="28">
        <v>44941.583329745372</v>
      </c>
      <c r="B365" s="39">
        <v>14.7916666666667</v>
      </c>
      <c r="C365" s="39">
        <v>14.8333333333333</v>
      </c>
      <c r="D365" s="54">
        <v>671916.07599999988</v>
      </c>
      <c r="E365" s="54">
        <v>103401.47600000001</v>
      </c>
      <c r="F365" s="9">
        <f t="shared" si="10"/>
        <v>568514.59999999986</v>
      </c>
      <c r="G365" s="10">
        <f t="shared" si="11"/>
        <v>1.5671298786291037E-3</v>
      </c>
    </row>
    <row r="366" spans="1:7" x14ac:dyDescent="0.25">
      <c r="A366" s="28">
        <v>44941.624996354163</v>
      </c>
      <c r="B366" s="39">
        <v>14.8333333333333</v>
      </c>
      <c r="C366" s="39">
        <v>14.875</v>
      </c>
      <c r="D366" s="54">
        <v>662042.14800000004</v>
      </c>
      <c r="E366" s="54">
        <v>103889.22799999999</v>
      </c>
      <c r="F366" s="9">
        <f t="shared" si="10"/>
        <v>558152.92000000004</v>
      </c>
      <c r="G366" s="10">
        <f t="shared" si="11"/>
        <v>1.5385675544235453E-3</v>
      </c>
    </row>
    <row r="367" spans="1:7" x14ac:dyDescent="0.25">
      <c r="A367" s="28">
        <v>44941.666662962962</v>
      </c>
      <c r="B367" s="39">
        <v>14.875</v>
      </c>
      <c r="C367" s="39">
        <v>14.9166666666667</v>
      </c>
      <c r="D367" s="54">
        <v>647969.53200000012</v>
      </c>
      <c r="E367" s="54">
        <v>102227.89200000001</v>
      </c>
      <c r="F367" s="9">
        <f t="shared" si="10"/>
        <v>545741.64000000013</v>
      </c>
      <c r="G367" s="10">
        <f t="shared" si="11"/>
        <v>1.5043554379360678E-3</v>
      </c>
    </row>
    <row r="368" spans="1:7" x14ac:dyDescent="0.25">
      <c r="A368" s="28">
        <v>44941.70832957176</v>
      </c>
      <c r="B368" s="39">
        <v>14.9166666666667</v>
      </c>
      <c r="C368" s="39">
        <v>14.9583333333333</v>
      </c>
      <c r="D368" s="54">
        <v>616903.16799999995</v>
      </c>
      <c r="E368" s="54">
        <v>96161.888000000006</v>
      </c>
      <c r="F368" s="9">
        <f t="shared" si="10"/>
        <v>520741.27999999991</v>
      </c>
      <c r="G368" s="10">
        <f t="shared" si="11"/>
        <v>1.4354410931989507E-3</v>
      </c>
    </row>
    <row r="369" spans="1:7" x14ac:dyDescent="0.25">
      <c r="A369" s="28">
        <v>44941.749996180559</v>
      </c>
      <c r="B369" s="38">
        <v>14.9583333333333</v>
      </c>
      <c r="C369" s="38">
        <v>15</v>
      </c>
      <c r="D369" s="54">
        <v>579324.59199999995</v>
      </c>
      <c r="E369" s="54">
        <v>86513.932000000001</v>
      </c>
      <c r="F369" s="1">
        <f t="shared" si="10"/>
        <v>492810.65999999992</v>
      </c>
      <c r="G369" s="3">
        <f t="shared" si="11"/>
        <v>1.3584493868634658E-3</v>
      </c>
    </row>
    <row r="370" spans="1:7" x14ac:dyDescent="0.25">
      <c r="A370" s="28">
        <v>44941.79166278935</v>
      </c>
      <c r="B370" s="38">
        <v>15</v>
      </c>
      <c r="C370" s="38">
        <v>15.0416666666667</v>
      </c>
      <c r="D370" s="54">
        <v>533921.90399999998</v>
      </c>
      <c r="E370" s="54">
        <v>78357.763999999996</v>
      </c>
      <c r="F370" s="1">
        <f t="shared" si="10"/>
        <v>455564.14</v>
      </c>
      <c r="G370" s="3">
        <f t="shared" si="11"/>
        <v>1.2557780845487033E-3</v>
      </c>
    </row>
    <row r="371" spans="1:7" x14ac:dyDescent="0.25">
      <c r="A371" s="28">
        <v>44941.833329398149</v>
      </c>
      <c r="B371" s="38">
        <v>15.0416666666667</v>
      </c>
      <c r="C371" s="38">
        <v>15.0833333333333</v>
      </c>
      <c r="D371" s="54">
        <v>501891.23199999996</v>
      </c>
      <c r="E371" s="54">
        <v>73271.29200000003</v>
      </c>
      <c r="F371" s="1">
        <f t="shared" si="10"/>
        <v>428619.93999999994</v>
      </c>
      <c r="G371" s="3">
        <f t="shared" si="11"/>
        <v>1.1815054785755965E-3</v>
      </c>
    </row>
    <row r="372" spans="1:7" x14ac:dyDescent="0.25">
      <c r="A372" s="28">
        <v>44941.874996006947</v>
      </c>
      <c r="B372" s="38">
        <v>15.0833333333333</v>
      </c>
      <c r="C372" s="38">
        <v>15.125</v>
      </c>
      <c r="D372" s="54">
        <v>493432.18800000002</v>
      </c>
      <c r="E372" s="54">
        <v>74208.268000000011</v>
      </c>
      <c r="F372" s="1">
        <f t="shared" si="10"/>
        <v>419223.92000000004</v>
      </c>
      <c r="G372" s="3">
        <f t="shared" si="11"/>
        <v>1.1556050290845957E-3</v>
      </c>
    </row>
    <row r="373" spans="1:7" x14ac:dyDescent="0.25">
      <c r="A373" s="28">
        <v>44941.916662615738</v>
      </c>
      <c r="B373" s="38">
        <v>15.125</v>
      </c>
      <c r="C373" s="38">
        <v>15.1666666666667</v>
      </c>
      <c r="D373" s="54">
        <v>485022.28</v>
      </c>
      <c r="E373" s="54">
        <v>74704.779999999984</v>
      </c>
      <c r="F373" s="1">
        <f t="shared" si="10"/>
        <v>410317.50000000006</v>
      </c>
      <c r="G373" s="3">
        <f t="shared" si="11"/>
        <v>1.1310541786866996E-3</v>
      </c>
    </row>
    <row r="374" spans="1:7" x14ac:dyDescent="0.25">
      <c r="A374" s="28">
        <v>44941.958329224537</v>
      </c>
      <c r="B374" s="38">
        <v>15.1666666666667</v>
      </c>
      <c r="C374" s="38">
        <v>15.2083333333333</v>
      </c>
      <c r="D374" s="54">
        <v>472809.84799999988</v>
      </c>
      <c r="E374" s="54">
        <v>74331.68799999998</v>
      </c>
      <c r="F374" s="1">
        <f t="shared" si="10"/>
        <v>398478.15999999992</v>
      </c>
      <c r="G374" s="3">
        <f t="shared" si="11"/>
        <v>1.0984186343097409E-3</v>
      </c>
    </row>
    <row r="375" spans="1:7" x14ac:dyDescent="0.25">
      <c r="A375" s="28">
        <v>44941.999995833336</v>
      </c>
      <c r="B375" s="38">
        <v>15.2083333333333</v>
      </c>
      <c r="C375" s="38">
        <v>15.25</v>
      </c>
      <c r="D375" s="54">
        <v>488679.08000000007</v>
      </c>
      <c r="E375" s="54">
        <v>76717.78</v>
      </c>
      <c r="F375" s="1">
        <f t="shared" si="10"/>
        <v>411961.30000000005</v>
      </c>
      <c r="G375" s="3">
        <f t="shared" si="11"/>
        <v>1.1355853694327077E-3</v>
      </c>
    </row>
    <row r="376" spans="1:7" x14ac:dyDescent="0.25">
      <c r="A376" s="28">
        <v>44942.041662442127</v>
      </c>
      <c r="B376" s="38">
        <v>15.25</v>
      </c>
      <c r="C376" s="38">
        <v>15.2916666666667</v>
      </c>
      <c r="D376" s="54">
        <v>537157.77599999995</v>
      </c>
      <c r="E376" s="54">
        <v>82944.816000000006</v>
      </c>
      <c r="F376" s="1">
        <f t="shared" si="10"/>
        <v>454212.95999999996</v>
      </c>
      <c r="G376" s="3">
        <f t="shared" si="11"/>
        <v>1.252053510809689E-3</v>
      </c>
    </row>
    <row r="377" spans="1:7" x14ac:dyDescent="0.25">
      <c r="A377" s="28">
        <v>44942.083329050925</v>
      </c>
      <c r="B377" s="38">
        <v>15.2916666666667</v>
      </c>
      <c r="C377" s="38">
        <v>15.3333333333333</v>
      </c>
      <c r="D377" s="54">
        <v>590684.45599999989</v>
      </c>
      <c r="E377" s="54">
        <v>89500.99599999997</v>
      </c>
      <c r="F377" s="1">
        <f t="shared" si="10"/>
        <v>501183.4599999999</v>
      </c>
      <c r="G377" s="3">
        <f t="shared" si="11"/>
        <v>1.381529295537378E-3</v>
      </c>
    </row>
    <row r="378" spans="1:7" x14ac:dyDescent="0.25">
      <c r="A378" s="28">
        <v>44942.124995659724</v>
      </c>
      <c r="B378" s="38">
        <v>15.3333333333333</v>
      </c>
      <c r="C378" s="38">
        <v>15.375</v>
      </c>
      <c r="D378" s="54">
        <v>625549.1719999999</v>
      </c>
      <c r="E378" s="54">
        <v>97189.071999999986</v>
      </c>
      <c r="F378" s="1">
        <f t="shared" si="10"/>
        <v>528360.09999999986</v>
      </c>
      <c r="G378" s="3">
        <f t="shared" si="11"/>
        <v>1.4564426302956178E-3</v>
      </c>
    </row>
    <row r="379" spans="1:7" x14ac:dyDescent="0.25">
      <c r="A379" s="28">
        <v>44942.166662268515</v>
      </c>
      <c r="B379" s="38">
        <v>15.375</v>
      </c>
      <c r="C379" s="38">
        <v>15.4166666666667</v>
      </c>
      <c r="D379" s="54">
        <v>655258.57599999988</v>
      </c>
      <c r="E379" s="54">
        <v>102144.81599999996</v>
      </c>
      <c r="F379" s="1">
        <f t="shared" si="10"/>
        <v>553113.75999999989</v>
      </c>
      <c r="G379" s="3">
        <f t="shared" si="11"/>
        <v>1.5246769380714009E-3</v>
      </c>
    </row>
    <row r="380" spans="1:7" x14ac:dyDescent="0.25">
      <c r="A380" s="28">
        <v>44942.208328877314</v>
      </c>
      <c r="B380" s="38">
        <v>15.4166666666667</v>
      </c>
      <c r="C380" s="38">
        <v>15.4583333333333</v>
      </c>
      <c r="D380" s="54">
        <v>680221.27600000007</v>
      </c>
      <c r="E380" s="54">
        <v>103365.27599999998</v>
      </c>
      <c r="F380" s="1">
        <f t="shared" si="10"/>
        <v>576856.00000000012</v>
      </c>
      <c r="G380" s="3">
        <f t="shared" si="11"/>
        <v>1.5901232321324213E-3</v>
      </c>
    </row>
    <row r="381" spans="1:7" x14ac:dyDescent="0.25">
      <c r="A381" s="28">
        <v>44942.249995486112</v>
      </c>
      <c r="B381" s="38">
        <v>15.4583333333333</v>
      </c>
      <c r="C381" s="38">
        <v>15.5</v>
      </c>
      <c r="D381" s="54">
        <v>677525.89600000007</v>
      </c>
      <c r="E381" s="54">
        <v>101879.296</v>
      </c>
      <c r="F381" s="1">
        <f t="shared" si="10"/>
        <v>575646.60000000009</v>
      </c>
      <c r="G381" s="3">
        <f t="shared" si="11"/>
        <v>1.5867894797974521E-3</v>
      </c>
    </row>
    <row r="382" spans="1:7" x14ac:dyDescent="0.25">
      <c r="A382" s="28">
        <v>44942.291662094911</v>
      </c>
      <c r="B382" s="38">
        <v>15.5</v>
      </c>
      <c r="C382" s="38">
        <v>15.5416666666667</v>
      </c>
      <c r="D382" s="54">
        <v>664410.9</v>
      </c>
      <c r="E382" s="54">
        <v>98343.559999999983</v>
      </c>
      <c r="F382" s="1">
        <f t="shared" si="10"/>
        <v>566067.34000000008</v>
      </c>
      <c r="G382" s="3">
        <f t="shared" si="11"/>
        <v>1.5603839229988111E-3</v>
      </c>
    </row>
    <row r="383" spans="1:7" x14ac:dyDescent="0.25">
      <c r="A383" s="28">
        <v>44942.333328703702</v>
      </c>
      <c r="B383" s="38">
        <v>15.5416666666667</v>
      </c>
      <c r="C383" s="38">
        <v>15.5833333333333</v>
      </c>
      <c r="D383" s="54">
        <v>652204.4879999999</v>
      </c>
      <c r="E383" s="54">
        <v>96912.18799999998</v>
      </c>
      <c r="F383" s="1">
        <f t="shared" si="10"/>
        <v>555292.29999999993</v>
      </c>
      <c r="G383" s="3">
        <f t="shared" si="11"/>
        <v>1.53068215785958E-3</v>
      </c>
    </row>
    <row r="384" spans="1:7" x14ac:dyDescent="0.25">
      <c r="A384" s="28">
        <v>44942.374995312501</v>
      </c>
      <c r="B384" s="38">
        <v>15.5833333333333</v>
      </c>
      <c r="C384" s="38">
        <v>15.625</v>
      </c>
      <c r="D384" s="54">
        <v>645405.03600000008</v>
      </c>
      <c r="E384" s="54">
        <v>98023.056000000011</v>
      </c>
      <c r="F384" s="1">
        <f t="shared" si="10"/>
        <v>547381.9800000001</v>
      </c>
      <c r="G384" s="3">
        <f t="shared" si="11"/>
        <v>1.5088770910741058E-3</v>
      </c>
    </row>
    <row r="385" spans="1:7" x14ac:dyDescent="0.25">
      <c r="A385" s="28">
        <v>44942.416661921299</v>
      </c>
      <c r="B385" s="38">
        <v>15.625</v>
      </c>
      <c r="C385" s="38">
        <v>15.6666666666667</v>
      </c>
      <c r="D385" s="54">
        <v>641091.32400000002</v>
      </c>
      <c r="E385" s="54">
        <v>97948.724000000002</v>
      </c>
      <c r="F385" s="1">
        <f t="shared" si="10"/>
        <v>543142.6</v>
      </c>
      <c r="G385" s="3">
        <f t="shared" si="11"/>
        <v>1.4971910955607754E-3</v>
      </c>
    </row>
    <row r="386" spans="1:7" x14ac:dyDescent="0.25">
      <c r="A386" s="28">
        <v>44942.458328530091</v>
      </c>
      <c r="B386" s="38">
        <v>15.6666666666667</v>
      </c>
      <c r="C386" s="38">
        <v>15.7083333333333</v>
      </c>
      <c r="D386" s="54">
        <v>636428.5560000001</v>
      </c>
      <c r="E386" s="54">
        <v>98876.655999999988</v>
      </c>
      <c r="F386" s="1">
        <f t="shared" si="10"/>
        <v>537551.90000000014</v>
      </c>
      <c r="G386" s="3">
        <f t="shared" si="11"/>
        <v>1.4817801403936583E-3</v>
      </c>
    </row>
    <row r="387" spans="1:7" x14ac:dyDescent="0.25">
      <c r="A387" s="57">
        <v>44942.499995138889</v>
      </c>
      <c r="B387" s="58">
        <v>15.7083333333333</v>
      </c>
      <c r="C387" s="58">
        <v>15.75</v>
      </c>
      <c r="D387" s="62">
        <v>665033.01199999987</v>
      </c>
      <c r="E387" s="62">
        <v>103702.91200000001</v>
      </c>
      <c r="F387" s="60">
        <f t="shared" si="10"/>
        <v>561330.09999999986</v>
      </c>
      <c r="G387" s="61">
        <f t="shared" si="11"/>
        <v>1.5473255594207478E-3</v>
      </c>
    </row>
    <row r="388" spans="1:7" x14ac:dyDescent="0.25">
      <c r="A388" s="57">
        <v>44942.541661747688</v>
      </c>
      <c r="B388" s="58">
        <v>15.75</v>
      </c>
      <c r="C388" s="58">
        <v>15.7916666666667</v>
      </c>
      <c r="D388" s="62">
        <v>681587.74799999991</v>
      </c>
      <c r="E388" s="62">
        <v>103944.36800000002</v>
      </c>
      <c r="F388" s="60">
        <f t="shared" si="10"/>
        <v>577643.37999999989</v>
      </c>
      <c r="G388" s="61">
        <f t="shared" si="11"/>
        <v>1.5922936719484518E-3</v>
      </c>
    </row>
    <row r="389" spans="1:7" x14ac:dyDescent="0.25">
      <c r="A389" s="57">
        <v>44942.583328356479</v>
      </c>
      <c r="B389" s="58">
        <v>15.7916666666667</v>
      </c>
      <c r="C389" s="58">
        <v>15.8333333333333</v>
      </c>
      <c r="D389" s="62">
        <v>665552.46</v>
      </c>
      <c r="E389" s="62">
        <v>102112.01999999999</v>
      </c>
      <c r="F389" s="60">
        <f t="shared" si="10"/>
        <v>563440.43999999994</v>
      </c>
      <c r="G389" s="61">
        <f t="shared" si="11"/>
        <v>1.5531427835836211E-3</v>
      </c>
    </row>
    <row r="390" spans="1:7" x14ac:dyDescent="0.25">
      <c r="A390" s="57">
        <v>44942.624994965277</v>
      </c>
      <c r="B390" s="58">
        <v>15.8333333333333</v>
      </c>
      <c r="C390" s="58">
        <v>15.875</v>
      </c>
      <c r="D390" s="62">
        <v>648001.87600000005</v>
      </c>
      <c r="E390" s="62">
        <v>102937.556</v>
      </c>
      <c r="F390" s="60">
        <f t="shared" si="10"/>
        <v>545064.32000000007</v>
      </c>
      <c r="G390" s="61">
        <f t="shared" si="11"/>
        <v>1.5024883822625755E-3</v>
      </c>
    </row>
    <row r="391" spans="1:7" x14ac:dyDescent="0.25">
      <c r="A391" s="57">
        <v>44942.666661574076</v>
      </c>
      <c r="B391" s="58">
        <v>15.875</v>
      </c>
      <c r="C391" s="58">
        <v>15.9166666666667</v>
      </c>
      <c r="D391" s="62">
        <v>626729.7799999998</v>
      </c>
      <c r="E391" s="62">
        <v>100022.33999999997</v>
      </c>
      <c r="F391" s="60">
        <f t="shared" si="10"/>
        <v>526707.43999999983</v>
      </c>
      <c r="G391" s="61">
        <f t="shared" si="11"/>
        <v>1.4518870166575245E-3</v>
      </c>
    </row>
    <row r="392" spans="1:7" x14ac:dyDescent="0.25">
      <c r="A392" s="57">
        <v>44942.708328182867</v>
      </c>
      <c r="B392" s="58">
        <v>15.9166666666667</v>
      </c>
      <c r="C392" s="58">
        <v>15.9583333333333</v>
      </c>
      <c r="D392" s="62">
        <v>591641.92400000012</v>
      </c>
      <c r="E392" s="62">
        <v>94072.40400000001</v>
      </c>
      <c r="F392" s="60">
        <f t="shared" si="10"/>
        <v>497569.52000000014</v>
      </c>
      <c r="G392" s="61">
        <f t="shared" si="11"/>
        <v>1.3715673467086717E-3</v>
      </c>
    </row>
    <row r="393" spans="1:7" x14ac:dyDescent="0.25">
      <c r="A393" s="28">
        <v>44942.749994791666</v>
      </c>
      <c r="B393" s="38">
        <v>15.9583333333333</v>
      </c>
      <c r="C393" s="38">
        <v>16</v>
      </c>
      <c r="D393" s="54">
        <v>539874.80000000005</v>
      </c>
      <c r="E393" s="54">
        <v>84519.25999999998</v>
      </c>
      <c r="F393" s="1">
        <f t="shared" si="10"/>
        <v>455355.54000000004</v>
      </c>
      <c r="G393" s="3">
        <f t="shared" si="11"/>
        <v>1.2552030715364043E-3</v>
      </c>
    </row>
    <row r="394" spans="1:7" x14ac:dyDescent="0.25">
      <c r="A394" s="28">
        <v>44942.791661400464</v>
      </c>
      <c r="B394" s="38">
        <v>16</v>
      </c>
      <c r="C394" s="38">
        <v>16.0416666666667</v>
      </c>
      <c r="D394" s="54">
        <v>499547.66399999999</v>
      </c>
      <c r="E394" s="54">
        <v>78213.90400000001</v>
      </c>
      <c r="F394" s="1">
        <f t="shared" si="10"/>
        <v>421333.76000000001</v>
      </c>
      <c r="G394" s="3">
        <f t="shared" si="11"/>
        <v>1.161420874980421E-3</v>
      </c>
    </row>
    <row r="395" spans="1:7" x14ac:dyDescent="0.25">
      <c r="A395" s="28">
        <v>44942.833328009256</v>
      </c>
      <c r="B395" s="38">
        <v>16.0416666666667</v>
      </c>
      <c r="C395" s="38">
        <v>16.0833333333333</v>
      </c>
      <c r="D395" s="54">
        <v>470870.50000000006</v>
      </c>
      <c r="E395" s="54">
        <v>72673.739999999991</v>
      </c>
      <c r="F395" s="1">
        <f t="shared" si="10"/>
        <v>398196.76000000007</v>
      </c>
      <c r="G395" s="3">
        <f t="shared" si="11"/>
        <v>1.0976429456152975E-3</v>
      </c>
    </row>
    <row r="396" spans="1:7" x14ac:dyDescent="0.25">
      <c r="A396" s="28">
        <v>44942.874994618054</v>
      </c>
      <c r="B396" s="38">
        <v>16.0833333333333</v>
      </c>
      <c r="C396" s="38">
        <v>16.125</v>
      </c>
      <c r="D396" s="54">
        <v>461790.95199999999</v>
      </c>
      <c r="E396" s="54">
        <v>73381.69200000001</v>
      </c>
      <c r="F396" s="1">
        <f t="shared" si="10"/>
        <v>388409.26</v>
      </c>
      <c r="G396" s="3">
        <f t="shared" si="11"/>
        <v>1.0706633681566316E-3</v>
      </c>
    </row>
    <row r="397" spans="1:7" x14ac:dyDescent="0.25">
      <c r="A397" s="28">
        <v>44942.916661226853</v>
      </c>
      <c r="B397" s="38">
        <v>16.125</v>
      </c>
      <c r="C397" s="38">
        <v>16.1666666666667</v>
      </c>
      <c r="D397" s="54">
        <v>456295.61599999986</v>
      </c>
      <c r="E397" s="54">
        <v>73418.896000000022</v>
      </c>
      <c r="F397" s="1">
        <f t="shared" si="10"/>
        <v>382876.71999999986</v>
      </c>
      <c r="G397" s="3">
        <f t="shared" si="11"/>
        <v>1.0554127330125018E-3</v>
      </c>
    </row>
    <row r="398" spans="1:7" x14ac:dyDescent="0.25">
      <c r="A398" s="28">
        <v>44942.958327835651</v>
      </c>
      <c r="B398" s="38">
        <v>16.1666666666667</v>
      </c>
      <c r="C398" s="38">
        <v>16.2083333333333</v>
      </c>
      <c r="D398" s="54">
        <v>458483.34400000016</v>
      </c>
      <c r="E398" s="54">
        <v>73382.683999999994</v>
      </c>
      <c r="F398" s="1">
        <f t="shared" si="10"/>
        <v>385100.66000000015</v>
      </c>
      <c r="G398" s="3">
        <f t="shared" si="11"/>
        <v>1.0615430994486124E-3</v>
      </c>
    </row>
    <row r="399" spans="1:7" x14ac:dyDescent="0.25">
      <c r="A399" s="28">
        <v>44943</v>
      </c>
      <c r="B399" s="38">
        <v>16.2083333333333</v>
      </c>
      <c r="C399" s="38">
        <v>16.25</v>
      </c>
      <c r="D399" s="55">
        <v>473276.32399999996</v>
      </c>
      <c r="E399" s="55">
        <v>76400.784</v>
      </c>
      <c r="F399" s="1">
        <f t="shared" si="10"/>
        <v>396875.54</v>
      </c>
      <c r="G399" s="3">
        <f t="shared" si="11"/>
        <v>1.0940009576377813E-3</v>
      </c>
    </row>
    <row r="400" spans="1:7" x14ac:dyDescent="0.25">
      <c r="A400" s="28">
        <v>44943.041666666664</v>
      </c>
      <c r="B400" s="38">
        <v>16.25</v>
      </c>
      <c r="C400" s="38">
        <v>16.2916666666667</v>
      </c>
      <c r="D400" s="55">
        <v>523359.96399999992</v>
      </c>
      <c r="E400" s="55">
        <v>83123.044000000009</v>
      </c>
      <c r="F400" s="1">
        <f t="shared" ref="F400:F463" si="12">D400-E400</f>
        <v>440236.91999999993</v>
      </c>
      <c r="G400" s="3">
        <f t="shared" ref="G400:G463" si="13">F400/$F$759</f>
        <v>1.213528080031103E-3</v>
      </c>
    </row>
    <row r="401" spans="1:7" x14ac:dyDescent="0.25">
      <c r="A401" s="28">
        <v>44943.08333321759</v>
      </c>
      <c r="B401" s="38">
        <v>16.2916666666667</v>
      </c>
      <c r="C401" s="38">
        <v>16.3333333333333</v>
      </c>
      <c r="D401" s="55">
        <v>581204.14800000004</v>
      </c>
      <c r="E401" s="55">
        <v>89743.107999999993</v>
      </c>
      <c r="F401" s="1">
        <f t="shared" si="12"/>
        <v>491461.04000000004</v>
      </c>
      <c r="G401" s="3">
        <f t="shared" si="13"/>
        <v>1.3547291133176409E-3</v>
      </c>
    </row>
    <row r="402" spans="1:7" x14ac:dyDescent="0.25">
      <c r="A402" s="28">
        <v>44943.124999826388</v>
      </c>
      <c r="B402" s="38">
        <v>16.3333333333333</v>
      </c>
      <c r="C402" s="38">
        <v>16.375</v>
      </c>
      <c r="D402" s="55">
        <v>611166.47199999995</v>
      </c>
      <c r="E402" s="55">
        <v>94532.112000000008</v>
      </c>
      <c r="F402" s="1">
        <f t="shared" si="12"/>
        <v>516634.35999999993</v>
      </c>
      <c r="G402" s="3">
        <f t="shared" si="13"/>
        <v>1.4241202281918964E-3</v>
      </c>
    </row>
    <row r="403" spans="1:7" x14ac:dyDescent="0.25">
      <c r="A403" s="28">
        <v>44943.166666435187</v>
      </c>
      <c r="B403" s="38">
        <v>16.375</v>
      </c>
      <c r="C403" s="38">
        <v>16.4166666666667</v>
      </c>
      <c r="D403" s="55">
        <v>639147.44800000009</v>
      </c>
      <c r="E403" s="55">
        <v>99895.767999999996</v>
      </c>
      <c r="F403" s="1">
        <f t="shared" si="12"/>
        <v>539251.68000000005</v>
      </c>
      <c r="G403" s="3">
        <f t="shared" si="13"/>
        <v>1.4864656419183264E-3</v>
      </c>
    </row>
    <row r="404" spans="1:7" x14ac:dyDescent="0.25">
      <c r="A404" s="28">
        <v>44943.208333043978</v>
      </c>
      <c r="B404" s="38">
        <v>16.4166666666667</v>
      </c>
      <c r="C404" s="38">
        <v>16.4583333333333</v>
      </c>
      <c r="D404" s="55">
        <v>652200.04800000007</v>
      </c>
      <c r="E404" s="55">
        <v>105210.78800000002</v>
      </c>
      <c r="F404" s="1">
        <f t="shared" si="12"/>
        <v>546989.26</v>
      </c>
      <c r="G404" s="3">
        <f t="shared" si="13"/>
        <v>1.5077945450041625E-3</v>
      </c>
    </row>
    <row r="405" spans="1:7" x14ac:dyDescent="0.25">
      <c r="A405" s="28">
        <v>44943.249999652777</v>
      </c>
      <c r="B405" s="38">
        <v>16.4583333333333</v>
      </c>
      <c r="C405" s="38">
        <v>16.5</v>
      </c>
      <c r="D405" s="55">
        <v>650986</v>
      </c>
      <c r="E405" s="55">
        <v>104010.02</v>
      </c>
      <c r="F405" s="1">
        <f t="shared" si="12"/>
        <v>546975.98</v>
      </c>
      <c r="G405" s="3">
        <f t="shared" si="13"/>
        <v>1.5077579382313756E-3</v>
      </c>
    </row>
    <row r="406" spans="1:7" x14ac:dyDescent="0.25">
      <c r="A406" s="28">
        <v>44943.291666261575</v>
      </c>
      <c r="B406" s="38">
        <v>16.5</v>
      </c>
      <c r="C406" s="38">
        <v>16.5416666666667</v>
      </c>
      <c r="D406" s="55">
        <v>636755.97600000002</v>
      </c>
      <c r="E406" s="55">
        <v>98984.11599999998</v>
      </c>
      <c r="F406" s="1">
        <f t="shared" si="12"/>
        <v>537771.8600000001</v>
      </c>
      <c r="G406" s="3">
        <f t="shared" si="13"/>
        <v>1.4823864676332811E-3</v>
      </c>
    </row>
    <row r="407" spans="1:7" x14ac:dyDescent="0.25">
      <c r="A407" s="28">
        <v>44943.333332870374</v>
      </c>
      <c r="B407" s="38">
        <v>16.5416666666667</v>
      </c>
      <c r="C407" s="38">
        <v>16.5833333333333</v>
      </c>
      <c r="D407" s="55">
        <v>628454.59999999986</v>
      </c>
      <c r="E407" s="55">
        <v>98115.840000000026</v>
      </c>
      <c r="F407" s="1">
        <f t="shared" si="12"/>
        <v>530338.75999999978</v>
      </c>
      <c r="G407" s="3">
        <f t="shared" si="13"/>
        <v>1.4618968740488093E-3</v>
      </c>
    </row>
    <row r="408" spans="1:7" x14ac:dyDescent="0.25">
      <c r="A408" s="28">
        <v>44943.374999479165</v>
      </c>
      <c r="B408" s="38">
        <v>16.5833333333333</v>
      </c>
      <c r="C408" s="38">
        <v>16.625</v>
      </c>
      <c r="D408" s="55">
        <v>627517.66399999999</v>
      </c>
      <c r="E408" s="55">
        <v>99514.244000000006</v>
      </c>
      <c r="F408" s="1">
        <f t="shared" si="12"/>
        <v>528003.41999999993</v>
      </c>
      <c r="G408" s="3">
        <f t="shared" si="13"/>
        <v>1.4554594297144731E-3</v>
      </c>
    </row>
    <row r="409" spans="1:7" x14ac:dyDescent="0.25">
      <c r="A409" s="28">
        <v>44943.416666087964</v>
      </c>
      <c r="B409" s="38">
        <v>16.625</v>
      </c>
      <c r="C409" s="38">
        <v>16.6666666666667</v>
      </c>
      <c r="D409" s="55">
        <v>624043.65600000019</v>
      </c>
      <c r="E409" s="55">
        <v>98393.916000000027</v>
      </c>
      <c r="F409" s="1">
        <f t="shared" si="12"/>
        <v>525649.74000000022</v>
      </c>
      <c r="G409" s="3">
        <f t="shared" si="13"/>
        <v>1.4489714305448277E-3</v>
      </c>
    </row>
    <row r="410" spans="1:7" x14ac:dyDescent="0.25">
      <c r="A410" s="28">
        <v>44943.458332696762</v>
      </c>
      <c r="B410" s="38">
        <v>16.6666666666667</v>
      </c>
      <c r="C410" s="38">
        <v>16.7083333333333</v>
      </c>
      <c r="D410" s="55">
        <v>631115.46799999999</v>
      </c>
      <c r="E410" s="55">
        <v>99033.66800000002</v>
      </c>
      <c r="F410" s="1">
        <f t="shared" si="12"/>
        <v>532081.79999999993</v>
      </c>
      <c r="G410" s="3">
        <f t="shared" si="13"/>
        <v>1.4667016232384447E-3</v>
      </c>
    </row>
    <row r="411" spans="1:7" x14ac:dyDescent="0.25">
      <c r="A411" s="57">
        <v>44943.499999305554</v>
      </c>
      <c r="B411" s="58">
        <v>16.7083333333333</v>
      </c>
      <c r="C411" s="58">
        <v>16.75</v>
      </c>
      <c r="D411" s="59">
        <v>668353.66799999983</v>
      </c>
      <c r="E411" s="59">
        <v>106757.82799999999</v>
      </c>
      <c r="F411" s="60">
        <f t="shared" si="12"/>
        <v>561595.83999999985</v>
      </c>
      <c r="G411" s="61">
        <f t="shared" si="13"/>
        <v>1.5480580807912577E-3</v>
      </c>
    </row>
    <row r="412" spans="1:7" x14ac:dyDescent="0.25">
      <c r="A412" s="57">
        <v>44943.541665914352</v>
      </c>
      <c r="B412" s="58">
        <v>16.75</v>
      </c>
      <c r="C412" s="58">
        <v>16.7916666666667</v>
      </c>
      <c r="D412" s="59">
        <v>687062.57199999993</v>
      </c>
      <c r="E412" s="59">
        <v>108520.85199999998</v>
      </c>
      <c r="F412" s="60">
        <f t="shared" si="12"/>
        <v>578541.72</v>
      </c>
      <c r="G412" s="61">
        <f t="shared" si="13"/>
        <v>1.594769976787708E-3</v>
      </c>
    </row>
    <row r="413" spans="1:7" x14ac:dyDescent="0.25">
      <c r="A413" s="57">
        <v>44943.583332523151</v>
      </c>
      <c r="B413" s="58">
        <v>16.7916666666667</v>
      </c>
      <c r="C413" s="58">
        <v>16.8333333333333</v>
      </c>
      <c r="D413" s="59">
        <v>672550.04399999999</v>
      </c>
      <c r="E413" s="59">
        <v>105173.60399999999</v>
      </c>
      <c r="F413" s="60">
        <f t="shared" si="12"/>
        <v>567376.43999999994</v>
      </c>
      <c r="G413" s="61">
        <f t="shared" si="13"/>
        <v>1.5639925017830907E-3</v>
      </c>
    </row>
    <row r="414" spans="1:7" x14ac:dyDescent="0.25">
      <c r="A414" s="57">
        <v>44943.624999131942</v>
      </c>
      <c r="B414" s="58">
        <v>16.8333333333333</v>
      </c>
      <c r="C414" s="58">
        <v>16.875</v>
      </c>
      <c r="D414" s="59">
        <v>658171.96400000004</v>
      </c>
      <c r="E414" s="59">
        <v>104447.58399999999</v>
      </c>
      <c r="F414" s="60">
        <f t="shared" si="12"/>
        <v>553724.38</v>
      </c>
      <c r="G414" s="61">
        <f t="shared" si="13"/>
        <v>1.5263601329207305E-3</v>
      </c>
    </row>
    <row r="415" spans="1:7" x14ac:dyDescent="0.25">
      <c r="A415" s="57">
        <v>44943.66666574074</v>
      </c>
      <c r="B415" s="58">
        <v>16.875</v>
      </c>
      <c r="C415" s="58">
        <v>16.9166666666667</v>
      </c>
      <c r="D415" s="59">
        <v>637274.04799999995</v>
      </c>
      <c r="E415" s="59">
        <v>101857.76799999998</v>
      </c>
      <c r="F415" s="60">
        <f t="shared" si="12"/>
        <v>535416.28</v>
      </c>
      <c r="G415" s="61">
        <f t="shared" si="13"/>
        <v>1.4758932310488535E-3</v>
      </c>
    </row>
    <row r="416" spans="1:7" x14ac:dyDescent="0.25">
      <c r="A416" s="57">
        <v>44943.708332349539</v>
      </c>
      <c r="B416" s="58">
        <v>16.9166666666667</v>
      </c>
      <c r="C416" s="58">
        <v>16.9583333333333</v>
      </c>
      <c r="D416" s="59">
        <v>601575.97600000002</v>
      </c>
      <c r="E416" s="59">
        <v>95499.635999999999</v>
      </c>
      <c r="F416" s="60">
        <f t="shared" si="12"/>
        <v>506076.34</v>
      </c>
      <c r="G416" s="61">
        <f t="shared" si="13"/>
        <v>1.3950166860820484E-3</v>
      </c>
    </row>
    <row r="417" spans="1:7" x14ac:dyDescent="0.25">
      <c r="A417" s="28">
        <v>44943.74999895833</v>
      </c>
      <c r="B417" s="38">
        <v>16.9583333333333</v>
      </c>
      <c r="C417" s="38">
        <v>17</v>
      </c>
      <c r="D417" s="55">
        <v>553018.83199999994</v>
      </c>
      <c r="E417" s="55">
        <v>86233.352000000014</v>
      </c>
      <c r="F417" s="1">
        <f t="shared" si="12"/>
        <v>466785.47999999992</v>
      </c>
      <c r="G417" s="3">
        <f t="shared" si="13"/>
        <v>1.286710090854708E-3</v>
      </c>
    </row>
    <row r="418" spans="1:7" x14ac:dyDescent="0.25">
      <c r="A418" s="28">
        <v>44943.791665567129</v>
      </c>
      <c r="B418" s="38">
        <v>17</v>
      </c>
      <c r="C418" s="38">
        <v>17.0416666666667</v>
      </c>
      <c r="D418" s="55">
        <v>509736.98800000001</v>
      </c>
      <c r="E418" s="55">
        <v>79501.288000000015</v>
      </c>
      <c r="F418" s="1">
        <f t="shared" si="12"/>
        <v>430235.7</v>
      </c>
      <c r="G418" s="3">
        <f t="shared" si="13"/>
        <v>1.18595937610557E-3</v>
      </c>
    </row>
    <row r="419" spans="1:7" x14ac:dyDescent="0.25">
      <c r="A419" s="28">
        <v>44943.833332175927</v>
      </c>
      <c r="B419" s="38">
        <v>17.0416666666667</v>
      </c>
      <c r="C419" s="38">
        <v>17.0833333333333</v>
      </c>
      <c r="D419" s="55">
        <v>480974.98800000001</v>
      </c>
      <c r="E419" s="55">
        <v>75430.388000000021</v>
      </c>
      <c r="F419" s="1">
        <f t="shared" si="12"/>
        <v>405544.6</v>
      </c>
      <c r="G419" s="3">
        <f t="shared" si="13"/>
        <v>1.1178975171027947E-3</v>
      </c>
    </row>
    <row r="420" spans="1:7" x14ac:dyDescent="0.25">
      <c r="A420" s="28">
        <v>44943.874998784719</v>
      </c>
      <c r="B420" s="38">
        <v>17.0833333333333</v>
      </c>
      <c r="C420" s="38">
        <v>17.125</v>
      </c>
      <c r="D420" s="55">
        <v>474806.05200000003</v>
      </c>
      <c r="E420" s="55">
        <v>76569.731999999989</v>
      </c>
      <c r="F420" s="1">
        <f t="shared" si="12"/>
        <v>398236.32000000007</v>
      </c>
      <c r="G420" s="3">
        <f t="shared" si="13"/>
        <v>1.0977519941041112E-3</v>
      </c>
    </row>
    <row r="421" spans="1:7" x14ac:dyDescent="0.25">
      <c r="A421" s="28">
        <v>44943.916665393517</v>
      </c>
      <c r="B421" s="38">
        <v>17.125</v>
      </c>
      <c r="C421" s="38">
        <v>17.1666666666667</v>
      </c>
      <c r="D421" s="55">
        <v>469544.60799999989</v>
      </c>
      <c r="E421" s="55">
        <v>75509.087999999989</v>
      </c>
      <c r="F421" s="1">
        <f t="shared" si="12"/>
        <v>394035.5199999999</v>
      </c>
      <c r="G421" s="3">
        <f t="shared" si="13"/>
        <v>1.0861723456761811E-3</v>
      </c>
    </row>
    <row r="422" spans="1:7" x14ac:dyDescent="0.25">
      <c r="A422" s="28">
        <v>44943.958332002316</v>
      </c>
      <c r="B422" s="38">
        <v>17.1666666666667</v>
      </c>
      <c r="C422" s="38">
        <v>17.2083333333333</v>
      </c>
      <c r="D422" s="55">
        <v>472165.75599999999</v>
      </c>
      <c r="E422" s="55">
        <v>75192.716</v>
      </c>
      <c r="F422" s="1">
        <f t="shared" si="12"/>
        <v>396973.04</v>
      </c>
      <c r="G422" s="3">
        <f t="shared" si="13"/>
        <v>1.0942697197120822E-3</v>
      </c>
    </row>
    <row r="423" spans="1:7" x14ac:dyDescent="0.25">
      <c r="A423" s="28">
        <v>44943.999998611114</v>
      </c>
      <c r="B423" s="38">
        <v>17.2083333333333</v>
      </c>
      <c r="C423" s="38">
        <v>17.25</v>
      </c>
      <c r="D423" s="55">
        <v>486949.04399999999</v>
      </c>
      <c r="E423" s="55">
        <v>78057.224000000017</v>
      </c>
      <c r="F423" s="1">
        <f t="shared" si="12"/>
        <v>408891.81999999995</v>
      </c>
      <c r="G423" s="3">
        <f t="shared" si="13"/>
        <v>1.1271242431575785E-3</v>
      </c>
    </row>
    <row r="424" spans="1:7" x14ac:dyDescent="0.25">
      <c r="A424" s="28">
        <v>44944.041665219906</v>
      </c>
      <c r="B424" s="38">
        <v>17.25</v>
      </c>
      <c r="C424" s="38">
        <v>17.2916666666667</v>
      </c>
      <c r="D424" s="55">
        <v>535427.75600000005</v>
      </c>
      <c r="E424" s="55">
        <v>84349.695999999996</v>
      </c>
      <c r="F424" s="1">
        <f t="shared" si="12"/>
        <v>451078.06000000006</v>
      </c>
      <c r="G424" s="3">
        <f t="shared" si="13"/>
        <v>1.2434120520740397E-3</v>
      </c>
    </row>
    <row r="425" spans="1:7" x14ac:dyDescent="0.25">
      <c r="A425" s="28">
        <v>44944.083331828704</v>
      </c>
      <c r="B425" s="38">
        <v>17.2916666666667</v>
      </c>
      <c r="C425" s="38">
        <v>17.3333333333333</v>
      </c>
      <c r="D425" s="55">
        <v>590705.96399999992</v>
      </c>
      <c r="E425" s="55">
        <v>90372.603999999992</v>
      </c>
      <c r="F425" s="1">
        <f t="shared" si="12"/>
        <v>500333.35999999993</v>
      </c>
      <c r="G425" s="3">
        <f t="shared" si="13"/>
        <v>1.3791859659028839E-3</v>
      </c>
    </row>
    <row r="426" spans="1:7" x14ac:dyDescent="0.25">
      <c r="A426" s="28">
        <v>44944.124998437503</v>
      </c>
      <c r="B426" s="38">
        <v>17.3333333333333</v>
      </c>
      <c r="C426" s="38">
        <v>17.375</v>
      </c>
      <c r="D426" s="55">
        <v>620349.26</v>
      </c>
      <c r="E426" s="55">
        <v>96182.859999999986</v>
      </c>
      <c r="F426" s="1">
        <f t="shared" si="12"/>
        <v>524166.40000000002</v>
      </c>
      <c r="G426" s="3">
        <f t="shared" si="13"/>
        <v>1.4448825532597659E-3</v>
      </c>
    </row>
    <row r="427" spans="1:7" x14ac:dyDescent="0.25">
      <c r="A427" s="28">
        <v>44944.166665046294</v>
      </c>
      <c r="B427" s="38">
        <v>17.375</v>
      </c>
      <c r="C427" s="38">
        <v>17.4166666666667</v>
      </c>
      <c r="D427" s="55">
        <v>645571.9879999999</v>
      </c>
      <c r="E427" s="55">
        <v>102200.40800000001</v>
      </c>
      <c r="F427" s="1">
        <f t="shared" si="12"/>
        <v>543371.57999999984</v>
      </c>
      <c r="G427" s="3">
        <f t="shared" si="13"/>
        <v>1.4978222867379383E-3</v>
      </c>
    </row>
    <row r="428" spans="1:7" x14ac:dyDescent="0.25">
      <c r="A428" s="28">
        <v>44944.208331655092</v>
      </c>
      <c r="B428" s="38">
        <v>17.4166666666667</v>
      </c>
      <c r="C428" s="38">
        <v>17.4583333333333</v>
      </c>
      <c r="D428" s="55">
        <v>652709.62800000003</v>
      </c>
      <c r="E428" s="55">
        <v>105373.76800000001</v>
      </c>
      <c r="F428" s="1">
        <f t="shared" si="12"/>
        <v>547335.86</v>
      </c>
      <c r="G428" s="3">
        <f t="shared" si="13"/>
        <v>1.5087499597216259E-3</v>
      </c>
    </row>
    <row r="429" spans="1:7" x14ac:dyDescent="0.25">
      <c r="A429" s="28">
        <v>44944.249998263891</v>
      </c>
      <c r="B429" s="38">
        <v>17.4583333333333</v>
      </c>
      <c r="C429" s="38">
        <v>17.5</v>
      </c>
      <c r="D429" s="55">
        <v>648917.48000000021</v>
      </c>
      <c r="E429" s="55">
        <v>104104.48</v>
      </c>
      <c r="F429" s="1">
        <f t="shared" si="12"/>
        <v>544813.00000000023</v>
      </c>
      <c r="G429" s="3">
        <f t="shared" si="13"/>
        <v>1.5017956101137217E-3</v>
      </c>
    </row>
    <row r="430" spans="1:7" x14ac:dyDescent="0.25">
      <c r="A430" s="28">
        <v>44944.291664872682</v>
      </c>
      <c r="B430" s="38">
        <v>17.5</v>
      </c>
      <c r="C430" s="38">
        <v>17.5416666666667</v>
      </c>
      <c r="D430" s="55">
        <v>635299.21599999978</v>
      </c>
      <c r="E430" s="55">
        <v>99230.136000000013</v>
      </c>
      <c r="F430" s="1">
        <f t="shared" si="12"/>
        <v>536069.07999999973</v>
      </c>
      <c r="G430" s="3">
        <f t="shared" si="13"/>
        <v>1.4776926965063256E-3</v>
      </c>
    </row>
    <row r="431" spans="1:7" x14ac:dyDescent="0.25">
      <c r="A431" s="28">
        <v>44944.333331481481</v>
      </c>
      <c r="B431" s="38">
        <v>17.5416666666667</v>
      </c>
      <c r="C431" s="38">
        <v>17.5833333333333</v>
      </c>
      <c r="D431" s="55">
        <v>625271.04399999999</v>
      </c>
      <c r="E431" s="55">
        <v>95668.684000000008</v>
      </c>
      <c r="F431" s="1">
        <f t="shared" si="12"/>
        <v>529602.36</v>
      </c>
      <c r="G431" s="3">
        <f t="shared" si="13"/>
        <v>1.4598669623409619E-3</v>
      </c>
    </row>
    <row r="432" spans="1:7" x14ac:dyDescent="0.25">
      <c r="A432" s="28">
        <v>44944.374998090279</v>
      </c>
      <c r="B432" s="38">
        <v>17.5833333333333</v>
      </c>
      <c r="C432" s="38">
        <v>17.625</v>
      </c>
      <c r="D432" s="55">
        <v>617509.68399999989</v>
      </c>
      <c r="E432" s="55">
        <v>95567.824000000008</v>
      </c>
      <c r="F432" s="1">
        <f t="shared" si="12"/>
        <v>521941.85999999987</v>
      </c>
      <c r="G432" s="3">
        <f t="shared" si="13"/>
        <v>1.4387505329031983E-3</v>
      </c>
    </row>
    <row r="433" spans="1:7" x14ac:dyDescent="0.25">
      <c r="A433" s="28">
        <v>44944.416664699071</v>
      </c>
      <c r="B433" s="38">
        <v>17.625</v>
      </c>
      <c r="C433" s="38">
        <v>17.6666666666667</v>
      </c>
      <c r="D433" s="55">
        <v>613572.28</v>
      </c>
      <c r="E433" s="55">
        <v>96891.939999999988</v>
      </c>
      <c r="F433" s="1">
        <f t="shared" si="12"/>
        <v>516680.34</v>
      </c>
      <c r="G433" s="3">
        <f t="shared" si="13"/>
        <v>1.424246973629603E-3</v>
      </c>
    </row>
    <row r="434" spans="1:7" x14ac:dyDescent="0.25">
      <c r="A434" s="28">
        <v>44944.458331307869</v>
      </c>
      <c r="B434" s="38">
        <v>17.6666666666667</v>
      </c>
      <c r="C434" s="38">
        <v>17.7083333333333</v>
      </c>
      <c r="D434" s="55">
        <v>618556.13599999994</v>
      </c>
      <c r="E434" s="55">
        <v>98382.436000000002</v>
      </c>
      <c r="F434" s="1">
        <f t="shared" si="12"/>
        <v>520173.69999999995</v>
      </c>
      <c r="G434" s="3">
        <f t="shared" si="13"/>
        <v>1.4338765395770872E-3</v>
      </c>
    </row>
    <row r="435" spans="1:7" x14ac:dyDescent="0.25">
      <c r="A435" s="57">
        <v>44944.499997916668</v>
      </c>
      <c r="B435" s="58">
        <v>17.7083333333333</v>
      </c>
      <c r="C435" s="58">
        <v>17.75</v>
      </c>
      <c r="D435" s="59">
        <v>657411.89199999999</v>
      </c>
      <c r="E435" s="59">
        <v>105655.872</v>
      </c>
      <c r="F435" s="60">
        <f t="shared" si="12"/>
        <v>551756.02</v>
      </c>
      <c r="G435" s="61">
        <f t="shared" si="13"/>
        <v>1.5209342814687214E-3</v>
      </c>
    </row>
    <row r="436" spans="1:7" x14ac:dyDescent="0.25">
      <c r="A436" s="57">
        <v>44944.541664525466</v>
      </c>
      <c r="B436" s="58">
        <v>17.75</v>
      </c>
      <c r="C436" s="58">
        <v>17.7916666666667</v>
      </c>
      <c r="D436" s="59">
        <v>679736.54</v>
      </c>
      <c r="E436" s="59">
        <v>109062.77999999997</v>
      </c>
      <c r="F436" s="60">
        <f t="shared" si="12"/>
        <v>570673.76</v>
      </c>
      <c r="G436" s="61">
        <f t="shared" si="13"/>
        <v>1.5730816767865145E-3</v>
      </c>
    </row>
    <row r="437" spans="1:7" x14ac:dyDescent="0.25">
      <c r="A437" s="57">
        <v>44944.583331134258</v>
      </c>
      <c r="B437" s="58">
        <v>17.7916666666667</v>
      </c>
      <c r="C437" s="58">
        <v>17.8333333333333</v>
      </c>
      <c r="D437" s="59">
        <v>667555.40399999998</v>
      </c>
      <c r="E437" s="59">
        <v>106613.34400000001</v>
      </c>
      <c r="F437" s="60">
        <f t="shared" si="12"/>
        <v>560942.05999999994</v>
      </c>
      <c r="G437" s="61">
        <f t="shared" si="13"/>
        <v>1.5462559139303713E-3</v>
      </c>
    </row>
    <row r="438" spans="1:7" x14ac:dyDescent="0.25">
      <c r="A438" s="57">
        <v>44944.624997743056</v>
      </c>
      <c r="B438" s="58">
        <v>17.8333333333333</v>
      </c>
      <c r="C438" s="58">
        <v>17.875</v>
      </c>
      <c r="D438" s="59">
        <v>657475.00399999996</v>
      </c>
      <c r="E438" s="59">
        <v>106588.66399999999</v>
      </c>
      <c r="F438" s="60">
        <f t="shared" si="12"/>
        <v>550886.34</v>
      </c>
      <c r="G438" s="61">
        <f t="shared" si="13"/>
        <v>1.5185369788966393E-3</v>
      </c>
    </row>
    <row r="439" spans="1:7" x14ac:dyDescent="0.25">
      <c r="A439" s="57">
        <v>44944.666664351855</v>
      </c>
      <c r="B439" s="58">
        <v>17.875</v>
      </c>
      <c r="C439" s="58">
        <v>17.9166666666667</v>
      </c>
      <c r="D439" s="59">
        <v>639387.90799999994</v>
      </c>
      <c r="E439" s="59">
        <v>103921.88799999999</v>
      </c>
      <c r="F439" s="60">
        <f t="shared" si="12"/>
        <v>535466.0199999999</v>
      </c>
      <c r="G439" s="61">
        <f t="shared" si="13"/>
        <v>1.4760303410547579E-3</v>
      </c>
    </row>
    <row r="440" spans="1:7" x14ac:dyDescent="0.25">
      <c r="A440" s="57">
        <v>44944.708330960646</v>
      </c>
      <c r="B440" s="58">
        <v>17.9166666666667</v>
      </c>
      <c r="C440" s="58">
        <v>17.9583333333333</v>
      </c>
      <c r="D440" s="59">
        <v>607143.28</v>
      </c>
      <c r="E440" s="59">
        <v>97913.360000000015</v>
      </c>
      <c r="F440" s="60">
        <f t="shared" si="12"/>
        <v>509229.92000000004</v>
      </c>
      <c r="G440" s="61">
        <f t="shared" si="13"/>
        <v>1.4037096368745999E-3</v>
      </c>
    </row>
    <row r="441" spans="1:7" x14ac:dyDescent="0.25">
      <c r="A441" s="28">
        <v>44944.749997569445</v>
      </c>
      <c r="B441" s="38">
        <v>17.9583333333333</v>
      </c>
      <c r="C441" s="38">
        <v>18</v>
      </c>
      <c r="D441" s="55">
        <v>559389.22400000016</v>
      </c>
      <c r="E441" s="55">
        <v>87483.763999999981</v>
      </c>
      <c r="F441" s="1">
        <f t="shared" si="12"/>
        <v>471905.4600000002</v>
      </c>
      <c r="G441" s="3">
        <f t="shared" si="13"/>
        <v>1.3008234902924425E-3</v>
      </c>
    </row>
    <row r="442" spans="1:7" x14ac:dyDescent="0.25">
      <c r="A442" s="28">
        <v>44944.791664178243</v>
      </c>
      <c r="B442" s="38">
        <v>18</v>
      </c>
      <c r="C442" s="38">
        <v>18.0416666666667</v>
      </c>
      <c r="D442" s="55">
        <v>519184.76799999998</v>
      </c>
      <c r="E442" s="55">
        <v>81428.028000000006</v>
      </c>
      <c r="F442" s="1">
        <f t="shared" si="12"/>
        <v>437756.74</v>
      </c>
      <c r="G442" s="3">
        <f t="shared" si="13"/>
        <v>1.2066913792983895E-3</v>
      </c>
    </row>
    <row r="443" spans="1:7" x14ac:dyDescent="0.25">
      <c r="A443" s="28">
        <v>44944.833330787034</v>
      </c>
      <c r="B443" s="38">
        <v>18.0416666666667</v>
      </c>
      <c r="C443" s="38">
        <v>18.0833333333333</v>
      </c>
      <c r="D443" s="55">
        <v>492466.20799999998</v>
      </c>
      <c r="E443" s="55">
        <v>76260.167999999976</v>
      </c>
      <c r="F443" s="1">
        <f t="shared" si="12"/>
        <v>416206.04000000004</v>
      </c>
      <c r="G443" s="3">
        <f t="shared" si="13"/>
        <v>1.1472861399687891E-3</v>
      </c>
    </row>
    <row r="444" spans="1:7" x14ac:dyDescent="0.25">
      <c r="A444" s="28">
        <v>44944.874997395833</v>
      </c>
      <c r="B444" s="38">
        <v>18.0833333333333</v>
      </c>
      <c r="C444" s="38">
        <v>18.125</v>
      </c>
      <c r="D444" s="55">
        <v>483456.36</v>
      </c>
      <c r="E444" s="55">
        <v>76670.48000000001</v>
      </c>
      <c r="F444" s="1">
        <f t="shared" si="12"/>
        <v>406785.88</v>
      </c>
      <c r="G444" s="3">
        <f t="shared" si="13"/>
        <v>1.1213191477447251E-3</v>
      </c>
    </row>
    <row r="445" spans="1:7" x14ac:dyDescent="0.25">
      <c r="A445" s="28">
        <v>44944.916664004631</v>
      </c>
      <c r="B445" s="38">
        <v>18.125</v>
      </c>
      <c r="C445" s="38">
        <v>18.1666666666667</v>
      </c>
      <c r="D445" s="55">
        <v>472994.33599999984</v>
      </c>
      <c r="E445" s="55">
        <v>74869.115999999995</v>
      </c>
      <c r="F445" s="1">
        <f t="shared" si="12"/>
        <v>398125.21999999986</v>
      </c>
      <c r="G445" s="3">
        <f t="shared" si="13"/>
        <v>1.0974457431661125E-3</v>
      </c>
    </row>
    <row r="446" spans="1:7" x14ac:dyDescent="0.25">
      <c r="A446" s="28">
        <v>44944.958330613423</v>
      </c>
      <c r="B446" s="38">
        <v>18.1666666666667</v>
      </c>
      <c r="C446" s="38">
        <v>18.2083333333333</v>
      </c>
      <c r="D446" s="55">
        <v>477377.58000000013</v>
      </c>
      <c r="E446" s="55">
        <v>76947.180000000022</v>
      </c>
      <c r="F446" s="1">
        <f t="shared" si="12"/>
        <v>400430.40000000014</v>
      </c>
      <c r="G446" s="3">
        <f t="shared" si="13"/>
        <v>1.1038000504321329E-3</v>
      </c>
    </row>
    <row r="447" spans="1:7" x14ac:dyDescent="0.25">
      <c r="A447" s="28">
        <v>44944.999997222221</v>
      </c>
      <c r="B447" s="38">
        <v>18.2083333333333</v>
      </c>
      <c r="C447" s="38">
        <v>18.25</v>
      </c>
      <c r="D447" s="55">
        <v>494551.34799999988</v>
      </c>
      <c r="E447" s="55">
        <v>79780.947999999989</v>
      </c>
      <c r="F447" s="1">
        <f t="shared" si="12"/>
        <v>414770.39999999991</v>
      </c>
      <c r="G447" s="3">
        <f t="shared" si="13"/>
        <v>1.1433287493600778E-3</v>
      </c>
    </row>
    <row r="448" spans="1:7" x14ac:dyDescent="0.25">
      <c r="A448" s="28">
        <v>44945.04166383102</v>
      </c>
      <c r="B448" s="38">
        <v>18.25</v>
      </c>
      <c r="C448" s="38">
        <v>18.2916666666667</v>
      </c>
      <c r="D448" s="55">
        <v>542603.36800000002</v>
      </c>
      <c r="E448" s="55">
        <v>86603.68799999998</v>
      </c>
      <c r="F448" s="1">
        <f t="shared" si="12"/>
        <v>455999.68000000005</v>
      </c>
      <c r="G448" s="3">
        <f t="shared" si="13"/>
        <v>1.2569786654086112E-3</v>
      </c>
    </row>
    <row r="449" spans="1:7" x14ac:dyDescent="0.25">
      <c r="A449" s="28">
        <v>44945.083330439818</v>
      </c>
      <c r="B449" s="38">
        <v>18.2916666666667</v>
      </c>
      <c r="C449" s="38">
        <v>18.3333333333333</v>
      </c>
      <c r="D449" s="55">
        <v>596159.64400000009</v>
      </c>
      <c r="E449" s="55">
        <v>92812.403999999995</v>
      </c>
      <c r="F449" s="1">
        <f t="shared" si="12"/>
        <v>503347.24000000011</v>
      </c>
      <c r="G449" s="3">
        <f t="shared" si="13"/>
        <v>1.3874938288823096E-3</v>
      </c>
    </row>
    <row r="450" spans="1:7" x14ac:dyDescent="0.25">
      <c r="A450" s="28">
        <v>44945.12499704861</v>
      </c>
      <c r="B450" s="38">
        <v>18.3333333333333</v>
      </c>
      <c r="C450" s="38">
        <v>18.375</v>
      </c>
      <c r="D450" s="55">
        <v>636738.55200000014</v>
      </c>
      <c r="E450" s="55">
        <v>98993.751999999993</v>
      </c>
      <c r="F450" s="1">
        <f t="shared" si="12"/>
        <v>537744.80000000016</v>
      </c>
      <c r="G450" s="3">
        <f t="shared" si="13"/>
        <v>1.48231187582066E-3</v>
      </c>
    </row>
    <row r="451" spans="1:7" x14ac:dyDescent="0.25">
      <c r="A451" s="28">
        <v>44945.166663657408</v>
      </c>
      <c r="B451" s="38">
        <v>18.375</v>
      </c>
      <c r="C451" s="38">
        <v>18.4166666666667</v>
      </c>
      <c r="D451" s="55">
        <v>662282.50800000003</v>
      </c>
      <c r="E451" s="55">
        <v>104626.54799999998</v>
      </c>
      <c r="F451" s="1">
        <f t="shared" si="12"/>
        <v>557655.96000000008</v>
      </c>
      <c r="G451" s="3">
        <f t="shared" si="13"/>
        <v>1.5371976672394986E-3</v>
      </c>
    </row>
    <row r="452" spans="1:7" x14ac:dyDescent="0.25">
      <c r="A452" s="28">
        <v>44945.208330266207</v>
      </c>
      <c r="B452" s="38">
        <v>18.4166666666667</v>
      </c>
      <c r="C452" s="38">
        <v>18.4583333333333</v>
      </c>
      <c r="D452" s="55">
        <v>669478.24399999995</v>
      </c>
      <c r="E452" s="55">
        <v>108741.14399999997</v>
      </c>
      <c r="F452" s="1">
        <f t="shared" si="12"/>
        <v>560737.1</v>
      </c>
      <c r="G452" s="3">
        <f t="shared" si="13"/>
        <v>1.5456909347021795E-3</v>
      </c>
    </row>
    <row r="453" spans="1:7" x14ac:dyDescent="0.25">
      <c r="A453" s="28">
        <v>44945.249996874998</v>
      </c>
      <c r="B453" s="38">
        <v>18.4583333333333</v>
      </c>
      <c r="C453" s="38">
        <v>18.5</v>
      </c>
      <c r="D453" s="55">
        <v>659566.03599999996</v>
      </c>
      <c r="E453" s="55">
        <v>105311.95599999998</v>
      </c>
      <c r="F453" s="1">
        <f t="shared" si="12"/>
        <v>554254.07999999996</v>
      </c>
      <c r="G453" s="3">
        <f t="shared" si="13"/>
        <v>1.5278202690310605E-3</v>
      </c>
    </row>
    <row r="454" spans="1:7" x14ac:dyDescent="0.25">
      <c r="A454" s="28">
        <v>44945.291663483797</v>
      </c>
      <c r="B454" s="38">
        <v>18.5</v>
      </c>
      <c r="C454" s="38">
        <v>18.5416666666667</v>
      </c>
      <c r="D454" s="55">
        <v>644363.6</v>
      </c>
      <c r="E454" s="55">
        <v>100492.42</v>
      </c>
      <c r="F454" s="1">
        <f t="shared" si="12"/>
        <v>543871.17999999993</v>
      </c>
      <c r="G454" s="3">
        <f t="shared" si="13"/>
        <v>1.4991994511719972E-3</v>
      </c>
    </row>
    <row r="455" spans="1:7" x14ac:dyDescent="0.25">
      <c r="A455" s="28">
        <v>44945.333330092595</v>
      </c>
      <c r="B455" s="38">
        <v>18.5416666666667</v>
      </c>
      <c r="C455" s="38">
        <v>18.5833333333333</v>
      </c>
      <c r="D455" s="55">
        <v>633934.76399999997</v>
      </c>
      <c r="E455" s="55">
        <v>97433.723999999973</v>
      </c>
      <c r="F455" s="1">
        <f t="shared" si="12"/>
        <v>536501.04</v>
      </c>
      <c r="G455" s="3">
        <f t="shared" si="13"/>
        <v>1.4788834089741727E-3</v>
      </c>
    </row>
    <row r="456" spans="1:7" x14ac:dyDescent="0.25">
      <c r="A456" s="28">
        <v>44945.374996701386</v>
      </c>
      <c r="B456" s="38">
        <v>18.5833333333333</v>
      </c>
      <c r="C456" s="38">
        <v>18.625</v>
      </c>
      <c r="D456" s="55">
        <v>628267.81199999992</v>
      </c>
      <c r="E456" s="55">
        <v>99213.872000000003</v>
      </c>
      <c r="F456" s="1">
        <f t="shared" si="12"/>
        <v>529053.93999999994</v>
      </c>
      <c r="G456" s="3">
        <f t="shared" si="13"/>
        <v>1.458355223912366E-3</v>
      </c>
    </row>
    <row r="457" spans="1:7" x14ac:dyDescent="0.25">
      <c r="A457" s="28">
        <v>44945.416663310185</v>
      </c>
      <c r="B457" s="38">
        <v>18.625</v>
      </c>
      <c r="C457" s="38">
        <v>18.6666666666667</v>
      </c>
      <c r="D457" s="55">
        <v>625521.70400000003</v>
      </c>
      <c r="E457" s="55">
        <v>99187.564000000013</v>
      </c>
      <c r="F457" s="1">
        <f t="shared" si="12"/>
        <v>526334.14</v>
      </c>
      <c r="G457" s="3">
        <f t="shared" si="13"/>
        <v>1.4508580024797145E-3</v>
      </c>
    </row>
    <row r="458" spans="1:7" x14ac:dyDescent="0.25">
      <c r="A458" s="28">
        <v>44945.458329918984</v>
      </c>
      <c r="B458" s="38">
        <v>18.6666666666667</v>
      </c>
      <c r="C458" s="38">
        <v>18.7083333333333</v>
      </c>
      <c r="D458" s="55">
        <v>633055.87599999993</v>
      </c>
      <c r="E458" s="55">
        <v>103376.45600000003</v>
      </c>
      <c r="F458" s="1">
        <f t="shared" si="12"/>
        <v>529679.41999999993</v>
      </c>
      <c r="G458" s="3">
        <f t="shared" si="13"/>
        <v>1.4600793808583529E-3</v>
      </c>
    </row>
    <row r="459" spans="1:7" x14ac:dyDescent="0.25">
      <c r="A459" s="57">
        <v>44945.499996527775</v>
      </c>
      <c r="B459" s="58">
        <v>18.7083333333333</v>
      </c>
      <c r="C459" s="58">
        <v>18.75</v>
      </c>
      <c r="D459" s="59">
        <v>668108.20400000014</v>
      </c>
      <c r="E459" s="59">
        <v>109522.38400000001</v>
      </c>
      <c r="F459" s="60">
        <f t="shared" si="12"/>
        <v>558585.82000000018</v>
      </c>
      <c r="G459" s="61">
        <f t="shared" si="13"/>
        <v>1.5397608580334417E-3</v>
      </c>
    </row>
    <row r="460" spans="1:7" x14ac:dyDescent="0.25">
      <c r="A460" s="57">
        <v>44945.541663136573</v>
      </c>
      <c r="B460" s="58">
        <v>18.75</v>
      </c>
      <c r="C460" s="58">
        <v>18.7916666666667</v>
      </c>
      <c r="D460" s="59">
        <v>690886.13199999998</v>
      </c>
      <c r="E460" s="59">
        <v>111096.012</v>
      </c>
      <c r="F460" s="60">
        <f t="shared" si="12"/>
        <v>579790.12</v>
      </c>
      <c r="G460" s="61">
        <f t="shared" si="13"/>
        <v>1.5982112339523976E-3</v>
      </c>
    </row>
    <row r="461" spans="1:7" x14ac:dyDescent="0.25">
      <c r="A461" s="57">
        <v>44945.583329745372</v>
      </c>
      <c r="B461" s="58">
        <v>18.7916666666667</v>
      </c>
      <c r="C461" s="58">
        <v>18.8333333333333</v>
      </c>
      <c r="D461" s="59">
        <v>673028.76799999992</v>
      </c>
      <c r="E461" s="59">
        <v>107570.36799999996</v>
      </c>
      <c r="F461" s="60">
        <f t="shared" si="12"/>
        <v>565458.39999999991</v>
      </c>
      <c r="G461" s="61">
        <f t="shared" si="13"/>
        <v>1.5587053591267616E-3</v>
      </c>
    </row>
    <row r="462" spans="1:7" x14ac:dyDescent="0.25">
      <c r="A462" s="57">
        <v>44945.624996354163</v>
      </c>
      <c r="B462" s="58">
        <v>18.8333333333333</v>
      </c>
      <c r="C462" s="58">
        <v>18.875</v>
      </c>
      <c r="D462" s="59">
        <v>660194.72800000012</v>
      </c>
      <c r="E462" s="59">
        <v>107018.408</v>
      </c>
      <c r="F462" s="60">
        <f t="shared" si="12"/>
        <v>553176.32000000007</v>
      </c>
      <c r="G462" s="61">
        <f t="shared" si="13"/>
        <v>1.5248493868444091E-3</v>
      </c>
    </row>
    <row r="463" spans="1:7" x14ac:dyDescent="0.25">
      <c r="A463" s="57">
        <v>44945.666662962962</v>
      </c>
      <c r="B463" s="58">
        <v>18.875</v>
      </c>
      <c r="C463" s="58">
        <v>18.9166666666667</v>
      </c>
      <c r="D463" s="59">
        <v>637192.652</v>
      </c>
      <c r="E463" s="59">
        <v>103975.43200000002</v>
      </c>
      <c r="F463" s="60">
        <f t="shared" si="12"/>
        <v>533217.22</v>
      </c>
      <c r="G463" s="61">
        <f t="shared" si="13"/>
        <v>1.4698314471810368E-3</v>
      </c>
    </row>
    <row r="464" spans="1:7" x14ac:dyDescent="0.25">
      <c r="A464" s="57">
        <v>44945.70832957176</v>
      </c>
      <c r="B464" s="58">
        <v>18.9166666666667</v>
      </c>
      <c r="C464" s="58">
        <v>18.9583333333333</v>
      </c>
      <c r="D464" s="59">
        <v>605658.21199999982</v>
      </c>
      <c r="E464" s="59">
        <v>99915.812000000005</v>
      </c>
      <c r="F464" s="60">
        <f t="shared" ref="F464:F527" si="14">D464-E464</f>
        <v>505742.39999999979</v>
      </c>
      <c r="G464" s="61">
        <f t="shared" ref="G464:G527" si="15">F464/$F$759</f>
        <v>1.3940961690862318E-3</v>
      </c>
    </row>
    <row r="465" spans="1:7" x14ac:dyDescent="0.25">
      <c r="A465" s="28">
        <v>44945.749996180559</v>
      </c>
      <c r="B465" s="38">
        <v>18.9583333333333</v>
      </c>
      <c r="C465" s="38">
        <v>19</v>
      </c>
      <c r="D465" s="55">
        <v>556533.17200000002</v>
      </c>
      <c r="E465" s="55">
        <v>90128.831999999995</v>
      </c>
      <c r="F465" s="1">
        <f t="shared" si="14"/>
        <v>466404.34</v>
      </c>
      <c r="G465" s="3">
        <f t="shared" si="15"/>
        <v>1.2856594654495899E-3</v>
      </c>
    </row>
    <row r="466" spans="1:7" x14ac:dyDescent="0.25">
      <c r="A466" s="28">
        <v>44945.79166278935</v>
      </c>
      <c r="B466" s="38">
        <v>19</v>
      </c>
      <c r="C466" s="38">
        <v>19.0416666666667</v>
      </c>
      <c r="D466" s="55">
        <v>511758.98799999995</v>
      </c>
      <c r="E466" s="55">
        <v>82377.868000000017</v>
      </c>
      <c r="F466" s="1">
        <f t="shared" si="14"/>
        <v>429381.11999999994</v>
      </c>
      <c r="G466" s="3">
        <f t="shared" si="15"/>
        <v>1.1836036971983282E-3</v>
      </c>
    </row>
    <row r="467" spans="1:7" x14ac:dyDescent="0.25">
      <c r="A467" s="28">
        <v>44945.833329398149</v>
      </c>
      <c r="B467" s="38">
        <v>19.0416666666667</v>
      </c>
      <c r="C467" s="38">
        <v>19.0833333333333</v>
      </c>
      <c r="D467" s="55">
        <v>482107.92800000007</v>
      </c>
      <c r="E467" s="55">
        <v>78135.347999999998</v>
      </c>
      <c r="F467" s="1">
        <f t="shared" si="14"/>
        <v>403972.58000000007</v>
      </c>
      <c r="G467" s="3">
        <f t="shared" si="15"/>
        <v>1.1135641903741542E-3</v>
      </c>
    </row>
    <row r="468" spans="1:7" x14ac:dyDescent="0.25">
      <c r="A468" s="28">
        <v>44945.874996006947</v>
      </c>
      <c r="B468" s="38">
        <v>19.0833333333333</v>
      </c>
      <c r="C468" s="38">
        <v>19.125</v>
      </c>
      <c r="D468" s="55">
        <v>471243.99199999997</v>
      </c>
      <c r="E468" s="55">
        <v>77828.711999999985</v>
      </c>
      <c r="F468" s="1">
        <f t="shared" si="14"/>
        <v>393415.27999999997</v>
      </c>
      <c r="G468" s="3">
        <f t="shared" si="15"/>
        <v>1.0844626329688542E-3</v>
      </c>
    </row>
    <row r="469" spans="1:7" x14ac:dyDescent="0.25">
      <c r="A469" s="28">
        <v>44945.916662615738</v>
      </c>
      <c r="B469" s="38">
        <v>19.125</v>
      </c>
      <c r="C469" s="38">
        <v>19.1666666666667</v>
      </c>
      <c r="D469" s="55">
        <v>465596.62799999997</v>
      </c>
      <c r="E469" s="55">
        <v>77915.868000000002</v>
      </c>
      <c r="F469" s="1">
        <f t="shared" si="14"/>
        <v>387680.75999999995</v>
      </c>
      <c r="G469" s="3">
        <f t="shared" si="15"/>
        <v>1.0686552330681372E-3</v>
      </c>
    </row>
    <row r="470" spans="1:7" x14ac:dyDescent="0.25">
      <c r="A470" s="28">
        <v>44945.958329224537</v>
      </c>
      <c r="B470" s="38">
        <v>19.1666666666667</v>
      </c>
      <c r="C470" s="38">
        <v>19.2083333333333</v>
      </c>
      <c r="D470" s="55">
        <v>469913.17200000002</v>
      </c>
      <c r="E470" s="55">
        <v>78915.331999999995</v>
      </c>
      <c r="F470" s="1">
        <f t="shared" si="14"/>
        <v>390997.84</v>
      </c>
      <c r="G470" s="3">
        <f t="shared" si="15"/>
        <v>1.0777988771852858E-3</v>
      </c>
    </row>
    <row r="471" spans="1:7" ht="16.5" customHeight="1" x14ac:dyDescent="0.25">
      <c r="A471" s="28">
        <v>44945.999995833336</v>
      </c>
      <c r="B471" s="38">
        <v>19.2083333333333</v>
      </c>
      <c r="C471" s="38">
        <v>19.25</v>
      </c>
      <c r="D471" s="55">
        <v>488773.09200000006</v>
      </c>
      <c r="E471" s="55">
        <v>81150.452000000005</v>
      </c>
      <c r="F471" s="1">
        <f t="shared" si="14"/>
        <v>407622.64000000007</v>
      </c>
      <c r="G471" s="3">
        <f t="shared" si="15"/>
        <v>1.1236257052143869E-3</v>
      </c>
    </row>
    <row r="472" spans="1:7" x14ac:dyDescent="0.25">
      <c r="A472" s="28">
        <v>44946.041662442127</v>
      </c>
      <c r="B472" s="38">
        <v>19.25</v>
      </c>
      <c r="C472" s="38">
        <v>19.2916666666667</v>
      </c>
      <c r="D472" s="55">
        <v>538304.51199999999</v>
      </c>
      <c r="E472" s="55">
        <v>88044.391999999993</v>
      </c>
      <c r="F472" s="1">
        <f t="shared" si="14"/>
        <v>450260.12</v>
      </c>
      <c r="G472" s="3">
        <f t="shared" si="15"/>
        <v>1.2411573725760532E-3</v>
      </c>
    </row>
    <row r="473" spans="1:7" x14ac:dyDescent="0.25">
      <c r="A473" s="28">
        <v>44946.083329050925</v>
      </c>
      <c r="B473" s="38">
        <v>19.2916666666667</v>
      </c>
      <c r="C473" s="38">
        <v>19.3333333333333</v>
      </c>
      <c r="D473" s="55">
        <v>590248.62799999991</v>
      </c>
      <c r="E473" s="55">
        <v>93988.80799999999</v>
      </c>
      <c r="F473" s="1">
        <f t="shared" si="14"/>
        <v>496259.81999999995</v>
      </c>
      <c r="G473" s="3">
        <f t="shared" si="15"/>
        <v>1.3679571140039341E-3</v>
      </c>
    </row>
    <row r="474" spans="1:7" x14ac:dyDescent="0.25">
      <c r="A474" s="28">
        <v>44946.124995659724</v>
      </c>
      <c r="B474" s="38">
        <v>19.3333333333333</v>
      </c>
      <c r="C474" s="38">
        <v>19.375</v>
      </c>
      <c r="D474" s="55">
        <v>619823.38399999996</v>
      </c>
      <c r="E474" s="55">
        <v>100394.10400000001</v>
      </c>
      <c r="F474" s="1">
        <f t="shared" si="14"/>
        <v>519429.27999999997</v>
      </c>
      <c r="G474" s="3">
        <f t="shared" si="15"/>
        <v>1.4318245204657943E-3</v>
      </c>
    </row>
    <row r="475" spans="1:7" x14ac:dyDescent="0.25">
      <c r="A475" s="28">
        <v>44946.166662268515</v>
      </c>
      <c r="B475" s="38">
        <v>19.375</v>
      </c>
      <c r="C475" s="38">
        <v>19.4166666666667</v>
      </c>
      <c r="D475" s="55">
        <v>649430.86</v>
      </c>
      <c r="E475" s="55">
        <v>106108.63999999998</v>
      </c>
      <c r="F475" s="1">
        <f t="shared" si="14"/>
        <v>543322.22</v>
      </c>
      <c r="G475" s="3">
        <f t="shared" si="15"/>
        <v>1.4976862242149899E-3</v>
      </c>
    </row>
    <row r="476" spans="1:7" x14ac:dyDescent="0.25">
      <c r="A476" s="28">
        <v>44946.208328877314</v>
      </c>
      <c r="B476" s="38">
        <v>19.4166666666667</v>
      </c>
      <c r="C476" s="38">
        <v>19.4583333333333</v>
      </c>
      <c r="D476" s="55">
        <v>654524.49600000004</v>
      </c>
      <c r="E476" s="55">
        <v>109962.89599999999</v>
      </c>
      <c r="F476" s="1">
        <f t="shared" si="14"/>
        <v>544561.60000000009</v>
      </c>
      <c r="G476" s="3">
        <f t="shared" si="15"/>
        <v>1.5011026174421393E-3</v>
      </c>
    </row>
    <row r="477" spans="1:7" x14ac:dyDescent="0.25">
      <c r="A477" s="28">
        <v>44946.249995486112</v>
      </c>
      <c r="B477" s="38">
        <v>19.4583333333333</v>
      </c>
      <c r="C477" s="38">
        <v>19.5</v>
      </c>
      <c r="D477" s="55">
        <v>641791.49599999993</v>
      </c>
      <c r="E477" s="55">
        <v>106929.51600000002</v>
      </c>
      <c r="F477" s="1">
        <f t="shared" si="14"/>
        <v>534861.97999999986</v>
      </c>
      <c r="G477" s="3">
        <f t="shared" si="15"/>
        <v>1.4743652841997762E-3</v>
      </c>
    </row>
    <row r="478" spans="1:7" x14ac:dyDescent="0.25">
      <c r="A478" s="28">
        <v>44946.291662094911</v>
      </c>
      <c r="B478" s="38">
        <v>19.5</v>
      </c>
      <c r="C478" s="38">
        <v>19.5416666666667</v>
      </c>
      <c r="D478" s="55">
        <v>623978.27600000007</v>
      </c>
      <c r="E478" s="55">
        <v>101294.87599999997</v>
      </c>
      <c r="F478" s="1">
        <f t="shared" si="14"/>
        <v>522683.40000000008</v>
      </c>
      <c r="G478" s="3">
        <f t="shared" si="15"/>
        <v>1.4407946131962971E-3</v>
      </c>
    </row>
    <row r="479" spans="1:7" x14ac:dyDescent="0.25">
      <c r="A479" s="28">
        <v>44946.333328703702</v>
      </c>
      <c r="B479" s="38">
        <v>19.5416666666667</v>
      </c>
      <c r="C479" s="38">
        <v>19.5833333333333</v>
      </c>
      <c r="D479" s="55">
        <v>614878.36400000006</v>
      </c>
      <c r="E479" s="55">
        <v>99900.063999999984</v>
      </c>
      <c r="F479" s="1">
        <f t="shared" si="14"/>
        <v>514978.30000000005</v>
      </c>
      <c r="G479" s="3">
        <f t="shared" si="15"/>
        <v>1.4195552423378792E-3</v>
      </c>
    </row>
    <row r="480" spans="1:7" x14ac:dyDescent="0.25">
      <c r="A480" s="28">
        <v>44946.374995312501</v>
      </c>
      <c r="B480" s="38">
        <v>19.5833333333333</v>
      </c>
      <c r="C480" s="38">
        <v>19.625</v>
      </c>
      <c r="D480" s="55">
        <v>610150.17200000002</v>
      </c>
      <c r="E480" s="55">
        <v>100747.212</v>
      </c>
      <c r="F480" s="1">
        <f t="shared" si="14"/>
        <v>509402.96</v>
      </c>
      <c r="G480" s="3">
        <f t="shared" si="15"/>
        <v>1.4041866275344669E-3</v>
      </c>
    </row>
    <row r="481" spans="1:7" x14ac:dyDescent="0.25">
      <c r="A481" s="28">
        <v>44946.416661921299</v>
      </c>
      <c r="B481" s="38">
        <v>19.625</v>
      </c>
      <c r="C481" s="38">
        <v>19.6666666666667</v>
      </c>
      <c r="D481" s="55">
        <v>610998.36</v>
      </c>
      <c r="E481" s="55">
        <v>100292.64000000001</v>
      </c>
      <c r="F481" s="1">
        <f t="shared" si="14"/>
        <v>510705.72</v>
      </c>
      <c r="G481" s="3">
        <f t="shared" si="15"/>
        <v>1.4077777298925817E-3</v>
      </c>
    </row>
    <row r="482" spans="1:7" x14ac:dyDescent="0.25">
      <c r="A482" s="28">
        <v>44946.458328530091</v>
      </c>
      <c r="B482" s="38">
        <v>19.6666666666667</v>
      </c>
      <c r="C482" s="38">
        <v>19.7083333333333</v>
      </c>
      <c r="D482" s="55">
        <v>611977.54399999999</v>
      </c>
      <c r="E482" s="55">
        <v>102086.24400000001</v>
      </c>
      <c r="F482" s="1">
        <f t="shared" si="14"/>
        <v>509891.3</v>
      </c>
      <c r="G482" s="3">
        <f t="shared" si="15"/>
        <v>1.4055327533946114E-3</v>
      </c>
    </row>
    <row r="483" spans="1:7" x14ac:dyDescent="0.25">
      <c r="A483" s="57">
        <v>44946.499995138889</v>
      </c>
      <c r="B483" s="58">
        <v>19.7083333333333</v>
      </c>
      <c r="C483" s="58">
        <v>19.75</v>
      </c>
      <c r="D483" s="59">
        <v>653538.43599999987</v>
      </c>
      <c r="E483" s="59">
        <v>110572.39599999998</v>
      </c>
      <c r="F483" s="60">
        <f t="shared" si="14"/>
        <v>542966.03999999992</v>
      </c>
      <c r="G483" s="61">
        <f t="shared" si="15"/>
        <v>1.4967044019008925E-3</v>
      </c>
    </row>
    <row r="484" spans="1:7" x14ac:dyDescent="0.25">
      <c r="A484" s="57">
        <v>44946.541661747688</v>
      </c>
      <c r="B484" s="58">
        <v>19.75</v>
      </c>
      <c r="C484" s="58">
        <v>19.7916666666667</v>
      </c>
      <c r="D484" s="59">
        <v>672575.5560000001</v>
      </c>
      <c r="E484" s="59">
        <v>111973.556</v>
      </c>
      <c r="F484" s="60">
        <f t="shared" si="14"/>
        <v>560602.00000000012</v>
      </c>
      <c r="G484" s="61">
        <f t="shared" si="15"/>
        <v>1.5453185269458923E-3</v>
      </c>
    </row>
    <row r="485" spans="1:7" x14ac:dyDescent="0.25">
      <c r="A485" s="57">
        <v>44946.583328356479</v>
      </c>
      <c r="B485" s="58">
        <v>19.7916666666667</v>
      </c>
      <c r="C485" s="58">
        <v>19.8333333333333</v>
      </c>
      <c r="D485" s="59">
        <v>654841.61999999988</v>
      </c>
      <c r="E485" s="59">
        <v>108195.19999999998</v>
      </c>
      <c r="F485" s="60">
        <f t="shared" si="14"/>
        <v>546646.41999999993</v>
      </c>
      <c r="G485" s="61">
        <f t="shared" si="15"/>
        <v>1.5068494948548975E-3</v>
      </c>
    </row>
    <row r="486" spans="1:7" x14ac:dyDescent="0.25">
      <c r="A486" s="57">
        <v>44946.624994965277</v>
      </c>
      <c r="B486" s="58">
        <v>19.8333333333333</v>
      </c>
      <c r="C486" s="58">
        <v>19.875</v>
      </c>
      <c r="D486" s="59">
        <v>641008.03600000008</v>
      </c>
      <c r="E486" s="59">
        <v>107768.39599999998</v>
      </c>
      <c r="F486" s="60">
        <f t="shared" si="14"/>
        <v>533239.64000000013</v>
      </c>
      <c r="G486" s="61">
        <f t="shared" si="15"/>
        <v>1.469893248675456E-3</v>
      </c>
    </row>
    <row r="487" spans="1:7" x14ac:dyDescent="0.25">
      <c r="A487" s="57">
        <v>44946.666661574076</v>
      </c>
      <c r="B487" s="58">
        <v>19.875</v>
      </c>
      <c r="C487" s="58">
        <v>19.9166666666667</v>
      </c>
      <c r="D487" s="59">
        <v>618792.04399999999</v>
      </c>
      <c r="E487" s="59">
        <v>104399.64399999997</v>
      </c>
      <c r="F487" s="60">
        <f t="shared" si="14"/>
        <v>514392.4</v>
      </c>
      <c r="G487" s="61">
        <f t="shared" si="15"/>
        <v>1.4179401890113878E-3</v>
      </c>
    </row>
    <row r="488" spans="1:7" x14ac:dyDescent="0.25">
      <c r="A488" s="57">
        <v>44946.708328182867</v>
      </c>
      <c r="B488" s="58">
        <v>19.9166666666667</v>
      </c>
      <c r="C488" s="58">
        <v>19.9583333333333</v>
      </c>
      <c r="D488" s="59">
        <v>603551.67599999998</v>
      </c>
      <c r="E488" s="59">
        <v>100985.40171200001</v>
      </c>
      <c r="F488" s="60">
        <f t="shared" si="14"/>
        <v>502566.27428799996</v>
      </c>
      <c r="G488" s="61">
        <f t="shared" si="15"/>
        <v>1.3853410702698479E-3</v>
      </c>
    </row>
    <row r="489" spans="1:7" x14ac:dyDescent="0.25">
      <c r="A489" s="28">
        <v>44946.749994791666</v>
      </c>
      <c r="B489" s="38">
        <v>19.9583333333333</v>
      </c>
      <c r="C489" s="38">
        <v>20</v>
      </c>
      <c r="D489" s="55">
        <v>569697.63599999994</v>
      </c>
      <c r="E489" s="55">
        <v>94789.227423999982</v>
      </c>
      <c r="F489" s="1">
        <f t="shared" si="14"/>
        <v>474908.40857599996</v>
      </c>
      <c r="G489" s="3">
        <f t="shared" si="15"/>
        <v>1.3091012204288998E-3</v>
      </c>
    </row>
    <row r="490" spans="1:7" x14ac:dyDescent="0.25">
      <c r="A490" s="28">
        <v>44946.791661400464</v>
      </c>
      <c r="B490" s="38">
        <v>20</v>
      </c>
      <c r="C490" s="38">
        <v>20.0416666666667</v>
      </c>
      <c r="D490" s="55">
        <v>527090.08799999999</v>
      </c>
      <c r="E490" s="55">
        <v>85289.170855999968</v>
      </c>
      <c r="F490" s="1">
        <f t="shared" si="14"/>
        <v>441800.91714400001</v>
      </c>
      <c r="G490" s="3">
        <f t="shared" si="15"/>
        <v>1.2178392914836376E-3</v>
      </c>
    </row>
    <row r="491" spans="1:7" x14ac:dyDescent="0.25">
      <c r="A491" s="28">
        <v>44946.833328009256</v>
      </c>
      <c r="B491" s="38">
        <v>20.0416666666667</v>
      </c>
      <c r="C491" s="38">
        <v>20.0833333333333</v>
      </c>
      <c r="D491" s="55">
        <v>499155.69199999992</v>
      </c>
      <c r="E491" s="55">
        <v>78855.151999999987</v>
      </c>
      <c r="F491" s="1">
        <f t="shared" si="14"/>
        <v>420300.53999999992</v>
      </c>
      <c r="G491" s="3">
        <f t="shared" si="15"/>
        <v>1.1585727688223782E-3</v>
      </c>
    </row>
    <row r="492" spans="1:7" x14ac:dyDescent="0.25">
      <c r="A492" s="28">
        <v>44946.874994618054</v>
      </c>
      <c r="B492" s="38">
        <v>20.0833333333333</v>
      </c>
      <c r="C492" s="38">
        <v>20.125</v>
      </c>
      <c r="D492" s="55">
        <v>487328.09599999984</v>
      </c>
      <c r="E492" s="55">
        <v>78356.296000000002</v>
      </c>
      <c r="F492" s="1">
        <f t="shared" si="14"/>
        <v>408971.79999999981</v>
      </c>
      <c r="G492" s="3">
        <f t="shared" si="15"/>
        <v>1.1273447107545277E-3</v>
      </c>
    </row>
    <row r="493" spans="1:7" x14ac:dyDescent="0.25">
      <c r="A493" s="28">
        <v>44946.916661226853</v>
      </c>
      <c r="B493" s="38">
        <v>20.125</v>
      </c>
      <c r="C493" s="38">
        <v>20.1666666666667</v>
      </c>
      <c r="D493" s="55">
        <v>479800.20799999987</v>
      </c>
      <c r="E493" s="55">
        <v>77446.127999999982</v>
      </c>
      <c r="F493" s="1">
        <f t="shared" si="14"/>
        <v>402354.0799999999</v>
      </c>
      <c r="G493" s="3">
        <f t="shared" si="15"/>
        <v>1.1091027399407591E-3</v>
      </c>
    </row>
    <row r="494" spans="1:7" x14ac:dyDescent="0.25">
      <c r="A494" s="28">
        <v>44946.958327835651</v>
      </c>
      <c r="B494" s="38">
        <v>20.1666666666667</v>
      </c>
      <c r="C494" s="38">
        <v>20.2083333333333</v>
      </c>
      <c r="D494" s="55">
        <v>476413.43199999997</v>
      </c>
      <c r="E494" s="55">
        <v>77509.551999999981</v>
      </c>
      <c r="F494" s="1">
        <f t="shared" si="14"/>
        <v>398903.88</v>
      </c>
      <c r="G494" s="3">
        <f t="shared" si="15"/>
        <v>1.0995921460048321E-3</v>
      </c>
    </row>
    <row r="495" spans="1:7" x14ac:dyDescent="0.25">
      <c r="A495" s="28">
        <v>44947</v>
      </c>
      <c r="B495" s="38">
        <v>20.2083333333333</v>
      </c>
      <c r="C495" s="38">
        <v>20.25</v>
      </c>
      <c r="D495" s="55">
        <v>471326.75599999999</v>
      </c>
      <c r="E495" s="55">
        <v>78567.216</v>
      </c>
      <c r="F495" s="1">
        <f t="shared" si="14"/>
        <v>392759.54</v>
      </c>
      <c r="G495" s="3">
        <f t="shared" si="15"/>
        <v>1.0826550633011407E-3</v>
      </c>
    </row>
    <row r="496" spans="1:7" x14ac:dyDescent="0.25">
      <c r="A496" s="28">
        <v>44947.041666666664</v>
      </c>
      <c r="B496" s="38">
        <v>20.25</v>
      </c>
      <c r="C496" s="38">
        <v>20.2916666666667</v>
      </c>
      <c r="D496" s="55">
        <v>490587.39599999989</v>
      </c>
      <c r="E496" s="55">
        <v>81181.83600000001</v>
      </c>
      <c r="F496" s="1">
        <f t="shared" si="14"/>
        <v>409405.55999999988</v>
      </c>
      <c r="G496" s="3">
        <f t="shared" si="15"/>
        <v>1.1285403849837458E-3</v>
      </c>
    </row>
    <row r="497" spans="1:7" x14ac:dyDescent="0.25">
      <c r="A497" s="28">
        <v>44947.08333321759</v>
      </c>
      <c r="B497" s="38">
        <v>20.2916666666667</v>
      </c>
      <c r="C497" s="38">
        <v>20.3333333333333</v>
      </c>
      <c r="D497" s="55">
        <v>514387.9879999999</v>
      </c>
      <c r="E497" s="55">
        <v>84240.428</v>
      </c>
      <c r="F497" s="1">
        <f t="shared" si="14"/>
        <v>430147.55999999988</v>
      </c>
      <c r="G497" s="3">
        <f t="shared" si="15"/>
        <v>1.1857164151904017E-3</v>
      </c>
    </row>
    <row r="498" spans="1:7" x14ac:dyDescent="0.25">
      <c r="A498" s="28">
        <v>44947.124999826388</v>
      </c>
      <c r="B498" s="38">
        <v>20.3333333333333</v>
      </c>
      <c r="C498" s="38">
        <v>20.375</v>
      </c>
      <c r="D498" s="55">
        <v>554964.54799999984</v>
      </c>
      <c r="E498" s="55">
        <v>90534.607999999978</v>
      </c>
      <c r="F498" s="1">
        <f t="shared" si="14"/>
        <v>464429.93999999983</v>
      </c>
      <c r="G498" s="3">
        <f t="shared" si="15"/>
        <v>1.280216964531644E-3</v>
      </c>
    </row>
    <row r="499" spans="1:7" x14ac:dyDescent="0.25">
      <c r="A499" s="28">
        <v>44947.166666435187</v>
      </c>
      <c r="B499" s="38">
        <v>20.375</v>
      </c>
      <c r="C499" s="38">
        <v>20.4166666666667</v>
      </c>
      <c r="D499" s="55">
        <v>604862.39599999995</v>
      </c>
      <c r="E499" s="55">
        <v>98712.875999999975</v>
      </c>
      <c r="F499" s="1">
        <f t="shared" si="14"/>
        <v>506149.51999999996</v>
      </c>
      <c r="G499" s="3">
        <f t="shared" si="15"/>
        <v>1.3952184092471491E-3</v>
      </c>
    </row>
    <row r="500" spans="1:7" x14ac:dyDescent="0.25">
      <c r="A500" s="28">
        <v>44947.208333043978</v>
      </c>
      <c r="B500" s="38">
        <v>20.4166666666667</v>
      </c>
      <c r="C500" s="38">
        <v>20.4583333333333</v>
      </c>
      <c r="D500" s="55">
        <v>636417.34000000008</v>
      </c>
      <c r="E500" s="55">
        <v>103118.6</v>
      </c>
      <c r="F500" s="1">
        <f t="shared" si="14"/>
        <v>533298.74000000011</v>
      </c>
      <c r="G500" s="3">
        <f t="shared" si="15"/>
        <v>1.4700561598404937E-3</v>
      </c>
    </row>
    <row r="501" spans="1:7" x14ac:dyDescent="0.25">
      <c r="A501" s="28">
        <v>44947.249999652777</v>
      </c>
      <c r="B501" s="38">
        <v>20.4583333333333</v>
      </c>
      <c r="C501" s="38">
        <v>20.5</v>
      </c>
      <c r="D501" s="55">
        <v>645080.72</v>
      </c>
      <c r="E501" s="55">
        <v>103266.34</v>
      </c>
      <c r="F501" s="1">
        <f t="shared" si="14"/>
        <v>541814.38</v>
      </c>
      <c r="G501" s="3">
        <f t="shared" si="15"/>
        <v>1.4935298118445917E-3</v>
      </c>
    </row>
    <row r="502" spans="1:7" x14ac:dyDescent="0.25">
      <c r="A502" s="28">
        <v>44947.291666261575</v>
      </c>
      <c r="B502" s="38">
        <v>20.5</v>
      </c>
      <c r="C502" s="38">
        <v>20.5416666666667</v>
      </c>
      <c r="D502" s="55">
        <v>635425.34400000004</v>
      </c>
      <c r="E502" s="55">
        <v>99405.664000000004</v>
      </c>
      <c r="F502" s="1">
        <f t="shared" si="14"/>
        <v>536019.68000000005</v>
      </c>
      <c r="G502" s="3">
        <f t="shared" si="15"/>
        <v>1.477556523722014E-3</v>
      </c>
    </row>
    <row r="503" spans="1:7" x14ac:dyDescent="0.25">
      <c r="A503" s="28">
        <v>44947.333332870374</v>
      </c>
      <c r="B503" s="38">
        <v>20.5416666666667</v>
      </c>
      <c r="C503" s="38">
        <v>20.5833333333333</v>
      </c>
      <c r="D503" s="55">
        <v>628310.15200000012</v>
      </c>
      <c r="E503" s="55">
        <v>96644.471999999994</v>
      </c>
      <c r="F503" s="1">
        <f t="shared" si="14"/>
        <v>531665.68000000017</v>
      </c>
      <c r="G503" s="3">
        <f t="shared" si="15"/>
        <v>1.4655545742706703E-3</v>
      </c>
    </row>
    <row r="504" spans="1:7" x14ac:dyDescent="0.25">
      <c r="A504" s="28">
        <v>44947.374999479165</v>
      </c>
      <c r="B504" s="38">
        <v>20.5833333333333</v>
      </c>
      <c r="C504" s="38">
        <v>20.625</v>
      </c>
      <c r="D504" s="55">
        <v>625036.21199999994</v>
      </c>
      <c r="E504" s="55">
        <v>98734.351999999984</v>
      </c>
      <c r="F504" s="1">
        <f t="shared" si="14"/>
        <v>526301.86</v>
      </c>
      <c r="G504" s="3">
        <f t="shared" si="15"/>
        <v>1.4507690215591151E-3</v>
      </c>
    </row>
    <row r="505" spans="1:7" x14ac:dyDescent="0.25">
      <c r="A505" s="28">
        <v>44947.416666087964</v>
      </c>
      <c r="B505" s="38">
        <v>20.625</v>
      </c>
      <c r="C505" s="38">
        <v>20.6666666666667</v>
      </c>
      <c r="D505" s="55">
        <v>621972.23200000008</v>
      </c>
      <c r="E505" s="55">
        <v>98599.451999999976</v>
      </c>
      <c r="F505" s="1">
        <f t="shared" si="14"/>
        <v>523372.78000000009</v>
      </c>
      <c r="G505" s="3">
        <f t="shared" si="15"/>
        <v>1.4426949126709796E-3</v>
      </c>
    </row>
    <row r="506" spans="1:7" x14ac:dyDescent="0.25">
      <c r="A506" s="28">
        <v>44947.458332696762</v>
      </c>
      <c r="B506" s="38">
        <v>20.6666666666667</v>
      </c>
      <c r="C506" s="38">
        <v>20.7083333333333</v>
      </c>
      <c r="D506" s="55">
        <v>615969.50399999996</v>
      </c>
      <c r="E506" s="55">
        <v>100000.48400000001</v>
      </c>
      <c r="F506" s="1">
        <f t="shared" si="14"/>
        <v>515969.01999999996</v>
      </c>
      <c r="G506" s="3">
        <f t="shared" si="15"/>
        <v>1.4222861957968673E-3</v>
      </c>
    </row>
    <row r="507" spans="1:7" x14ac:dyDescent="0.25">
      <c r="A507" s="28">
        <v>44947.499999305554</v>
      </c>
      <c r="B507" s="39">
        <v>20.7083333333333</v>
      </c>
      <c r="C507" s="39">
        <v>20.75</v>
      </c>
      <c r="D507" s="55">
        <v>652552.12400000007</v>
      </c>
      <c r="E507" s="55">
        <v>107216.564</v>
      </c>
      <c r="F507" s="1">
        <f t="shared" si="14"/>
        <v>545335.56000000006</v>
      </c>
      <c r="G507" s="3">
        <f t="shared" si="15"/>
        <v>1.5032360645706102E-3</v>
      </c>
    </row>
    <row r="508" spans="1:7" x14ac:dyDescent="0.25">
      <c r="A508" s="28">
        <v>44947.541665914352</v>
      </c>
      <c r="B508" s="39">
        <v>20.75</v>
      </c>
      <c r="C508" s="39">
        <v>20.7916666666667</v>
      </c>
      <c r="D508" s="55">
        <v>673453.00799999991</v>
      </c>
      <c r="E508" s="55">
        <v>109200.02799999996</v>
      </c>
      <c r="F508" s="1">
        <f t="shared" si="14"/>
        <v>564252.98</v>
      </c>
      <c r="G508" s="3">
        <f t="shared" si="15"/>
        <v>1.5553825777974925E-3</v>
      </c>
    </row>
    <row r="509" spans="1:7" x14ac:dyDescent="0.25">
      <c r="A509" s="28">
        <v>44947.583332523151</v>
      </c>
      <c r="B509" s="39">
        <v>20.7916666666667</v>
      </c>
      <c r="C509" s="39">
        <v>20.8333333333333</v>
      </c>
      <c r="D509" s="55">
        <v>656741.49999999977</v>
      </c>
      <c r="E509" s="55">
        <v>106539.19999999998</v>
      </c>
      <c r="F509" s="1">
        <f t="shared" si="14"/>
        <v>550202.29999999981</v>
      </c>
      <c r="G509" s="3">
        <f t="shared" si="15"/>
        <v>1.5166513993140258E-3</v>
      </c>
    </row>
    <row r="510" spans="1:7" x14ac:dyDescent="0.25">
      <c r="A510" s="28">
        <v>44947.624999131942</v>
      </c>
      <c r="B510" s="39">
        <v>20.8333333333333</v>
      </c>
      <c r="C510" s="39">
        <v>20.875</v>
      </c>
      <c r="D510" s="55">
        <v>644656.32400000002</v>
      </c>
      <c r="E510" s="55">
        <v>106702.18399999995</v>
      </c>
      <c r="F510" s="1">
        <f t="shared" si="14"/>
        <v>537954.14000000013</v>
      </c>
      <c r="G510" s="3">
        <f t="shared" si="15"/>
        <v>1.4828889286681896E-3</v>
      </c>
    </row>
    <row r="511" spans="1:7" x14ac:dyDescent="0.25">
      <c r="A511" s="28">
        <v>44947.66666574074</v>
      </c>
      <c r="B511" s="39">
        <v>20.875</v>
      </c>
      <c r="C511" s="39">
        <v>20.9166666666667</v>
      </c>
      <c r="D511" s="55">
        <v>627346.23600000003</v>
      </c>
      <c r="E511" s="55">
        <v>104178.21599999999</v>
      </c>
      <c r="F511" s="1">
        <f t="shared" si="14"/>
        <v>523168.02</v>
      </c>
      <c r="G511" s="3">
        <f t="shared" si="15"/>
        <v>1.4421304847496066E-3</v>
      </c>
    </row>
    <row r="512" spans="1:7" x14ac:dyDescent="0.25">
      <c r="A512" s="28">
        <v>44947.708332349539</v>
      </c>
      <c r="B512" s="39">
        <v>20.9166666666667</v>
      </c>
      <c r="C512" s="39">
        <v>20.9583333333333</v>
      </c>
      <c r="D512" s="55">
        <v>611414.33599999989</v>
      </c>
      <c r="E512" s="55">
        <v>100297.39599999998</v>
      </c>
      <c r="F512" s="1">
        <f t="shared" si="14"/>
        <v>511116.93999999994</v>
      </c>
      <c r="G512" s="3">
        <f t="shared" si="15"/>
        <v>1.4089112718432895E-3</v>
      </c>
    </row>
    <row r="513" spans="1:7" x14ac:dyDescent="0.25">
      <c r="A513" s="28">
        <v>44947.74999895833</v>
      </c>
      <c r="B513" s="38">
        <v>20.9583333333333</v>
      </c>
      <c r="C513" s="38">
        <v>21</v>
      </c>
      <c r="D513" s="55">
        <v>579693.56800000009</v>
      </c>
      <c r="E513" s="55">
        <v>92977.247999999978</v>
      </c>
      <c r="F513" s="1">
        <f t="shared" si="14"/>
        <v>486716.32000000012</v>
      </c>
      <c r="G513" s="3">
        <f t="shared" si="15"/>
        <v>1.3416501308645449E-3</v>
      </c>
    </row>
    <row r="514" spans="1:7" x14ac:dyDescent="0.25">
      <c r="A514" s="28">
        <v>44947.791665567129</v>
      </c>
      <c r="B514" s="38">
        <v>21</v>
      </c>
      <c r="C514" s="38">
        <v>21.0416666666667</v>
      </c>
      <c r="D514" s="55">
        <v>541035.62</v>
      </c>
      <c r="E514" s="55">
        <v>83297.440000000002</v>
      </c>
      <c r="F514" s="1">
        <f t="shared" si="14"/>
        <v>457738.18</v>
      </c>
      <c r="G514" s="3">
        <f t="shared" si="15"/>
        <v>1.2617708999334528E-3</v>
      </c>
    </row>
    <row r="515" spans="1:7" x14ac:dyDescent="0.25">
      <c r="A515" s="28">
        <v>44947.833332175927</v>
      </c>
      <c r="B515" s="38">
        <v>21.0416666666667</v>
      </c>
      <c r="C515" s="38">
        <v>21.0833333333333</v>
      </c>
      <c r="D515" s="55">
        <v>511959.09599999996</v>
      </c>
      <c r="E515" s="55">
        <v>78171.535999999993</v>
      </c>
      <c r="F515" s="1">
        <f t="shared" si="14"/>
        <v>433787.55999999994</v>
      </c>
      <c r="G515" s="3">
        <f t="shared" si="15"/>
        <v>1.1957501992976348E-3</v>
      </c>
    </row>
    <row r="516" spans="1:7" x14ac:dyDescent="0.25">
      <c r="A516" s="28">
        <v>44947.874998784719</v>
      </c>
      <c r="B516" s="38">
        <v>21.0833333333333</v>
      </c>
      <c r="C516" s="38">
        <v>21.125</v>
      </c>
      <c r="D516" s="55">
        <v>500568.61599999998</v>
      </c>
      <c r="E516" s="55">
        <v>78670.475999999995</v>
      </c>
      <c r="F516" s="1">
        <f t="shared" si="14"/>
        <v>421898.14</v>
      </c>
      <c r="G516" s="3">
        <f t="shared" si="15"/>
        <v>1.1629766076931794E-3</v>
      </c>
    </row>
    <row r="517" spans="1:7" x14ac:dyDescent="0.25">
      <c r="A517" s="28">
        <v>44947.916665393517</v>
      </c>
      <c r="B517" s="38">
        <v>21.125</v>
      </c>
      <c r="C517" s="38">
        <v>21.1666666666667</v>
      </c>
      <c r="D517" s="55">
        <v>489815.07199999999</v>
      </c>
      <c r="E517" s="55">
        <v>77419.492000000013</v>
      </c>
      <c r="F517" s="1">
        <f t="shared" si="14"/>
        <v>412395.57999999996</v>
      </c>
      <c r="G517" s="3">
        <f t="shared" si="15"/>
        <v>1.136782477059655E-3</v>
      </c>
    </row>
    <row r="518" spans="1:7" x14ac:dyDescent="0.25">
      <c r="A518" s="28">
        <v>44947.958332002316</v>
      </c>
      <c r="B518" s="38">
        <v>21.1666666666667</v>
      </c>
      <c r="C518" s="38">
        <v>21.2083333333333</v>
      </c>
      <c r="D518" s="55">
        <v>484239.15599999996</v>
      </c>
      <c r="E518" s="55">
        <v>77903.856</v>
      </c>
      <c r="F518" s="1">
        <f t="shared" si="14"/>
        <v>406335.29999999993</v>
      </c>
      <c r="G518" s="3">
        <f t="shared" si="15"/>
        <v>1.1200771086120225E-3</v>
      </c>
    </row>
    <row r="519" spans="1:7" x14ac:dyDescent="0.25">
      <c r="A519" s="28">
        <v>44947.999998611114</v>
      </c>
      <c r="B519" s="38">
        <v>21.2083333333333</v>
      </c>
      <c r="C519" s="38">
        <v>21.25</v>
      </c>
      <c r="D519" s="54">
        <v>484085.95599999989</v>
      </c>
      <c r="E519" s="54">
        <v>79390.615999999995</v>
      </c>
      <c r="F519" s="1">
        <f t="shared" si="14"/>
        <v>404695.33999999991</v>
      </c>
      <c r="G519" s="3">
        <f t="shared" si="15"/>
        <v>1.1155565029569406E-3</v>
      </c>
    </row>
    <row r="520" spans="1:7" x14ac:dyDescent="0.25">
      <c r="A520" s="28">
        <v>44948.041665219906</v>
      </c>
      <c r="B520" s="38">
        <v>21.25</v>
      </c>
      <c r="C520" s="38">
        <v>21.2916666666667</v>
      </c>
      <c r="D520" s="54">
        <v>500687.38800000004</v>
      </c>
      <c r="E520" s="54">
        <v>81707.127999999997</v>
      </c>
      <c r="F520" s="1">
        <f t="shared" si="14"/>
        <v>418980.26</v>
      </c>
      <c r="G520" s="3">
        <f t="shared" si="15"/>
        <v>1.1549333719869121E-3</v>
      </c>
    </row>
    <row r="521" spans="1:7" x14ac:dyDescent="0.25">
      <c r="A521" s="28">
        <v>44948.083331828704</v>
      </c>
      <c r="B521" s="38">
        <v>21.2916666666667</v>
      </c>
      <c r="C521" s="38">
        <v>21.3333333333333</v>
      </c>
      <c r="D521" s="54">
        <v>522421.03199999995</v>
      </c>
      <c r="E521" s="54">
        <v>85262.532000000007</v>
      </c>
      <c r="F521" s="1">
        <f t="shared" si="14"/>
        <v>437158.49999999994</v>
      </c>
      <c r="G521" s="3">
        <f t="shared" si="15"/>
        <v>1.2050423103411611E-3</v>
      </c>
    </row>
    <row r="522" spans="1:7" x14ac:dyDescent="0.25">
      <c r="A522" s="28">
        <v>44948.124998437503</v>
      </c>
      <c r="B522" s="38">
        <v>21.3333333333333</v>
      </c>
      <c r="C522" s="38">
        <v>21.375</v>
      </c>
      <c r="D522" s="54">
        <v>563688.652</v>
      </c>
      <c r="E522" s="54">
        <v>93960.812000000005</v>
      </c>
      <c r="F522" s="1">
        <f t="shared" si="14"/>
        <v>469727.83999999997</v>
      </c>
      <c r="G522" s="3">
        <f t="shared" si="15"/>
        <v>1.2948208065156307E-3</v>
      </c>
    </row>
    <row r="523" spans="1:7" x14ac:dyDescent="0.25">
      <c r="A523" s="28">
        <v>44948.166665046294</v>
      </c>
      <c r="B523" s="38">
        <v>21.375</v>
      </c>
      <c r="C523" s="38">
        <v>21.4166666666667</v>
      </c>
      <c r="D523" s="54">
        <v>618611.9160000002</v>
      </c>
      <c r="E523" s="54">
        <v>103950.216</v>
      </c>
      <c r="F523" s="1">
        <f t="shared" si="14"/>
        <v>514661.70000000019</v>
      </c>
      <c r="G523" s="3">
        <f t="shared" si="15"/>
        <v>1.4186825236432779E-3</v>
      </c>
    </row>
    <row r="524" spans="1:7" x14ac:dyDescent="0.25">
      <c r="A524" s="28">
        <v>44948.208331655092</v>
      </c>
      <c r="B524" s="38">
        <v>21.4166666666667</v>
      </c>
      <c r="C524" s="38">
        <v>21.4583333333333</v>
      </c>
      <c r="D524" s="54">
        <v>657777.18399999989</v>
      </c>
      <c r="E524" s="54">
        <v>107764.88400000001</v>
      </c>
      <c r="F524" s="1">
        <f t="shared" si="14"/>
        <v>550012.29999999993</v>
      </c>
      <c r="G524" s="3">
        <f t="shared" si="15"/>
        <v>1.5161276578359013E-3</v>
      </c>
    </row>
    <row r="525" spans="1:7" x14ac:dyDescent="0.25">
      <c r="A525" s="28">
        <v>44948.249998263891</v>
      </c>
      <c r="B525" s="38">
        <v>21.4583333333333</v>
      </c>
      <c r="C525" s="38">
        <v>21.5</v>
      </c>
      <c r="D525" s="54">
        <v>671536.68400000001</v>
      </c>
      <c r="E525" s="54">
        <v>106824.34400000003</v>
      </c>
      <c r="F525" s="1">
        <f t="shared" si="14"/>
        <v>564712.34</v>
      </c>
      <c r="G525" s="3">
        <f t="shared" si="15"/>
        <v>1.5566488192995523E-3</v>
      </c>
    </row>
    <row r="526" spans="1:7" x14ac:dyDescent="0.25">
      <c r="A526" s="28">
        <v>44948.291664872682</v>
      </c>
      <c r="B526" s="38">
        <v>21.5</v>
      </c>
      <c r="C526" s="38">
        <v>21.5416666666667</v>
      </c>
      <c r="D526" s="54">
        <v>661860.6399999999</v>
      </c>
      <c r="E526" s="54">
        <v>104137.22</v>
      </c>
      <c r="F526" s="1">
        <f t="shared" si="14"/>
        <v>557723.41999999993</v>
      </c>
      <c r="G526" s="3">
        <f t="shared" si="15"/>
        <v>1.5373836230295735E-3</v>
      </c>
    </row>
    <row r="527" spans="1:7" x14ac:dyDescent="0.25">
      <c r="A527" s="28">
        <v>44948.333331481481</v>
      </c>
      <c r="B527" s="38">
        <v>21.5416666666667</v>
      </c>
      <c r="C527" s="38">
        <v>21.5833333333333</v>
      </c>
      <c r="D527" s="54">
        <v>644345.38800000004</v>
      </c>
      <c r="E527" s="54">
        <v>99737.847999999998</v>
      </c>
      <c r="F527" s="1">
        <f t="shared" si="14"/>
        <v>544607.54</v>
      </c>
      <c r="G527" s="3">
        <f t="shared" si="15"/>
        <v>1.5012292526184817E-3</v>
      </c>
    </row>
    <row r="528" spans="1:7" x14ac:dyDescent="0.25">
      <c r="A528" s="28">
        <v>44948.374998090279</v>
      </c>
      <c r="B528" s="38">
        <v>21.5833333333333</v>
      </c>
      <c r="C528" s="38">
        <v>21.625</v>
      </c>
      <c r="D528" s="54">
        <v>641781.04399999999</v>
      </c>
      <c r="E528" s="54">
        <v>102194.38400000002</v>
      </c>
      <c r="F528" s="1">
        <f t="shared" ref="F528:F591" si="16">D528-E528</f>
        <v>539586.65999999992</v>
      </c>
      <c r="G528" s="3">
        <f t="shared" ref="G528:G591" si="17">F528/$F$759</f>
        <v>1.4873890257096011E-3</v>
      </c>
    </row>
    <row r="529" spans="1:7" x14ac:dyDescent="0.25">
      <c r="A529" s="28">
        <v>44948.416664699071</v>
      </c>
      <c r="B529" s="38">
        <v>21.625</v>
      </c>
      <c r="C529" s="38">
        <v>21.6666666666667</v>
      </c>
      <c r="D529" s="54">
        <v>637213.196</v>
      </c>
      <c r="E529" s="54">
        <v>102791.89599999998</v>
      </c>
      <c r="F529" s="1">
        <f t="shared" si="16"/>
        <v>534421.30000000005</v>
      </c>
      <c r="G529" s="3">
        <f t="shared" si="17"/>
        <v>1.4731505347546185E-3</v>
      </c>
    </row>
    <row r="530" spans="1:7" x14ac:dyDescent="0.25">
      <c r="A530" s="28">
        <v>44948.458331307869</v>
      </c>
      <c r="B530" s="38">
        <v>21.6666666666667</v>
      </c>
      <c r="C530" s="38">
        <v>21.7083333333333</v>
      </c>
      <c r="D530" s="54">
        <v>645232.64799999981</v>
      </c>
      <c r="E530" s="54">
        <v>105314.96799999999</v>
      </c>
      <c r="F530" s="1">
        <f t="shared" si="16"/>
        <v>539917.67999999982</v>
      </c>
      <c r="G530" s="3">
        <f t="shared" si="17"/>
        <v>1.4883014936258579E-3</v>
      </c>
    </row>
    <row r="531" spans="1:7" x14ac:dyDescent="0.25">
      <c r="A531" s="28">
        <v>44948.499997916668</v>
      </c>
      <c r="B531" s="39">
        <v>21.7083333333333</v>
      </c>
      <c r="C531" s="39">
        <v>21.75</v>
      </c>
      <c r="D531" s="54">
        <v>679696.66800000006</v>
      </c>
      <c r="E531" s="54">
        <v>114649.448</v>
      </c>
      <c r="F531" s="9">
        <f t="shared" si="16"/>
        <v>565047.22000000009</v>
      </c>
      <c r="G531" s="10">
        <f t="shared" si="17"/>
        <v>1.5575719274374181E-3</v>
      </c>
    </row>
    <row r="532" spans="1:7" x14ac:dyDescent="0.25">
      <c r="A532" s="28">
        <v>44948.541664525466</v>
      </c>
      <c r="B532" s="39">
        <v>21.75</v>
      </c>
      <c r="C532" s="39">
        <v>21.7916666666667</v>
      </c>
      <c r="D532" s="54">
        <v>704991.74400000006</v>
      </c>
      <c r="E532" s="54">
        <v>118441.74399999998</v>
      </c>
      <c r="F532" s="9">
        <f t="shared" si="16"/>
        <v>586550.00000000012</v>
      </c>
      <c r="G532" s="10">
        <f t="shared" si="17"/>
        <v>1.6168450736531678E-3</v>
      </c>
    </row>
    <row r="533" spans="1:7" x14ac:dyDescent="0.25">
      <c r="A533" s="28">
        <v>44948.583331134258</v>
      </c>
      <c r="B533" s="39">
        <v>21.7916666666667</v>
      </c>
      <c r="C533" s="39">
        <v>21.8333333333333</v>
      </c>
      <c r="D533" s="54">
        <v>691250.26399999997</v>
      </c>
      <c r="E533" s="54">
        <v>114165.88400000001</v>
      </c>
      <c r="F533" s="9">
        <f t="shared" si="16"/>
        <v>577084.38</v>
      </c>
      <c r="G533" s="10">
        <f t="shared" si="17"/>
        <v>1.590752769389127E-3</v>
      </c>
    </row>
    <row r="534" spans="1:7" x14ac:dyDescent="0.25">
      <c r="A534" s="28">
        <v>44948.624997743056</v>
      </c>
      <c r="B534" s="39">
        <v>21.8333333333333</v>
      </c>
      <c r="C534" s="39">
        <v>21.875</v>
      </c>
      <c r="D534" s="54">
        <v>678037.67600000009</v>
      </c>
      <c r="E534" s="54">
        <v>114292.33599999998</v>
      </c>
      <c r="F534" s="9">
        <f t="shared" si="16"/>
        <v>563745.34000000008</v>
      </c>
      <c r="G534" s="10">
        <f t="shared" si="17"/>
        <v>1.5539832508293071E-3</v>
      </c>
    </row>
    <row r="535" spans="1:7" x14ac:dyDescent="0.25">
      <c r="A535" s="28">
        <v>44948.666664351855</v>
      </c>
      <c r="B535" s="39">
        <v>21.875</v>
      </c>
      <c r="C535" s="39">
        <v>21.9166666666667</v>
      </c>
      <c r="D535" s="54">
        <v>656610.89999999991</v>
      </c>
      <c r="E535" s="54">
        <v>111017.54000000004</v>
      </c>
      <c r="F535" s="9">
        <f t="shared" si="16"/>
        <v>545593.35999999987</v>
      </c>
      <c r="G535" s="10">
        <f t="shared" si="17"/>
        <v>1.5039466990604022E-3</v>
      </c>
    </row>
    <row r="536" spans="1:7" x14ac:dyDescent="0.25">
      <c r="A536" s="28">
        <v>44948.708330960646</v>
      </c>
      <c r="B536" s="39">
        <v>21.9166666666667</v>
      </c>
      <c r="C536" s="39">
        <v>21.9583333333333</v>
      </c>
      <c r="D536" s="54">
        <v>636275.0959999999</v>
      </c>
      <c r="E536" s="54">
        <v>105492.15599999999</v>
      </c>
      <c r="F536" s="9">
        <f t="shared" si="16"/>
        <v>530782.93999999994</v>
      </c>
      <c r="G536" s="10">
        <f t="shared" si="17"/>
        <v>1.4631212713633018E-3</v>
      </c>
    </row>
    <row r="537" spans="1:7" x14ac:dyDescent="0.25">
      <c r="A537" s="28">
        <v>44948.749997569445</v>
      </c>
      <c r="B537" s="38">
        <v>21.9583333333333</v>
      </c>
      <c r="C537" s="38">
        <v>22</v>
      </c>
      <c r="D537" s="54">
        <v>590167.20799999998</v>
      </c>
      <c r="E537" s="54">
        <v>93516.888000000021</v>
      </c>
      <c r="F537" s="1">
        <f t="shared" si="16"/>
        <v>496650.31999999995</v>
      </c>
      <c r="G537" s="3">
        <f t="shared" si="17"/>
        <v>1.3690335405681852E-3</v>
      </c>
    </row>
    <row r="538" spans="1:7" x14ac:dyDescent="0.25">
      <c r="A538" s="28">
        <v>44948.791664178243</v>
      </c>
      <c r="B538" s="38">
        <v>22</v>
      </c>
      <c r="C538" s="38">
        <v>22.0416666666667</v>
      </c>
      <c r="D538" s="54">
        <v>545654.99199999997</v>
      </c>
      <c r="E538" s="54">
        <v>86141.611999999994</v>
      </c>
      <c r="F538" s="1">
        <f t="shared" si="16"/>
        <v>459513.38</v>
      </c>
      <c r="G538" s="3">
        <f t="shared" si="17"/>
        <v>1.2666642992595959E-3</v>
      </c>
    </row>
    <row r="539" spans="1:7" x14ac:dyDescent="0.25">
      <c r="A539" s="28">
        <v>44948.833330787034</v>
      </c>
      <c r="B539" s="38">
        <v>22.0416666666667</v>
      </c>
      <c r="C539" s="38">
        <v>22.0833333333333</v>
      </c>
      <c r="D539" s="54">
        <v>516475.50799999997</v>
      </c>
      <c r="E539" s="54">
        <v>81273.847999999969</v>
      </c>
      <c r="F539" s="1">
        <f t="shared" si="16"/>
        <v>435201.66000000003</v>
      </c>
      <c r="G539" s="3">
        <f t="shared" si="17"/>
        <v>1.1996482141619312E-3</v>
      </c>
    </row>
    <row r="540" spans="1:7" x14ac:dyDescent="0.25">
      <c r="A540" s="28">
        <v>44948.874997395833</v>
      </c>
      <c r="B540" s="38">
        <v>22.0833333333333</v>
      </c>
      <c r="C540" s="38">
        <v>22.125</v>
      </c>
      <c r="D540" s="54">
        <v>505213.8280000001</v>
      </c>
      <c r="E540" s="54">
        <v>81667.507999999987</v>
      </c>
      <c r="F540" s="1">
        <f t="shared" si="16"/>
        <v>423546.32000000012</v>
      </c>
      <c r="G540" s="3">
        <f t="shared" si="17"/>
        <v>1.1675198720585255E-3</v>
      </c>
    </row>
    <row r="541" spans="1:7" x14ac:dyDescent="0.25">
      <c r="A541" s="28">
        <v>44948.916664004631</v>
      </c>
      <c r="B541" s="38">
        <v>22.125</v>
      </c>
      <c r="C541" s="38">
        <v>22.1666666666667</v>
      </c>
      <c r="D541" s="54">
        <v>496048.288</v>
      </c>
      <c r="E541" s="54">
        <v>80579.328000000009</v>
      </c>
      <c r="F541" s="1">
        <f t="shared" si="16"/>
        <v>415468.95999999996</v>
      </c>
      <c r="G541" s="3">
        <f t="shared" si="17"/>
        <v>1.145254353817756E-3</v>
      </c>
    </row>
    <row r="542" spans="1:7" x14ac:dyDescent="0.25">
      <c r="A542" s="28">
        <v>44948.958330613423</v>
      </c>
      <c r="B542" s="38">
        <v>22.1666666666667</v>
      </c>
      <c r="C542" s="38">
        <v>22.2083333333333</v>
      </c>
      <c r="D542" s="54">
        <v>481748.16399999999</v>
      </c>
      <c r="E542" s="54">
        <v>80969.084000000003</v>
      </c>
      <c r="F542" s="1">
        <f t="shared" si="16"/>
        <v>400779.07999999996</v>
      </c>
      <c r="G542" s="3">
        <f t="shared" si="17"/>
        <v>1.1047611987405142E-3</v>
      </c>
    </row>
    <row r="543" spans="1:7" x14ac:dyDescent="0.25">
      <c r="A543" s="28">
        <v>44948.999997222221</v>
      </c>
      <c r="B543" s="38">
        <v>22.2083333333333</v>
      </c>
      <c r="C543" s="38">
        <v>22.25</v>
      </c>
      <c r="D543" s="54">
        <v>496634.47600000002</v>
      </c>
      <c r="E543" s="54">
        <v>84264.355999999985</v>
      </c>
      <c r="F543" s="1">
        <f t="shared" si="16"/>
        <v>412370.12000000005</v>
      </c>
      <c r="G543" s="3">
        <f t="shared" si="17"/>
        <v>1.1367122957015865E-3</v>
      </c>
    </row>
    <row r="544" spans="1:7" x14ac:dyDescent="0.25">
      <c r="A544" s="28">
        <v>44949.04166383102</v>
      </c>
      <c r="B544" s="38">
        <v>22.25</v>
      </c>
      <c r="C544" s="38">
        <v>22.2916666666667</v>
      </c>
      <c r="D544" s="54">
        <v>551328.23600000003</v>
      </c>
      <c r="E544" s="54">
        <v>91045.075999999986</v>
      </c>
      <c r="F544" s="1">
        <f t="shared" si="16"/>
        <v>460283.16000000003</v>
      </c>
      <c r="G544" s="3">
        <f t="shared" si="17"/>
        <v>1.2687862240755481E-3</v>
      </c>
    </row>
    <row r="545" spans="1:7" x14ac:dyDescent="0.25">
      <c r="A545" s="28">
        <v>44949.083330439818</v>
      </c>
      <c r="B545" s="38">
        <v>22.2916666666667</v>
      </c>
      <c r="C545" s="38">
        <v>22.3333333333333</v>
      </c>
      <c r="D545" s="54">
        <v>604927.62400000007</v>
      </c>
      <c r="E545" s="54">
        <v>96572.063999999984</v>
      </c>
      <c r="F545" s="1">
        <f t="shared" si="16"/>
        <v>508355.56000000006</v>
      </c>
      <c r="G545" s="3">
        <f t="shared" si="17"/>
        <v>1.4012994337229516E-3</v>
      </c>
    </row>
    <row r="546" spans="1:7" x14ac:dyDescent="0.25">
      <c r="A546" s="28">
        <v>44949.12499704861</v>
      </c>
      <c r="B546" s="38">
        <v>22.3333333333333</v>
      </c>
      <c r="C546" s="38">
        <v>22.375</v>
      </c>
      <c r="D546" s="54">
        <v>638739.70400000003</v>
      </c>
      <c r="E546" s="54">
        <v>105466.90399999999</v>
      </c>
      <c r="F546" s="1">
        <f t="shared" si="16"/>
        <v>533272.80000000005</v>
      </c>
      <c r="G546" s="3">
        <f t="shared" si="17"/>
        <v>1.469984655346059E-3</v>
      </c>
    </row>
    <row r="547" spans="1:7" x14ac:dyDescent="0.25">
      <c r="A547" s="28">
        <v>44949.166663657408</v>
      </c>
      <c r="B547" s="38">
        <v>22.375</v>
      </c>
      <c r="C547" s="38">
        <v>22.4166666666667</v>
      </c>
      <c r="D547" s="54">
        <v>663894.67599999998</v>
      </c>
      <c r="E547" s="54">
        <v>111495.25600000001</v>
      </c>
      <c r="F547" s="1">
        <f t="shared" si="16"/>
        <v>552399.41999999993</v>
      </c>
      <c r="G547" s="3">
        <f t="shared" si="17"/>
        <v>1.5227078355056975E-3</v>
      </c>
    </row>
    <row r="548" spans="1:7" x14ac:dyDescent="0.25">
      <c r="A548" s="28">
        <v>44949.208330266207</v>
      </c>
      <c r="B548" s="38">
        <v>22.4166666666667</v>
      </c>
      <c r="C548" s="38">
        <v>22.4583333333333</v>
      </c>
      <c r="D548" s="54">
        <v>683869.57200000016</v>
      </c>
      <c r="E548" s="54">
        <v>112099.57199999999</v>
      </c>
      <c r="F548" s="1">
        <f t="shared" si="16"/>
        <v>571770.00000000023</v>
      </c>
      <c r="G548" s="3">
        <f t="shared" si="17"/>
        <v>1.5761034997232492E-3</v>
      </c>
    </row>
    <row r="549" spans="1:7" x14ac:dyDescent="0.25">
      <c r="A549" s="28">
        <v>44949.249996874998</v>
      </c>
      <c r="B549" s="38">
        <v>22.4583333333333</v>
      </c>
      <c r="C549" s="38">
        <v>22.5</v>
      </c>
      <c r="D549" s="54">
        <v>689815.848</v>
      </c>
      <c r="E549" s="54">
        <v>111304.46800000001</v>
      </c>
      <c r="F549" s="1">
        <f t="shared" si="16"/>
        <v>578511.38</v>
      </c>
      <c r="G549" s="3">
        <f t="shared" si="17"/>
        <v>1.5946863435432538E-3</v>
      </c>
    </row>
    <row r="550" spans="1:7" x14ac:dyDescent="0.25">
      <c r="A550" s="28">
        <v>44949.291663483797</v>
      </c>
      <c r="B550" s="38">
        <v>22.5</v>
      </c>
      <c r="C550" s="38">
        <v>22.5416666666667</v>
      </c>
      <c r="D550" s="54">
        <v>679628.15599999996</v>
      </c>
      <c r="E550" s="54">
        <v>107931.73599999996</v>
      </c>
      <c r="F550" s="1">
        <f t="shared" si="16"/>
        <v>571696.42000000004</v>
      </c>
      <c r="G550" s="3">
        <f t="shared" si="17"/>
        <v>1.5759006739445097E-3</v>
      </c>
    </row>
    <row r="551" spans="1:7" x14ac:dyDescent="0.25">
      <c r="A551" s="28">
        <v>44949.333330092595</v>
      </c>
      <c r="B551" s="38">
        <v>22.5416666666667</v>
      </c>
      <c r="C551" s="38">
        <v>22.5833333333333</v>
      </c>
      <c r="D551" s="54">
        <v>669830.61600000004</v>
      </c>
      <c r="E551" s="54">
        <v>104650.75600000002</v>
      </c>
      <c r="F551" s="1">
        <f t="shared" si="16"/>
        <v>565179.86</v>
      </c>
      <c r="G551" s="3">
        <f t="shared" si="17"/>
        <v>1.5579375541198309E-3</v>
      </c>
    </row>
    <row r="552" spans="1:7" x14ac:dyDescent="0.25">
      <c r="A552" s="28">
        <v>44949.374996701386</v>
      </c>
      <c r="B552" s="38">
        <v>22.5833333333333</v>
      </c>
      <c r="C552" s="38">
        <v>22.625</v>
      </c>
      <c r="D552" s="54">
        <v>664082.5959999999</v>
      </c>
      <c r="E552" s="54">
        <v>104708.79599999999</v>
      </c>
      <c r="F552" s="1">
        <f t="shared" si="16"/>
        <v>559373.79999999993</v>
      </c>
      <c r="G552" s="3">
        <f t="shared" si="17"/>
        <v>1.5419329517699293E-3</v>
      </c>
    </row>
    <row r="553" spans="1:7" x14ac:dyDescent="0.25">
      <c r="A553" s="28">
        <v>44949.416663310185</v>
      </c>
      <c r="B553" s="38">
        <v>22.625</v>
      </c>
      <c r="C553" s="38">
        <v>22.6666666666667</v>
      </c>
      <c r="D553" s="54">
        <v>660466.02399999986</v>
      </c>
      <c r="E553" s="54">
        <v>104663.84399999998</v>
      </c>
      <c r="F553" s="1">
        <f t="shared" si="16"/>
        <v>555802.17999999993</v>
      </c>
      <c r="G553" s="3">
        <f t="shared" si="17"/>
        <v>1.5320876594641392E-3</v>
      </c>
    </row>
    <row r="554" spans="1:7" x14ac:dyDescent="0.25">
      <c r="A554" s="28">
        <v>44949.458329918984</v>
      </c>
      <c r="B554" s="38">
        <v>22.6666666666667</v>
      </c>
      <c r="C554" s="38">
        <v>22.7083333333333</v>
      </c>
      <c r="D554" s="54">
        <v>656423.40800000005</v>
      </c>
      <c r="E554" s="54">
        <v>107112.98800000001</v>
      </c>
      <c r="F554" s="1">
        <f t="shared" si="16"/>
        <v>549310.42000000004</v>
      </c>
      <c r="G554" s="3">
        <f t="shared" si="17"/>
        <v>1.5141929016850267E-3</v>
      </c>
    </row>
    <row r="555" spans="1:7" x14ac:dyDescent="0.25">
      <c r="A555" s="57">
        <v>44949.499996527775</v>
      </c>
      <c r="B555" s="58">
        <v>22.7083333333333</v>
      </c>
      <c r="C555" s="58">
        <v>22.75</v>
      </c>
      <c r="D555" s="62">
        <v>679240.7919999999</v>
      </c>
      <c r="E555" s="62">
        <v>112414.89199999999</v>
      </c>
      <c r="F555" s="60">
        <f t="shared" si="16"/>
        <v>566825.89999999991</v>
      </c>
      <c r="G555" s="61">
        <f t="shared" si="17"/>
        <v>1.5624749195022125E-3</v>
      </c>
    </row>
    <row r="556" spans="1:7" x14ac:dyDescent="0.25">
      <c r="A556" s="57">
        <v>44949.541663136573</v>
      </c>
      <c r="B556" s="58">
        <v>22.75</v>
      </c>
      <c r="C556" s="58">
        <v>22.7916666666667</v>
      </c>
      <c r="D556" s="62">
        <v>699746.89999999991</v>
      </c>
      <c r="E556" s="62">
        <v>114137.34</v>
      </c>
      <c r="F556" s="60">
        <f t="shared" si="16"/>
        <v>585609.55999999994</v>
      </c>
      <c r="G556" s="61">
        <f t="shared" si="17"/>
        <v>1.6142527187284952E-3</v>
      </c>
    </row>
    <row r="557" spans="1:7" x14ac:dyDescent="0.25">
      <c r="A557" s="57">
        <v>44949.583329745372</v>
      </c>
      <c r="B557" s="58">
        <v>22.7916666666667</v>
      </c>
      <c r="C557" s="58">
        <v>22.8333333333333</v>
      </c>
      <c r="D557" s="62">
        <v>682095.91599999974</v>
      </c>
      <c r="E557" s="62">
        <v>110707.83599999998</v>
      </c>
      <c r="F557" s="60">
        <f t="shared" si="16"/>
        <v>571388.07999999973</v>
      </c>
      <c r="G557" s="61">
        <f t="shared" si="17"/>
        <v>1.5750507242215351E-3</v>
      </c>
    </row>
    <row r="558" spans="1:7" x14ac:dyDescent="0.25">
      <c r="A558" s="57">
        <v>44949.624996354163</v>
      </c>
      <c r="B558" s="58">
        <v>22.8333333333333</v>
      </c>
      <c r="C558" s="58">
        <v>22.875</v>
      </c>
      <c r="D558" s="62">
        <v>663548.17200000002</v>
      </c>
      <c r="E558" s="62">
        <v>109846.07200000003</v>
      </c>
      <c r="F558" s="60">
        <f t="shared" si="16"/>
        <v>553702.1</v>
      </c>
      <c r="G558" s="61">
        <f t="shared" si="17"/>
        <v>1.5262987173410851E-3</v>
      </c>
    </row>
    <row r="559" spans="1:7" x14ac:dyDescent="0.25">
      <c r="A559" s="57">
        <v>44949.666662962962</v>
      </c>
      <c r="B559" s="58">
        <v>22.875</v>
      </c>
      <c r="C559" s="58">
        <v>22.9166666666667</v>
      </c>
      <c r="D559" s="62">
        <v>640935.65999999992</v>
      </c>
      <c r="E559" s="62">
        <v>106516.38</v>
      </c>
      <c r="F559" s="60">
        <f t="shared" si="16"/>
        <v>534419.27999999991</v>
      </c>
      <c r="G559" s="61">
        <f t="shared" si="17"/>
        <v>1.4731449665557456E-3</v>
      </c>
    </row>
    <row r="560" spans="1:7" x14ac:dyDescent="0.25">
      <c r="A560" s="57">
        <v>44949.70832957176</v>
      </c>
      <c r="B560" s="58">
        <v>22.9166666666667</v>
      </c>
      <c r="C560" s="58">
        <v>22.9583333333333</v>
      </c>
      <c r="D560" s="62">
        <v>615668.29200000002</v>
      </c>
      <c r="E560" s="62">
        <v>100683.072</v>
      </c>
      <c r="F560" s="60">
        <f t="shared" si="16"/>
        <v>514985.22000000003</v>
      </c>
      <c r="G560" s="61">
        <f t="shared" si="17"/>
        <v>1.4195743175538192E-3</v>
      </c>
    </row>
    <row r="561" spans="1:7" x14ac:dyDescent="0.25">
      <c r="A561" s="28">
        <v>44949.749996180559</v>
      </c>
      <c r="B561" s="38">
        <v>22.9583333333333</v>
      </c>
      <c r="C561" s="38">
        <v>23</v>
      </c>
      <c r="D561" s="54">
        <v>569941.67600000009</v>
      </c>
      <c r="E561" s="54">
        <v>89919.916000000012</v>
      </c>
      <c r="F561" s="1">
        <f t="shared" si="16"/>
        <v>480021.76000000007</v>
      </c>
      <c r="G561" s="3">
        <f t="shared" si="17"/>
        <v>1.3231963479708861E-3</v>
      </c>
    </row>
    <row r="562" spans="1:7" x14ac:dyDescent="0.25">
      <c r="A562" s="28">
        <v>44949.79166278935</v>
      </c>
      <c r="B562" s="38">
        <v>23</v>
      </c>
      <c r="C562" s="38">
        <v>23.0416666666667</v>
      </c>
      <c r="D562" s="54">
        <v>529440.6120000002</v>
      </c>
      <c r="E562" s="54">
        <v>81679.651999999987</v>
      </c>
      <c r="F562" s="1">
        <f t="shared" si="16"/>
        <v>447760.9600000002</v>
      </c>
      <c r="G562" s="3">
        <f t="shared" si="17"/>
        <v>1.2342683528262096E-3</v>
      </c>
    </row>
    <row r="563" spans="1:7" x14ac:dyDescent="0.25">
      <c r="A563" s="28">
        <v>44949.833329398149</v>
      </c>
      <c r="B563" s="38">
        <v>23.0416666666667</v>
      </c>
      <c r="C563" s="38">
        <v>23.0833333333333</v>
      </c>
      <c r="D563" s="54">
        <v>501768.02</v>
      </c>
      <c r="E563" s="54">
        <v>76995.220000000016</v>
      </c>
      <c r="F563" s="1">
        <f t="shared" si="16"/>
        <v>424772.8</v>
      </c>
      <c r="G563" s="3">
        <f t="shared" si="17"/>
        <v>1.1709007059958437E-3</v>
      </c>
    </row>
    <row r="564" spans="1:7" x14ac:dyDescent="0.25">
      <c r="A564" s="28">
        <v>44949.874996006947</v>
      </c>
      <c r="B564" s="38">
        <v>23.0833333333333</v>
      </c>
      <c r="C564" s="38">
        <v>23.125</v>
      </c>
      <c r="D564" s="54">
        <v>495461.26399999997</v>
      </c>
      <c r="E564" s="54">
        <v>77070.724000000002</v>
      </c>
      <c r="F564" s="1">
        <f t="shared" si="16"/>
        <v>418390.54</v>
      </c>
      <c r="G564" s="3">
        <f t="shared" si="17"/>
        <v>1.1533077887001765E-3</v>
      </c>
    </row>
    <row r="565" spans="1:7" x14ac:dyDescent="0.25">
      <c r="A565" s="28">
        <v>44949.916662615738</v>
      </c>
      <c r="B565" s="38">
        <v>23.125</v>
      </c>
      <c r="C565" s="38">
        <v>23.1666666666667</v>
      </c>
      <c r="D565" s="54">
        <v>490528.75999999989</v>
      </c>
      <c r="E565" s="54">
        <v>76302.640000000014</v>
      </c>
      <c r="F565" s="1">
        <f t="shared" si="16"/>
        <v>414226.11999999988</v>
      </c>
      <c r="G565" s="3">
        <f t="shared" si="17"/>
        <v>1.1418284229826367E-3</v>
      </c>
    </row>
    <row r="566" spans="1:7" x14ac:dyDescent="0.25">
      <c r="A566" s="28">
        <v>44949.958329224537</v>
      </c>
      <c r="B566" s="38">
        <v>23.1666666666667</v>
      </c>
      <c r="C566" s="38">
        <v>23.2083333333333</v>
      </c>
      <c r="D566" s="54">
        <v>487663.21600000001</v>
      </c>
      <c r="E566" s="54">
        <v>77031.936000000002</v>
      </c>
      <c r="F566" s="1">
        <f t="shared" si="16"/>
        <v>410631.28</v>
      </c>
      <c r="G566" s="3">
        <f t="shared" si="17"/>
        <v>1.131919123955152E-3</v>
      </c>
    </row>
    <row r="567" spans="1:7" x14ac:dyDescent="0.25">
      <c r="A567" s="28">
        <v>44949.999995833336</v>
      </c>
      <c r="B567" s="38">
        <v>23.2083333333333</v>
      </c>
      <c r="C567" s="38">
        <v>23.25</v>
      </c>
      <c r="D567" s="55">
        <v>497723.69200000004</v>
      </c>
      <c r="E567" s="55">
        <v>79449.932000000001</v>
      </c>
      <c r="F567" s="1">
        <f t="shared" si="16"/>
        <v>418273.76</v>
      </c>
      <c r="G567" s="3">
        <f t="shared" si="17"/>
        <v>1.1529858806485164E-3</v>
      </c>
    </row>
    <row r="568" spans="1:7" x14ac:dyDescent="0.25">
      <c r="A568" s="28">
        <v>44950.041662442127</v>
      </c>
      <c r="B568" s="38">
        <v>23.25</v>
      </c>
      <c r="C568" s="38">
        <v>23.2916666666667</v>
      </c>
      <c r="D568" s="55">
        <v>545928.03200000012</v>
      </c>
      <c r="E568" s="55">
        <v>86534.131999999998</v>
      </c>
      <c r="F568" s="1">
        <f t="shared" si="16"/>
        <v>459393.90000000014</v>
      </c>
      <c r="G568" s="3">
        <f t="shared" si="17"/>
        <v>1.2663349485658784E-3</v>
      </c>
    </row>
    <row r="569" spans="1:7" x14ac:dyDescent="0.25">
      <c r="A569" s="28">
        <v>44950.083329050925</v>
      </c>
      <c r="B569" s="38">
        <v>23.2916666666667</v>
      </c>
      <c r="C569" s="38">
        <v>23.3333333333333</v>
      </c>
      <c r="D569" s="55">
        <v>603115.93599999999</v>
      </c>
      <c r="E569" s="55">
        <v>95963.176000000007</v>
      </c>
      <c r="F569" s="1">
        <f t="shared" si="16"/>
        <v>507152.76</v>
      </c>
      <c r="G569" s="3">
        <f t="shared" si="17"/>
        <v>1.3979838745130119E-3</v>
      </c>
    </row>
    <row r="570" spans="1:7" x14ac:dyDescent="0.25">
      <c r="A570" s="28">
        <v>44950.124995659724</v>
      </c>
      <c r="B570" s="38">
        <v>23.3333333333333</v>
      </c>
      <c r="C570" s="38">
        <v>23.375</v>
      </c>
      <c r="D570" s="55">
        <v>637630.02</v>
      </c>
      <c r="E570" s="55">
        <v>101385.24</v>
      </c>
      <c r="F570" s="1">
        <f t="shared" si="16"/>
        <v>536244.78</v>
      </c>
      <c r="G570" s="3">
        <f t="shared" si="17"/>
        <v>1.4781770195468871E-3</v>
      </c>
    </row>
    <row r="571" spans="1:7" x14ac:dyDescent="0.25">
      <c r="A571" s="28">
        <v>44950.166662268515</v>
      </c>
      <c r="B571" s="38">
        <v>23.375</v>
      </c>
      <c r="C571" s="38">
        <v>23.4166666666667</v>
      </c>
      <c r="D571" s="55">
        <v>660473.6399999999</v>
      </c>
      <c r="E571" s="55">
        <v>103771.54000000001</v>
      </c>
      <c r="F571" s="1">
        <f t="shared" si="16"/>
        <v>556702.09999999986</v>
      </c>
      <c r="G571" s="3">
        <f t="shared" si="17"/>
        <v>1.5345683196272659E-3</v>
      </c>
    </row>
    <row r="572" spans="1:7" x14ac:dyDescent="0.25">
      <c r="A572" s="28">
        <v>44950.208328877314</v>
      </c>
      <c r="B572" s="38">
        <v>23.4166666666667</v>
      </c>
      <c r="C572" s="38">
        <v>23.4583333333333</v>
      </c>
      <c r="D572" s="55">
        <v>679288.13600000006</v>
      </c>
      <c r="E572" s="55">
        <v>108053.63600000001</v>
      </c>
      <c r="F572" s="1">
        <f t="shared" si="16"/>
        <v>571234.5</v>
      </c>
      <c r="G572" s="3">
        <f t="shared" si="17"/>
        <v>1.5746273757151655E-3</v>
      </c>
    </row>
    <row r="573" spans="1:7" x14ac:dyDescent="0.25">
      <c r="A573" s="28">
        <v>44950.249995486112</v>
      </c>
      <c r="B573" s="38">
        <v>23.4583333333333</v>
      </c>
      <c r="C573" s="38">
        <v>23.5</v>
      </c>
      <c r="D573" s="55">
        <v>673711.56400000001</v>
      </c>
      <c r="E573" s="55">
        <v>105411.96399999999</v>
      </c>
      <c r="F573" s="1">
        <f t="shared" si="16"/>
        <v>568299.6</v>
      </c>
      <c r="G573" s="3">
        <f t="shared" si="17"/>
        <v>1.5665372237985945E-3</v>
      </c>
    </row>
    <row r="574" spans="1:7" x14ac:dyDescent="0.25">
      <c r="A574" s="28">
        <v>44950.291662094911</v>
      </c>
      <c r="B574" s="38">
        <v>23.5</v>
      </c>
      <c r="C574" s="38">
        <v>23.5416666666667</v>
      </c>
      <c r="D574" s="55">
        <v>658855.33199999994</v>
      </c>
      <c r="E574" s="55">
        <v>101944.45199999999</v>
      </c>
      <c r="F574" s="1">
        <f t="shared" si="16"/>
        <v>556910.87999999989</v>
      </c>
      <c r="G574" s="3">
        <f t="shared" si="17"/>
        <v>1.5351438288157021E-3</v>
      </c>
    </row>
    <row r="575" spans="1:7" x14ac:dyDescent="0.25">
      <c r="A575" s="28">
        <v>44950.333328703702</v>
      </c>
      <c r="B575" s="38">
        <v>23.5416666666667</v>
      </c>
      <c r="C575" s="38">
        <v>23.5833333333333</v>
      </c>
      <c r="D575" s="55">
        <v>647899.95200000005</v>
      </c>
      <c r="E575" s="55">
        <v>98585.192000000025</v>
      </c>
      <c r="F575" s="1">
        <f t="shared" si="16"/>
        <v>549314.76</v>
      </c>
      <c r="G575" s="3">
        <f t="shared" si="17"/>
        <v>1.5142048650430007E-3</v>
      </c>
    </row>
    <row r="576" spans="1:7" x14ac:dyDescent="0.25">
      <c r="A576" s="28">
        <v>44950.374995312501</v>
      </c>
      <c r="B576" s="38">
        <v>23.5833333333333</v>
      </c>
      <c r="C576" s="38">
        <v>23.625</v>
      </c>
      <c r="D576" s="55">
        <v>648889.76399999997</v>
      </c>
      <c r="E576" s="55">
        <v>101681.84400000001</v>
      </c>
      <c r="F576" s="1">
        <f t="shared" si="16"/>
        <v>547207.91999999993</v>
      </c>
      <c r="G576" s="3">
        <f t="shared" si="17"/>
        <v>1.5083972887494611E-3</v>
      </c>
    </row>
    <row r="577" spans="1:7" x14ac:dyDescent="0.25">
      <c r="A577" s="28">
        <v>44950.416661921299</v>
      </c>
      <c r="B577" s="38">
        <v>23.625</v>
      </c>
      <c r="C577" s="38">
        <v>23.6666666666667</v>
      </c>
      <c r="D577" s="55">
        <v>649382.32400000002</v>
      </c>
      <c r="E577" s="55">
        <v>102686.06400000001</v>
      </c>
      <c r="F577" s="1">
        <f t="shared" si="16"/>
        <v>546696.26</v>
      </c>
      <c r="G577" s="3">
        <f t="shared" si="17"/>
        <v>1.5069868805142122E-3</v>
      </c>
    </row>
    <row r="578" spans="1:7" x14ac:dyDescent="0.25">
      <c r="A578" s="28">
        <v>44950.458328530091</v>
      </c>
      <c r="B578" s="38">
        <v>23.6666666666667</v>
      </c>
      <c r="C578" s="38">
        <v>23.7083333333333</v>
      </c>
      <c r="D578" s="55">
        <v>642879.83200000005</v>
      </c>
      <c r="E578" s="55">
        <v>106573.89200000002</v>
      </c>
      <c r="F578" s="1">
        <f t="shared" si="16"/>
        <v>536305.94000000006</v>
      </c>
      <c r="G578" s="3">
        <f t="shared" si="17"/>
        <v>1.4783456091721613E-3</v>
      </c>
    </row>
    <row r="579" spans="1:7" x14ac:dyDescent="0.25">
      <c r="A579" s="57">
        <v>44950.499995138889</v>
      </c>
      <c r="B579" s="58">
        <v>23.7083333333333</v>
      </c>
      <c r="C579" s="58">
        <v>23.75</v>
      </c>
      <c r="D579" s="59">
        <v>671379.14799999993</v>
      </c>
      <c r="E579" s="59">
        <v>111468.46800000001</v>
      </c>
      <c r="F579" s="60">
        <f t="shared" si="16"/>
        <v>559910.67999999993</v>
      </c>
      <c r="G579" s="61">
        <f t="shared" si="17"/>
        <v>1.5434128797950644E-3</v>
      </c>
    </row>
    <row r="580" spans="1:7" x14ac:dyDescent="0.25">
      <c r="A580" s="57">
        <v>44950.541661747688</v>
      </c>
      <c r="B580" s="58">
        <v>23.75</v>
      </c>
      <c r="C580" s="58">
        <v>23.7916666666667</v>
      </c>
      <c r="D580" s="59">
        <v>692832.96799999988</v>
      </c>
      <c r="E580" s="59">
        <v>114068.82800000001</v>
      </c>
      <c r="F580" s="60">
        <f t="shared" si="16"/>
        <v>578764.1399999999</v>
      </c>
      <c r="G580" s="61">
        <f t="shared" si="17"/>
        <v>1.5953830851012053E-3</v>
      </c>
    </row>
    <row r="581" spans="1:7" x14ac:dyDescent="0.25">
      <c r="A581" s="57">
        <v>44950.583328356479</v>
      </c>
      <c r="B581" s="58">
        <v>23.7916666666667</v>
      </c>
      <c r="C581" s="58">
        <v>23.8333333333333</v>
      </c>
      <c r="D581" s="59">
        <v>681187.18</v>
      </c>
      <c r="E581" s="59">
        <v>111346.47999999998</v>
      </c>
      <c r="F581" s="60">
        <f t="shared" si="16"/>
        <v>569840.70000000007</v>
      </c>
      <c r="G581" s="61">
        <f t="shared" si="17"/>
        <v>1.5707853184930059E-3</v>
      </c>
    </row>
    <row r="582" spans="1:7" x14ac:dyDescent="0.25">
      <c r="A582" s="57">
        <v>44950.624994965277</v>
      </c>
      <c r="B582" s="58">
        <v>23.8333333333333</v>
      </c>
      <c r="C582" s="58">
        <v>23.875</v>
      </c>
      <c r="D582" s="59">
        <v>669726.26</v>
      </c>
      <c r="E582" s="59">
        <v>110970.14000000001</v>
      </c>
      <c r="F582" s="60">
        <f t="shared" si="16"/>
        <v>558756.12</v>
      </c>
      <c r="G582" s="61">
        <f t="shared" si="17"/>
        <v>1.5402302957898868E-3</v>
      </c>
    </row>
    <row r="583" spans="1:7" x14ac:dyDescent="0.25">
      <c r="A583" s="57">
        <v>44950.666661574076</v>
      </c>
      <c r="B583" s="58">
        <v>23.875</v>
      </c>
      <c r="C583" s="58">
        <v>23.9166666666667</v>
      </c>
      <c r="D583" s="59">
        <v>647220.1399999999</v>
      </c>
      <c r="E583" s="59">
        <v>107207.35999999999</v>
      </c>
      <c r="F583" s="60">
        <f t="shared" si="16"/>
        <v>540012.77999999991</v>
      </c>
      <c r="G583" s="61">
        <f t="shared" si="17"/>
        <v>1.4885636400183303E-3</v>
      </c>
    </row>
    <row r="584" spans="1:7" x14ac:dyDescent="0.25">
      <c r="A584" s="57">
        <v>44950.708328182867</v>
      </c>
      <c r="B584" s="58">
        <v>23.9166666666667</v>
      </c>
      <c r="C584" s="58">
        <v>23.9583333333333</v>
      </c>
      <c r="D584" s="59">
        <v>619949.24399999995</v>
      </c>
      <c r="E584" s="59">
        <v>100815.90400000001</v>
      </c>
      <c r="F584" s="60">
        <f t="shared" si="16"/>
        <v>519133.33999999997</v>
      </c>
      <c r="G584" s="61">
        <f t="shared" si="17"/>
        <v>1.4310087517656034E-3</v>
      </c>
    </row>
    <row r="585" spans="1:7" x14ac:dyDescent="0.25">
      <c r="A585" s="28">
        <v>44950.749994791666</v>
      </c>
      <c r="B585" s="38">
        <v>23.9583333333333</v>
      </c>
      <c r="C585" s="38">
        <v>24</v>
      </c>
      <c r="D585" s="55">
        <v>577417.60799999989</v>
      </c>
      <c r="E585" s="55">
        <v>91712.087999999989</v>
      </c>
      <c r="F585" s="1">
        <f t="shared" si="16"/>
        <v>485705.5199999999</v>
      </c>
      <c r="G585" s="3">
        <f t="shared" si="17"/>
        <v>1.3388638262009204E-3</v>
      </c>
    </row>
    <row r="586" spans="1:7" x14ac:dyDescent="0.25">
      <c r="A586" s="28">
        <v>44950.791661400464</v>
      </c>
      <c r="B586" s="38">
        <v>24</v>
      </c>
      <c r="C586" s="38">
        <v>24.0416666666667</v>
      </c>
      <c r="D586" s="55">
        <v>531599.93999999994</v>
      </c>
      <c r="E586" s="55">
        <v>82557.460000000006</v>
      </c>
      <c r="F586" s="1">
        <f t="shared" si="16"/>
        <v>449042.47999999992</v>
      </c>
      <c r="G586" s="3">
        <f t="shared" si="17"/>
        <v>1.2378009064001377E-3</v>
      </c>
    </row>
    <row r="587" spans="1:7" x14ac:dyDescent="0.25">
      <c r="A587" s="28">
        <v>44950.833328009256</v>
      </c>
      <c r="B587" s="38">
        <v>24.0416666666667</v>
      </c>
      <c r="C587" s="38">
        <v>24.0833333333333</v>
      </c>
      <c r="D587" s="55">
        <v>504685.21599999996</v>
      </c>
      <c r="E587" s="55">
        <v>77814.276000000013</v>
      </c>
      <c r="F587" s="1">
        <f t="shared" si="16"/>
        <v>426870.93999999994</v>
      </c>
      <c r="G587" s="3">
        <f t="shared" si="17"/>
        <v>1.1766843004427528E-3</v>
      </c>
    </row>
    <row r="588" spans="1:7" x14ac:dyDescent="0.25">
      <c r="A588" s="28">
        <v>44950.874994618054</v>
      </c>
      <c r="B588" s="38">
        <v>24.0833333333333</v>
      </c>
      <c r="C588" s="38">
        <v>24.125</v>
      </c>
      <c r="D588" s="55">
        <v>498652.26400000008</v>
      </c>
      <c r="E588" s="55">
        <v>78948.143999999971</v>
      </c>
      <c r="F588" s="1">
        <f t="shared" si="16"/>
        <v>419704.12000000011</v>
      </c>
      <c r="G588" s="3">
        <f t="shared" si="17"/>
        <v>1.1569287167572039E-3</v>
      </c>
    </row>
    <row r="589" spans="1:7" x14ac:dyDescent="0.25">
      <c r="A589" s="28">
        <v>44950.916661226853</v>
      </c>
      <c r="B589" s="38">
        <v>24.125</v>
      </c>
      <c r="C589" s="38">
        <v>24.1666666666667</v>
      </c>
      <c r="D589" s="55">
        <v>491087.00799999991</v>
      </c>
      <c r="E589" s="55">
        <v>78014.227999999974</v>
      </c>
      <c r="F589" s="1">
        <f t="shared" si="16"/>
        <v>413072.77999999991</v>
      </c>
      <c r="G589" s="3">
        <f t="shared" si="17"/>
        <v>1.1386492019490554E-3</v>
      </c>
    </row>
    <row r="590" spans="1:7" x14ac:dyDescent="0.25">
      <c r="A590" s="28">
        <v>44950.958327835651</v>
      </c>
      <c r="B590" s="38">
        <v>24.1666666666667</v>
      </c>
      <c r="C590" s="38">
        <v>24.2083333333333</v>
      </c>
      <c r="D590" s="55">
        <v>480707.17199999996</v>
      </c>
      <c r="E590" s="55">
        <v>78618.851999999999</v>
      </c>
      <c r="F590" s="1">
        <f t="shared" si="16"/>
        <v>402088.31999999995</v>
      </c>
      <c r="G590" s="3">
        <f t="shared" si="17"/>
        <v>1.1083701634395675E-3</v>
      </c>
    </row>
    <row r="591" spans="1:7" x14ac:dyDescent="0.25">
      <c r="A591" s="28">
        <v>44951</v>
      </c>
      <c r="B591" s="38">
        <v>24.2083333333333</v>
      </c>
      <c r="C591" s="38">
        <v>24.25</v>
      </c>
      <c r="D591" s="55">
        <v>495161.804</v>
      </c>
      <c r="E591" s="55">
        <v>81440.804000000004</v>
      </c>
      <c r="F591" s="1">
        <f t="shared" si="16"/>
        <v>413721</v>
      </c>
      <c r="G591" s="3">
        <f t="shared" si="17"/>
        <v>1.1404360424803717E-3</v>
      </c>
    </row>
    <row r="592" spans="1:7" x14ac:dyDescent="0.25">
      <c r="A592" s="28">
        <v>44951.041666666664</v>
      </c>
      <c r="B592" s="38">
        <v>24.25</v>
      </c>
      <c r="C592" s="38">
        <v>24.2916666666667</v>
      </c>
      <c r="D592" s="55">
        <v>547167.52799999993</v>
      </c>
      <c r="E592" s="55">
        <v>88694.168000000005</v>
      </c>
      <c r="F592" s="1">
        <f t="shared" ref="F592:F655" si="18">D592-E592</f>
        <v>458473.35999999993</v>
      </c>
      <c r="G592" s="3">
        <f t="shared" ref="G592:G655" si="19">F592/$F$759</f>
        <v>1.2637974486697041E-3</v>
      </c>
    </row>
    <row r="593" spans="1:7" x14ac:dyDescent="0.25">
      <c r="A593" s="28">
        <v>44951.08333321759</v>
      </c>
      <c r="B593" s="38">
        <v>24.2916666666667</v>
      </c>
      <c r="C593" s="38">
        <v>24.3333333333333</v>
      </c>
      <c r="D593" s="55">
        <v>597405.30000000005</v>
      </c>
      <c r="E593" s="55">
        <v>94815.639999999985</v>
      </c>
      <c r="F593" s="1">
        <f t="shared" si="18"/>
        <v>502589.66000000003</v>
      </c>
      <c r="G593" s="3">
        <f t="shared" si="19"/>
        <v>1.385405533782321E-3</v>
      </c>
    </row>
    <row r="594" spans="1:7" x14ac:dyDescent="0.25">
      <c r="A594" s="28">
        <v>44951.124999826388</v>
      </c>
      <c r="B594" s="38">
        <v>24.3333333333333</v>
      </c>
      <c r="C594" s="38">
        <v>24.375</v>
      </c>
      <c r="D594" s="55">
        <v>624999.4600000002</v>
      </c>
      <c r="E594" s="55">
        <v>100110.23999999996</v>
      </c>
      <c r="F594" s="1">
        <f t="shared" si="18"/>
        <v>524889.2200000002</v>
      </c>
      <c r="G594" s="3">
        <f t="shared" si="19"/>
        <v>1.4468750312345987E-3</v>
      </c>
    </row>
    <row r="595" spans="1:7" x14ac:dyDescent="0.25">
      <c r="A595" s="28">
        <v>44951.166666435187</v>
      </c>
      <c r="B595" s="38">
        <v>24.375</v>
      </c>
      <c r="C595" s="38">
        <v>24.4166666666667</v>
      </c>
      <c r="D595" s="55">
        <v>658180.52799999993</v>
      </c>
      <c r="E595" s="55">
        <v>107085.10799999998</v>
      </c>
      <c r="F595" s="1">
        <f t="shared" si="18"/>
        <v>551095.41999999993</v>
      </c>
      <c r="G595" s="3">
        <f t="shared" si="19"/>
        <v>1.5191133150453042E-3</v>
      </c>
    </row>
    <row r="596" spans="1:7" x14ac:dyDescent="0.25">
      <c r="A596" s="28">
        <v>44951.208333043978</v>
      </c>
      <c r="B596" s="38">
        <v>24.4166666666667</v>
      </c>
      <c r="C596" s="38">
        <v>24.4583333333333</v>
      </c>
      <c r="D596" s="55">
        <v>681272.33199999994</v>
      </c>
      <c r="E596" s="55">
        <v>111018.212</v>
      </c>
      <c r="F596" s="1">
        <f t="shared" si="18"/>
        <v>570254.11999999988</v>
      </c>
      <c r="G596" s="3">
        <f t="shared" si="19"/>
        <v>1.5719249248187231E-3</v>
      </c>
    </row>
    <row r="597" spans="1:7" x14ac:dyDescent="0.25">
      <c r="A597" s="28">
        <v>44951.249999652777</v>
      </c>
      <c r="B597" s="38">
        <v>24.4583333333333</v>
      </c>
      <c r="C597" s="38">
        <v>24.5</v>
      </c>
      <c r="D597" s="55">
        <v>681593.02800000005</v>
      </c>
      <c r="E597" s="55">
        <v>109203.82799999999</v>
      </c>
      <c r="F597" s="1">
        <f t="shared" si="18"/>
        <v>572389.20000000007</v>
      </c>
      <c r="G597" s="3">
        <f t="shared" si="19"/>
        <v>1.5778103456351167E-3</v>
      </c>
    </row>
    <row r="598" spans="1:7" x14ac:dyDescent="0.25">
      <c r="A598" s="28">
        <v>44951.291666261575</v>
      </c>
      <c r="B598" s="38">
        <v>24.5</v>
      </c>
      <c r="C598" s="38">
        <v>24.5416666666667</v>
      </c>
      <c r="D598" s="55">
        <v>668496.04400000011</v>
      </c>
      <c r="E598" s="55">
        <v>105303.14400000003</v>
      </c>
      <c r="F598" s="1">
        <f t="shared" si="18"/>
        <v>563192.90000000014</v>
      </c>
      <c r="G598" s="3">
        <f t="shared" si="19"/>
        <v>1.552460431133648E-3</v>
      </c>
    </row>
    <row r="599" spans="1:7" x14ac:dyDescent="0.25">
      <c r="A599" s="28">
        <v>44951.333332870374</v>
      </c>
      <c r="B599" s="38">
        <v>24.5416666666667</v>
      </c>
      <c r="C599" s="38">
        <v>24.5833333333333</v>
      </c>
      <c r="D599" s="55">
        <v>654752.10800000001</v>
      </c>
      <c r="E599" s="55">
        <v>102756.58800000003</v>
      </c>
      <c r="F599" s="1">
        <f t="shared" si="18"/>
        <v>551995.52</v>
      </c>
      <c r="G599" s="3">
        <f t="shared" si="19"/>
        <v>1.5215944713845681E-3</v>
      </c>
    </row>
    <row r="600" spans="1:7" x14ac:dyDescent="0.25">
      <c r="A600" s="28">
        <v>44951.374999479165</v>
      </c>
      <c r="B600" s="38">
        <v>24.5833333333333</v>
      </c>
      <c r="C600" s="38">
        <v>24.625</v>
      </c>
      <c r="D600" s="55">
        <v>650510.82400000014</v>
      </c>
      <c r="E600" s="55">
        <v>104471.94399999999</v>
      </c>
      <c r="F600" s="1">
        <f t="shared" si="18"/>
        <v>546038.88000000012</v>
      </c>
      <c r="G600" s="3">
        <f t="shared" si="19"/>
        <v>1.5051747901305827E-3</v>
      </c>
    </row>
    <row r="601" spans="1:7" x14ac:dyDescent="0.25">
      <c r="A601" s="28">
        <v>44951.416666087964</v>
      </c>
      <c r="B601" s="38">
        <v>24.625</v>
      </c>
      <c r="C601" s="38">
        <v>24.6666666666667</v>
      </c>
      <c r="D601" s="55">
        <v>645702.45200000005</v>
      </c>
      <c r="E601" s="55">
        <v>103065.07200000001</v>
      </c>
      <c r="F601" s="1">
        <f t="shared" si="18"/>
        <v>542637.38</v>
      </c>
      <c r="G601" s="3">
        <f t="shared" si="19"/>
        <v>1.4957984394051006E-3</v>
      </c>
    </row>
    <row r="602" spans="1:7" x14ac:dyDescent="0.25">
      <c r="A602" s="28">
        <v>44951.458332696762</v>
      </c>
      <c r="B602" s="38">
        <v>24.6666666666667</v>
      </c>
      <c r="C602" s="38">
        <v>24.7083333333333</v>
      </c>
      <c r="D602" s="55">
        <v>645094.848</v>
      </c>
      <c r="E602" s="55">
        <v>103380.46800000001</v>
      </c>
      <c r="F602" s="1">
        <f t="shared" si="18"/>
        <v>541714.38</v>
      </c>
      <c r="G602" s="3">
        <f t="shared" si="19"/>
        <v>1.4932541584350523E-3</v>
      </c>
    </row>
    <row r="603" spans="1:7" x14ac:dyDescent="0.25">
      <c r="A603" s="57">
        <v>44951.499999305554</v>
      </c>
      <c r="B603" s="58">
        <v>24.7083333333333</v>
      </c>
      <c r="C603" s="58">
        <v>24.75</v>
      </c>
      <c r="D603" s="59">
        <v>664921.94400000013</v>
      </c>
      <c r="E603" s="59">
        <v>110640.10399999996</v>
      </c>
      <c r="F603" s="60">
        <f t="shared" si="18"/>
        <v>554281.8400000002</v>
      </c>
      <c r="G603" s="61">
        <f t="shared" si="19"/>
        <v>1.5278967904175493E-3</v>
      </c>
    </row>
    <row r="604" spans="1:7" x14ac:dyDescent="0.25">
      <c r="A604" s="57">
        <v>44951.541665914352</v>
      </c>
      <c r="B604" s="58">
        <v>24.75</v>
      </c>
      <c r="C604" s="58">
        <v>24.7916666666667</v>
      </c>
      <c r="D604" s="59">
        <v>689482.61199999996</v>
      </c>
      <c r="E604" s="59">
        <v>113611.33199999998</v>
      </c>
      <c r="F604" s="60">
        <f t="shared" si="18"/>
        <v>575871.28</v>
      </c>
      <c r="G604" s="61">
        <f t="shared" si="19"/>
        <v>1.5874088178780049E-3</v>
      </c>
    </row>
    <row r="605" spans="1:7" x14ac:dyDescent="0.25">
      <c r="A605" s="57">
        <v>44951.583332523151</v>
      </c>
      <c r="B605" s="58">
        <v>24.7916666666667</v>
      </c>
      <c r="C605" s="58">
        <v>24.8333333333333</v>
      </c>
      <c r="D605" s="59">
        <v>673839.93199999991</v>
      </c>
      <c r="E605" s="59">
        <v>111086.53199999999</v>
      </c>
      <c r="F605" s="60">
        <f t="shared" si="18"/>
        <v>562753.39999999991</v>
      </c>
      <c r="G605" s="61">
        <f t="shared" si="19"/>
        <v>1.5512489343987217E-3</v>
      </c>
    </row>
    <row r="606" spans="1:7" x14ac:dyDescent="0.25">
      <c r="A606" s="57">
        <v>44951.624999131942</v>
      </c>
      <c r="B606" s="58">
        <v>24.8333333333333</v>
      </c>
      <c r="C606" s="58">
        <v>24.875</v>
      </c>
      <c r="D606" s="59">
        <v>661426.08400000003</v>
      </c>
      <c r="E606" s="59">
        <v>111711.02400000002</v>
      </c>
      <c r="F606" s="60">
        <f t="shared" si="18"/>
        <v>549715.06000000006</v>
      </c>
      <c r="G606" s="61">
        <f t="shared" si="19"/>
        <v>1.5153083056413869E-3</v>
      </c>
    </row>
    <row r="607" spans="1:7" x14ac:dyDescent="0.25">
      <c r="A607" s="57">
        <v>44951.66666574074</v>
      </c>
      <c r="B607" s="58">
        <v>24.875</v>
      </c>
      <c r="C607" s="58">
        <v>24.9166666666667</v>
      </c>
      <c r="D607" s="59">
        <v>643363.39999999991</v>
      </c>
      <c r="E607" s="59">
        <v>108465.81999999998</v>
      </c>
      <c r="F607" s="60">
        <f t="shared" si="18"/>
        <v>534897.57999999996</v>
      </c>
      <c r="G607" s="61">
        <f t="shared" si="19"/>
        <v>1.4744634168135724E-3</v>
      </c>
    </row>
    <row r="608" spans="1:7" x14ac:dyDescent="0.25">
      <c r="A608" s="57">
        <v>44951.708332349539</v>
      </c>
      <c r="B608" s="58">
        <v>24.9166666666667</v>
      </c>
      <c r="C608" s="58">
        <v>24.9583333333333</v>
      </c>
      <c r="D608" s="59">
        <v>620118.54399999999</v>
      </c>
      <c r="E608" s="59">
        <v>102730.944</v>
      </c>
      <c r="F608" s="60">
        <f t="shared" si="18"/>
        <v>517387.6</v>
      </c>
      <c r="G608" s="61">
        <f t="shared" si="19"/>
        <v>1.4261965599339109E-3</v>
      </c>
    </row>
    <row r="609" spans="1:7" x14ac:dyDescent="0.25">
      <c r="A609" s="28">
        <v>44951.74999895833</v>
      </c>
      <c r="B609" s="38">
        <v>24.9583333333333</v>
      </c>
      <c r="C609" s="38">
        <v>25</v>
      </c>
      <c r="D609" s="55">
        <v>575566.56799999997</v>
      </c>
      <c r="E609" s="55">
        <v>93178.287999999986</v>
      </c>
      <c r="F609" s="1">
        <f t="shared" si="18"/>
        <v>482388.27999999997</v>
      </c>
      <c r="G609" s="3">
        <f t="shared" si="19"/>
        <v>1.3297197410383167E-3</v>
      </c>
    </row>
    <row r="610" spans="1:7" x14ac:dyDescent="0.25">
      <c r="A610" s="28">
        <v>44951.791665567129</v>
      </c>
      <c r="B610" s="38">
        <v>25</v>
      </c>
      <c r="C610" s="38">
        <v>25.0416666666667</v>
      </c>
      <c r="D610" s="55">
        <v>530607.32000000007</v>
      </c>
      <c r="E610" s="55">
        <v>83339.299999999974</v>
      </c>
      <c r="F610" s="1">
        <f t="shared" si="18"/>
        <v>447268.02000000008</v>
      </c>
      <c r="G610" s="3">
        <f t="shared" si="19"/>
        <v>1.2329095469092259E-3</v>
      </c>
    </row>
    <row r="611" spans="1:7" x14ac:dyDescent="0.25">
      <c r="A611" s="28">
        <v>44951.833332175927</v>
      </c>
      <c r="B611" s="38">
        <v>25.0416666666667</v>
      </c>
      <c r="C611" s="38">
        <v>25.0833333333333</v>
      </c>
      <c r="D611" s="55">
        <v>504194.228</v>
      </c>
      <c r="E611" s="55">
        <v>78680.328000000009</v>
      </c>
      <c r="F611" s="1">
        <f t="shared" si="18"/>
        <v>425513.9</v>
      </c>
      <c r="G611" s="3">
        <f t="shared" si="19"/>
        <v>1.1729435734139401E-3</v>
      </c>
    </row>
    <row r="612" spans="1:7" x14ac:dyDescent="0.25">
      <c r="A612" s="28">
        <v>44951.874998784719</v>
      </c>
      <c r="B612" s="38">
        <v>25.0833333333333</v>
      </c>
      <c r="C612" s="38">
        <v>25.125</v>
      </c>
      <c r="D612" s="55">
        <v>493840.91200000001</v>
      </c>
      <c r="E612" s="55">
        <v>79250.631999999983</v>
      </c>
      <c r="F612" s="1">
        <f t="shared" si="18"/>
        <v>414590.28</v>
      </c>
      <c r="G612" s="3">
        <f t="shared" si="19"/>
        <v>1.1428322424388156E-3</v>
      </c>
    </row>
    <row r="613" spans="1:7" x14ac:dyDescent="0.25">
      <c r="A613" s="28">
        <v>44951.916665393517</v>
      </c>
      <c r="B613" s="38">
        <v>25.125</v>
      </c>
      <c r="C613" s="38">
        <v>25.1666666666667</v>
      </c>
      <c r="D613" s="55">
        <v>487560.72399999993</v>
      </c>
      <c r="E613" s="55">
        <v>76551.743999999977</v>
      </c>
      <c r="F613" s="1">
        <f t="shared" si="18"/>
        <v>411008.98</v>
      </c>
      <c r="G613" s="3">
        <f t="shared" si="19"/>
        <v>1.1329602668829822E-3</v>
      </c>
    </row>
    <row r="614" spans="1:7" x14ac:dyDescent="0.25">
      <c r="A614" s="28">
        <v>44951.958332002316</v>
      </c>
      <c r="B614" s="38">
        <v>25.1666666666667</v>
      </c>
      <c r="C614" s="38">
        <v>25.2083333333333</v>
      </c>
      <c r="D614" s="55">
        <v>480120.10800000012</v>
      </c>
      <c r="E614" s="55">
        <v>78169.267999999996</v>
      </c>
      <c r="F614" s="1">
        <f t="shared" si="18"/>
        <v>401950.84000000014</v>
      </c>
      <c r="G614" s="3">
        <f t="shared" si="19"/>
        <v>1.1079911951321331E-3</v>
      </c>
    </row>
    <row r="615" spans="1:7" x14ac:dyDescent="0.25">
      <c r="A615" s="28">
        <v>44951.999998611114</v>
      </c>
      <c r="B615" s="38">
        <v>25.2083333333333</v>
      </c>
      <c r="C615" s="38">
        <v>25.25</v>
      </c>
      <c r="D615" s="55">
        <v>492545.93199999986</v>
      </c>
      <c r="E615" s="55">
        <v>81677.691999999981</v>
      </c>
      <c r="F615" s="1">
        <f t="shared" si="18"/>
        <v>410868.23999999987</v>
      </c>
      <c r="G615" s="3">
        <f t="shared" si="19"/>
        <v>1.1325723122743961E-3</v>
      </c>
    </row>
    <row r="616" spans="1:7" x14ac:dyDescent="0.25">
      <c r="A616" s="28">
        <v>44952.041665219906</v>
      </c>
      <c r="B616" s="38">
        <v>25.25</v>
      </c>
      <c r="C616" s="38">
        <v>25.2916666666667</v>
      </c>
      <c r="D616" s="55">
        <v>540511.69600000023</v>
      </c>
      <c r="E616" s="55">
        <v>87780.416000000012</v>
      </c>
      <c r="F616" s="1">
        <f t="shared" si="18"/>
        <v>452731.2800000002</v>
      </c>
      <c r="G616" s="3">
        <f t="shared" si="19"/>
        <v>1.2479692093712268E-3</v>
      </c>
    </row>
    <row r="617" spans="1:7" x14ac:dyDescent="0.25">
      <c r="A617" s="28">
        <v>44952.083331828704</v>
      </c>
      <c r="B617" s="38">
        <v>25.2916666666667</v>
      </c>
      <c r="C617" s="38">
        <v>25.3333333333333</v>
      </c>
      <c r="D617" s="55">
        <v>597012.64399999985</v>
      </c>
      <c r="E617" s="55">
        <v>94719.944000000003</v>
      </c>
      <c r="F617" s="1">
        <f t="shared" si="18"/>
        <v>502292.69999999984</v>
      </c>
      <c r="G617" s="3">
        <f t="shared" si="19"/>
        <v>1.3845869534173524E-3</v>
      </c>
    </row>
    <row r="618" spans="1:7" x14ac:dyDescent="0.25">
      <c r="A618" s="28">
        <v>44952.124998437503</v>
      </c>
      <c r="B618" s="38">
        <v>25.3333333333333</v>
      </c>
      <c r="C618" s="38">
        <v>25.375</v>
      </c>
      <c r="D618" s="55">
        <v>630136.52</v>
      </c>
      <c r="E618" s="55">
        <v>101723.35999999996</v>
      </c>
      <c r="F618" s="1">
        <f t="shared" si="18"/>
        <v>528413.16</v>
      </c>
      <c r="G618" s="3">
        <f t="shared" si="19"/>
        <v>1.45658889199472E-3</v>
      </c>
    </row>
    <row r="619" spans="1:7" x14ac:dyDescent="0.25">
      <c r="A619" s="28">
        <v>44952.166665046294</v>
      </c>
      <c r="B619" s="38">
        <v>25.375</v>
      </c>
      <c r="C619" s="38">
        <v>25.4166666666667</v>
      </c>
      <c r="D619" s="55">
        <v>658469.95599999989</v>
      </c>
      <c r="E619" s="55">
        <v>107216.63599999997</v>
      </c>
      <c r="F619" s="1">
        <f t="shared" si="18"/>
        <v>551253.31999999995</v>
      </c>
      <c r="G619" s="3">
        <f t="shared" si="19"/>
        <v>1.5195485717789667E-3</v>
      </c>
    </row>
    <row r="620" spans="1:7" x14ac:dyDescent="0.25">
      <c r="A620" s="28">
        <v>44952.208331655092</v>
      </c>
      <c r="B620" s="38">
        <v>25.4166666666667</v>
      </c>
      <c r="C620" s="38">
        <v>25.4583333333333</v>
      </c>
      <c r="D620" s="55">
        <v>676108.37599999993</v>
      </c>
      <c r="E620" s="55">
        <v>111041.136</v>
      </c>
      <c r="F620" s="1">
        <f t="shared" si="18"/>
        <v>565067.24</v>
      </c>
      <c r="G620" s="3">
        <f t="shared" si="19"/>
        <v>1.5576271132500077E-3</v>
      </c>
    </row>
    <row r="621" spans="1:7" x14ac:dyDescent="0.25">
      <c r="A621" s="28">
        <v>44952.249998263891</v>
      </c>
      <c r="B621" s="38">
        <v>25.4583333333333</v>
      </c>
      <c r="C621" s="38">
        <v>25.5</v>
      </c>
      <c r="D621" s="55">
        <v>678852.85600000015</v>
      </c>
      <c r="E621" s="55">
        <v>109811.81600000001</v>
      </c>
      <c r="F621" s="1">
        <f t="shared" si="18"/>
        <v>569041.04000000015</v>
      </c>
      <c r="G621" s="3">
        <f t="shared" si="19"/>
        <v>1.5685810284382835E-3</v>
      </c>
    </row>
    <row r="622" spans="1:7" x14ac:dyDescent="0.25">
      <c r="A622" s="28">
        <v>44952.291664872682</v>
      </c>
      <c r="B622" s="38">
        <v>25.5</v>
      </c>
      <c r="C622" s="38">
        <v>25.5416666666667</v>
      </c>
      <c r="D622" s="55">
        <v>659263.0399999998</v>
      </c>
      <c r="E622" s="55">
        <v>104827.08</v>
      </c>
      <c r="F622" s="1">
        <f t="shared" si="18"/>
        <v>554435.95999999985</v>
      </c>
      <c r="G622" s="3">
        <f t="shared" si="19"/>
        <v>1.5283216274523303E-3</v>
      </c>
    </row>
    <row r="623" spans="1:7" x14ac:dyDescent="0.25">
      <c r="A623" s="28">
        <v>44952.333331481481</v>
      </c>
      <c r="B623" s="38">
        <v>25.5416666666667</v>
      </c>
      <c r="C623" s="38">
        <v>25.5833333333333</v>
      </c>
      <c r="D623" s="55">
        <v>650297.33999999985</v>
      </c>
      <c r="E623" s="55">
        <v>101716.05999999998</v>
      </c>
      <c r="F623" s="1">
        <f t="shared" si="18"/>
        <v>548581.27999999991</v>
      </c>
      <c r="G623" s="3">
        <f t="shared" si="19"/>
        <v>1.5121830024147109E-3</v>
      </c>
    </row>
    <row r="624" spans="1:7" x14ac:dyDescent="0.25">
      <c r="A624" s="28">
        <v>44952.374998090279</v>
      </c>
      <c r="B624" s="38">
        <v>25.5833333333333</v>
      </c>
      <c r="C624" s="38">
        <v>25.625</v>
      </c>
      <c r="D624" s="55">
        <v>645633.12800000014</v>
      </c>
      <c r="E624" s="55">
        <v>102162.74799999999</v>
      </c>
      <c r="F624" s="1">
        <f t="shared" si="18"/>
        <v>543470.38000000012</v>
      </c>
      <c r="G624" s="3">
        <f t="shared" si="19"/>
        <v>1.498094632306564E-3</v>
      </c>
    </row>
    <row r="625" spans="1:7" x14ac:dyDescent="0.25">
      <c r="A625" s="28">
        <v>44952.416664699071</v>
      </c>
      <c r="B625" s="38">
        <v>25.625</v>
      </c>
      <c r="C625" s="38">
        <v>25.6666666666667</v>
      </c>
      <c r="D625" s="55">
        <v>644200.89199999999</v>
      </c>
      <c r="E625" s="55">
        <v>101955.75199999996</v>
      </c>
      <c r="F625" s="1">
        <f t="shared" si="18"/>
        <v>542245.14</v>
      </c>
      <c r="G625" s="3">
        <f t="shared" si="19"/>
        <v>1.4947172164715234E-3</v>
      </c>
    </row>
    <row r="626" spans="1:7" x14ac:dyDescent="0.25">
      <c r="A626" s="28">
        <v>44952.458331307869</v>
      </c>
      <c r="B626" s="38">
        <v>25.6666666666667</v>
      </c>
      <c r="C626" s="38">
        <v>25.7083333333333</v>
      </c>
      <c r="D626" s="55">
        <v>637316.64400000009</v>
      </c>
      <c r="E626" s="55">
        <v>102057.44399999999</v>
      </c>
      <c r="F626" s="1">
        <f t="shared" si="18"/>
        <v>535259.20000000007</v>
      </c>
      <c r="G626" s="3">
        <f t="shared" si="19"/>
        <v>1.475460234673149E-3</v>
      </c>
    </row>
    <row r="627" spans="1:7" x14ac:dyDescent="0.25">
      <c r="A627" s="57">
        <v>44952.499997916668</v>
      </c>
      <c r="B627" s="58">
        <v>25.7083333333333</v>
      </c>
      <c r="C627" s="58">
        <v>25.75</v>
      </c>
      <c r="D627" s="59">
        <v>658233.74399999995</v>
      </c>
      <c r="E627" s="59">
        <v>107528.34399999995</v>
      </c>
      <c r="F627" s="60">
        <f t="shared" si="18"/>
        <v>550705.4</v>
      </c>
      <c r="G627" s="61">
        <f t="shared" si="19"/>
        <v>1.5180382116174189E-3</v>
      </c>
    </row>
    <row r="628" spans="1:7" x14ac:dyDescent="0.25">
      <c r="A628" s="57">
        <v>44952.541664525466</v>
      </c>
      <c r="B628" s="58">
        <v>25.75</v>
      </c>
      <c r="C628" s="58">
        <v>25.7916666666667</v>
      </c>
      <c r="D628" s="59">
        <v>685580.61200000031</v>
      </c>
      <c r="E628" s="59">
        <v>110420.33200000001</v>
      </c>
      <c r="F628" s="60">
        <f t="shared" si="18"/>
        <v>575160.28000000026</v>
      </c>
      <c r="G628" s="61">
        <f t="shared" si="19"/>
        <v>1.5854489221361807E-3</v>
      </c>
    </row>
    <row r="629" spans="1:7" x14ac:dyDescent="0.25">
      <c r="A629" s="57">
        <v>44952.583331134258</v>
      </c>
      <c r="B629" s="58">
        <v>25.7916666666667</v>
      </c>
      <c r="C629" s="58">
        <v>25.8333333333333</v>
      </c>
      <c r="D629" s="59">
        <v>672209.82799999998</v>
      </c>
      <c r="E629" s="59">
        <v>106414.86799999999</v>
      </c>
      <c r="F629" s="60">
        <f t="shared" si="18"/>
        <v>565794.96</v>
      </c>
      <c r="G629" s="61">
        <f t="shared" si="19"/>
        <v>1.5596330982419076E-3</v>
      </c>
    </row>
    <row r="630" spans="1:7" x14ac:dyDescent="0.25">
      <c r="A630" s="57">
        <v>44952.624997743056</v>
      </c>
      <c r="B630" s="58">
        <v>25.8333333333333</v>
      </c>
      <c r="C630" s="58">
        <v>25.875</v>
      </c>
      <c r="D630" s="59">
        <v>657556.50399999996</v>
      </c>
      <c r="E630" s="59">
        <v>105690.82399999999</v>
      </c>
      <c r="F630" s="60">
        <f t="shared" si="18"/>
        <v>551865.67999999993</v>
      </c>
      <c r="G630" s="61">
        <f t="shared" si="19"/>
        <v>1.5212365629976221E-3</v>
      </c>
    </row>
    <row r="631" spans="1:7" x14ac:dyDescent="0.25">
      <c r="A631" s="57">
        <v>44952.666664351855</v>
      </c>
      <c r="B631" s="58">
        <v>25.875</v>
      </c>
      <c r="C631" s="58">
        <v>25.9166666666667</v>
      </c>
      <c r="D631" s="59">
        <v>637214.48800000001</v>
      </c>
      <c r="E631" s="59">
        <v>102124.348</v>
      </c>
      <c r="F631" s="60">
        <f t="shared" si="18"/>
        <v>535090.14</v>
      </c>
      <c r="G631" s="61">
        <f t="shared" si="19"/>
        <v>1.4749942150189817E-3</v>
      </c>
    </row>
    <row r="632" spans="1:7" x14ac:dyDescent="0.25">
      <c r="A632" s="57">
        <v>44952.708330960646</v>
      </c>
      <c r="B632" s="58">
        <v>25.9166666666667</v>
      </c>
      <c r="C632" s="58">
        <v>25.9583333333333</v>
      </c>
      <c r="D632" s="59">
        <v>613437.304</v>
      </c>
      <c r="E632" s="59">
        <v>96664.723999999987</v>
      </c>
      <c r="F632" s="60">
        <f t="shared" si="18"/>
        <v>516772.58</v>
      </c>
      <c r="G632" s="61">
        <f t="shared" si="19"/>
        <v>1.4245012363345621E-3</v>
      </c>
    </row>
    <row r="633" spans="1:7" x14ac:dyDescent="0.25">
      <c r="A633" s="28">
        <v>44952.749997569445</v>
      </c>
      <c r="B633" s="38">
        <v>25.9583333333333</v>
      </c>
      <c r="C633" s="38">
        <v>26</v>
      </c>
      <c r="D633" s="55">
        <v>571144.86400000006</v>
      </c>
      <c r="E633" s="55">
        <v>87867.783999999971</v>
      </c>
      <c r="F633" s="1">
        <f t="shared" si="18"/>
        <v>483277.08000000007</v>
      </c>
      <c r="G633" s="3">
        <f t="shared" si="19"/>
        <v>1.332169748542303E-3</v>
      </c>
    </row>
    <row r="634" spans="1:7" x14ac:dyDescent="0.25">
      <c r="A634" s="28">
        <v>44952.791664178243</v>
      </c>
      <c r="B634" s="38">
        <v>26</v>
      </c>
      <c r="C634" s="38">
        <v>26.0416666666667</v>
      </c>
      <c r="D634" s="55">
        <v>530216.96400000004</v>
      </c>
      <c r="E634" s="55">
        <v>79757.884000000005</v>
      </c>
      <c r="F634" s="1">
        <f t="shared" si="18"/>
        <v>450459.08</v>
      </c>
      <c r="G634" s="3">
        <f t="shared" si="19"/>
        <v>1.2417058125996727E-3</v>
      </c>
    </row>
    <row r="635" spans="1:7" x14ac:dyDescent="0.25">
      <c r="A635" s="28">
        <v>44952.833330787034</v>
      </c>
      <c r="B635" s="38">
        <v>26.0416666666667</v>
      </c>
      <c r="C635" s="38">
        <v>26.0833333333333</v>
      </c>
      <c r="D635" s="55">
        <v>498946.36400000006</v>
      </c>
      <c r="E635" s="55">
        <v>75742.423999999999</v>
      </c>
      <c r="F635" s="1">
        <f t="shared" si="18"/>
        <v>423203.94000000006</v>
      </c>
      <c r="G635" s="3">
        <f t="shared" si="19"/>
        <v>1.1665760899149445E-3</v>
      </c>
    </row>
    <row r="636" spans="1:7" x14ac:dyDescent="0.25">
      <c r="A636" s="28">
        <v>44952.874997395833</v>
      </c>
      <c r="B636" s="38">
        <v>26.0833333333333</v>
      </c>
      <c r="C636" s="38">
        <v>26.125</v>
      </c>
      <c r="D636" s="55">
        <v>487721.7080000001</v>
      </c>
      <c r="E636" s="55">
        <v>75950.207999999984</v>
      </c>
      <c r="F636" s="1">
        <f t="shared" si="18"/>
        <v>411771.50000000012</v>
      </c>
      <c r="G636" s="3">
        <f t="shared" si="19"/>
        <v>1.1350621792614022E-3</v>
      </c>
    </row>
    <row r="637" spans="1:7" x14ac:dyDescent="0.25">
      <c r="A637" s="28">
        <v>44952.916664004631</v>
      </c>
      <c r="B637" s="38">
        <v>26.125</v>
      </c>
      <c r="C637" s="38">
        <v>26.1666666666667</v>
      </c>
      <c r="D637" s="55">
        <v>483737.52</v>
      </c>
      <c r="E637" s="55">
        <v>75587.42</v>
      </c>
      <c r="F637" s="1">
        <f t="shared" si="18"/>
        <v>408150.10000000003</v>
      </c>
      <c r="G637" s="3">
        <f t="shared" si="19"/>
        <v>1.1250796666883432E-3</v>
      </c>
    </row>
    <row r="638" spans="1:7" x14ac:dyDescent="0.25">
      <c r="A638" s="28">
        <v>44952.958330613423</v>
      </c>
      <c r="B638" s="38">
        <v>26.1666666666667</v>
      </c>
      <c r="C638" s="38">
        <v>26.2083333333333</v>
      </c>
      <c r="D638" s="55">
        <v>476210.89199999999</v>
      </c>
      <c r="E638" s="55">
        <v>75568.251999999964</v>
      </c>
      <c r="F638" s="1">
        <f t="shared" si="18"/>
        <v>400642.64</v>
      </c>
      <c r="G638" s="3">
        <f t="shared" si="19"/>
        <v>1.1043850972285389E-3</v>
      </c>
    </row>
    <row r="639" spans="1:7" x14ac:dyDescent="0.25">
      <c r="A639" s="28">
        <v>44952.999997222221</v>
      </c>
      <c r="B639" s="38">
        <v>26.2083333333333</v>
      </c>
      <c r="C639" s="38">
        <v>26.25</v>
      </c>
      <c r="D639" s="55">
        <v>487566.31599999999</v>
      </c>
      <c r="E639" s="55">
        <v>78528.195999999982</v>
      </c>
      <c r="F639" s="1">
        <f t="shared" si="18"/>
        <v>409038.12</v>
      </c>
      <c r="G639" s="3">
        <f t="shared" si="19"/>
        <v>1.1275275240957346E-3</v>
      </c>
    </row>
    <row r="640" spans="1:7" x14ac:dyDescent="0.25">
      <c r="A640" s="28">
        <v>44953.04166383102</v>
      </c>
      <c r="B640" s="38">
        <v>26.25</v>
      </c>
      <c r="C640" s="38">
        <v>26.2916666666667</v>
      </c>
      <c r="D640" s="55">
        <v>540174.1880000002</v>
      </c>
      <c r="E640" s="55">
        <v>85052.707999999999</v>
      </c>
      <c r="F640" s="1">
        <f t="shared" si="18"/>
        <v>455121.48000000021</v>
      </c>
      <c r="G640" s="3">
        <f t="shared" si="19"/>
        <v>1.2545578771660367E-3</v>
      </c>
    </row>
    <row r="641" spans="1:7" x14ac:dyDescent="0.25">
      <c r="A641" s="28">
        <v>44953.083330439818</v>
      </c>
      <c r="B641" s="38">
        <v>26.2916666666667</v>
      </c>
      <c r="C641" s="38">
        <v>26.3333333333333</v>
      </c>
      <c r="D641" s="55">
        <v>593198.35599999991</v>
      </c>
      <c r="E641" s="55">
        <v>91020.196000000025</v>
      </c>
      <c r="F641" s="1">
        <f t="shared" si="18"/>
        <v>502178.15999999992</v>
      </c>
      <c r="G641" s="3">
        <f t="shared" si="19"/>
        <v>1.3842712200020663E-3</v>
      </c>
    </row>
    <row r="642" spans="1:7" x14ac:dyDescent="0.25">
      <c r="A642" s="28">
        <v>44953.12499704861</v>
      </c>
      <c r="B642" s="38">
        <v>26.3333333333333</v>
      </c>
      <c r="C642" s="38">
        <v>26.375</v>
      </c>
      <c r="D642" s="55">
        <v>628920.37200000021</v>
      </c>
      <c r="E642" s="55">
        <v>96594.911999999997</v>
      </c>
      <c r="F642" s="1">
        <f t="shared" si="18"/>
        <v>532325.4600000002</v>
      </c>
      <c r="G642" s="3">
        <f t="shared" si="19"/>
        <v>1.4673732803361292E-3</v>
      </c>
    </row>
    <row r="643" spans="1:7" x14ac:dyDescent="0.25">
      <c r="A643" s="28">
        <v>44953.166663657408</v>
      </c>
      <c r="B643" s="38">
        <v>26.375</v>
      </c>
      <c r="C643" s="38">
        <v>26.4166666666667</v>
      </c>
      <c r="D643" s="55">
        <v>656930.22</v>
      </c>
      <c r="E643" s="55">
        <v>102239.82</v>
      </c>
      <c r="F643" s="1">
        <f t="shared" si="18"/>
        <v>554690.39999999991</v>
      </c>
      <c r="G643" s="3">
        <f t="shared" si="19"/>
        <v>1.5290229999875625E-3</v>
      </c>
    </row>
    <row r="644" spans="1:7" x14ac:dyDescent="0.25">
      <c r="A644" s="28">
        <v>44953.208330266207</v>
      </c>
      <c r="B644" s="38">
        <v>26.4166666666667</v>
      </c>
      <c r="C644" s="38">
        <v>26.4583333333333</v>
      </c>
      <c r="D644" s="55">
        <v>673613.96</v>
      </c>
      <c r="E644" s="55">
        <v>106303.85999999996</v>
      </c>
      <c r="F644" s="1">
        <f t="shared" si="18"/>
        <v>567310.1</v>
      </c>
      <c r="G644" s="3">
        <f t="shared" si="19"/>
        <v>1.5638096333112023E-3</v>
      </c>
    </row>
    <row r="645" spans="1:7" x14ac:dyDescent="0.25">
      <c r="A645" s="28">
        <v>44953.249996874998</v>
      </c>
      <c r="B645" s="38">
        <v>26.4583333333333</v>
      </c>
      <c r="C645" s="38">
        <v>26.5</v>
      </c>
      <c r="D645" s="55">
        <v>674778.39199999999</v>
      </c>
      <c r="E645" s="55">
        <v>102108.052</v>
      </c>
      <c r="F645" s="1">
        <f t="shared" si="18"/>
        <v>572670.34</v>
      </c>
      <c r="G645" s="3">
        <f t="shared" si="19"/>
        <v>1.5785853176306954E-3</v>
      </c>
    </row>
    <row r="646" spans="1:7" x14ac:dyDescent="0.25">
      <c r="A646" s="28">
        <v>44953.291663483797</v>
      </c>
      <c r="B646" s="38">
        <v>26.5</v>
      </c>
      <c r="C646" s="38">
        <v>26.5416666666667</v>
      </c>
      <c r="D646" s="55">
        <v>653703.08399999992</v>
      </c>
      <c r="E646" s="55">
        <v>96746.90400000001</v>
      </c>
      <c r="F646" s="1">
        <f t="shared" si="18"/>
        <v>556956.17999999993</v>
      </c>
      <c r="G646" s="3">
        <f t="shared" si="19"/>
        <v>1.5352686998102237E-3</v>
      </c>
    </row>
    <row r="647" spans="1:7" x14ac:dyDescent="0.25">
      <c r="A647" s="28">
        <v>44953.333330092595</v>
      </c>
      <c r="B647" s="38">
        <v>26.5416666666667</v>
      </c>
      <c r="C647" s="38">
        <v>26.5833333333333</v>
      </c>
      <c r="D647" s="55">
        <v>642442.67200000002</v>
      </c>
      <c r="E647" s="55">
        <v>95754.511999999988</v>
      </c>
      <c r="F647" s="1">
        <f t="shared" si="18"/>
        <v>546688.16</v>
      </c>
      <c r="G647" s="3">
        <f t="shared" si="19"/>
        <v>1.5069645525880395E-3</v>
      </c>
    </row>
    <row r="648" spans="1:7" x14ac:dyDescent="0.25">
      <c r="A648" s="28">
        <v>44953.374996701386</v>
      </c>
      <c r="B648" s="38">
        <v>26.5833333333333</v>
      </c>
      <c r="C648" s="38">
        <v>26.625</v>
      </c>
      <c r="D648" s="55">
        <v>634546.03200000012</v>
      </c>
      <c r="E648" s="55">
        <v>95733.271999999968</v>
      </c>
      <c r="F648" s="1">
        <f t="shared" si="18"/>
        <v>538812.76000000013</v>
      </c>
      <c r="G648" s="3">
        <f t="shared" si="19"/>
        <v>1.4852557439731765E-3</v>
      </c>
    </row>
    <row r="649" spans="1:7" x14ac:dyDescent="0.25">
      <c r="A649" s="28">
        <v>44953.416663310185</v>
      </c>
      <c r="B649" s="38">
        <v>26.625</v>
      </c>
      <c r="C649" s="38">
        <v>26.6666666666667</v>
      </c>
      <c r="D649" s="55">
        <v>635048.03999999992</v>
      </c>
      <c r="E649" s="55">
        <v>95616.499999999985</v>
      </c>
      <c r="F649" s="1">
        <f t="shared" si="18"/>
        <v>539431.53999999992</v>
      </c>
      <c r="G649" s="3">
        <f t="shared" si="19"/>
        <v>1.4869614321407236E-3</v>
      </c>
    </row>
    <row r="650" spans="1:7" x14ac:dyDescent="0.25">
      <c r="A650" s="28">
        <v>44953.458329918984</v>
      </c>
      <c r="B650" s="38">
        <v>26.6666666666667</v>
      </c>
      <c r="C650" s="38">
        <v>26.7083333333333</v>
      </c>
      <c r="D650" s="55">
        <v>635016.28799999994</v>
      </c>
      <c r="E650" s="55">
        <v>96408.287999999986</v>
      </c>
      <c r="F650" s="1">
        <f t="shared" si="18"/>
        <v>538608</v>
      </c>
      <c r="G650" s="3">
        <f t="shared" si="19"/>
        <v>1.4846913160518032E-3</v>
      </c>
    </row>
    <row r="651" spans="1:7" x14ac:dyDescent="0.25">
      <c r="A651" s="57">
        <v>44953.499996527775</v>
      </c>
      <c r="B651" s="58">
        <v>26.7083333333333</v>
      </c>
      <c r="C651" s="58">
        <v>26.75</v>
      </c>
      <c r="D651" s="59">
        <v>651855.25200000009</v>
      </c>
      <c r="E651" s="59">
        <v>103400.47199999999</v>
      </c>
      <c r="F651" s="60">
        <f t="shared" si="18"/>
        <v>548454.78000000014</v>
      </c>
      <c r="G651" s="61">
        <f t="shared" si="19"/>
        <v>1.5118343008516443E-3</v>
      </c>
    </row>
    <row r="652" spans="1:7" x14ac:dyDescent="0.25">
      <c r="A652" s="57">
        <v>44953.541663136573</v>
      </c>
      <c r="B652" s="58">
        <v>26.75</v>
      </c>
      <c r="C652" s="58">
        <v>26.7916666666667</v>
      </c>
      <c r="D652" s="59">
        <v>677241.42799999984</v>
      </c>
      <c r="E652" s="59">
        <v>105707.20799999998</v>
      </c>
      <c r="F652" s="60">
        <f t="shared" si="18"/>
        <v>571534.21999999986</v>
      </c>
      <c r="G652" s="61">
        <f t="shared" si="19"/>
        <v>1.5754535641142363E-3</v>
      </c>
    </row>
    <row r="653" spans="1:7" x14ac:dyDescent="0.25">
      <c r="A653" s="57">
        <v>44953.583329745372</v>
      </c>
      <c r="B653" s="58">
        <v>26.7916666666667</v>
      </c>
      <c r="C653" s="58">
        <v>26.8333333333333</v>
      </c>
      <c r="D653" s="59">
        <v>662427.65600000008</v>
      </c>
      <c r="E653" s="59">
        <v>102868.97600000001</v>
      </c>
      <c r="F653" s="60">
        <f t="shared" si="18"/>
        <v>559558.68000000005</v>
      </c>
      <c r="G653" s="61">
        <f t="shared" si="19"/>
        <v>1.542442579793486E-3</v>
      </c>
    </row>
    <row r="654" spans="1:7" x14ac:dyDescent="0.25">
      <c r="A654" s="57">
        <v>44953.624996354163</v>
      </c>
      <c r="B654" s="58">
        <v>26.8333333333333</v>
      </c>
      <c r="C654" s="58">
        <v>26.875</v>
      </c>
      <c r="D654" s="59">
        <v>649751.36</v>
      </c>
      <c r="E654" s="59">
        <v>103502.01999999996</v>
      </c>
      <c r="F654" s="60">
        <f t="shared" si="18"/>
        <v>546249.34000000008</v>
      </c>
      <c r="G654" s="61">
        <f t="shared" si="19"/>
        <v>1.5057549302962992E-3</v>
      </c>
    </row>
    <row r="655" spans="1:7" x14ac:dyDescent="0.25">
      <c r="A655" s="57">
        <v>44953.666662962962</v>
      </c>
      <c r="B655" s="58">
        <v>26.875</v>
      </c>
      <c r="C655" s="58">
        <v>26.9166666666667</v>
      </c>
      <c r="D655" s="59">
        <v>630721.65599999996</v>
      </c>
      <c r="E655" s="59">
        <v>101099.75599999998</v>
      </c>
      <c r="F655" s="60">
        <f t="shared" si="18"/>
        <v>529621.9</v>
      </c>
      <c r="G655" s="61">
        <f t="shared" si="19"/>
        <v>1.459920825017186E-3</v>
      </c>
    </row>
    <row r="656" spans="1:7" x14ac:dyDescent="0.25">
      <c r="A656" s="57">
        <v>44953.70832957176</v>
      </c>
      <c r="B656" s="58">
        <v>26.9166666666667</v>
      </c>
      <c r="C656" s="58">
        <v>26.9583333333333</v>
      </c>
      <c r="D656" s="59">
        <v>613811.97200000007</v>
      </c>
      <c r="E656" s="59">
        <v>95511.051999999996</v>
      </c>
      <c r="F656" s="60">
        <f t="shared" ref="F656:F719" si="20">D656-E656</f>
        <v>518300.92000000004</v>
      </c>
      <c r="G656" s="61">
        <f t="shared" ref="G656:G719" si="21">F656/$F$759</f>
        <v>1.4287141576539162E-3</v>
      </c>
    </row>
    <row r="657" spans="1:7" x14ac:dyDescent="0.25">
      <c r="A657" s="28">
        <v>44953.749996180559</v>
      </c>
      <c r="B657" s="38">
        <v>26.9583333333333</v>
      </c>
      <c r="C657" s="38">
        <v>27</v>
      </c>
      <c r="D657" s="55">
        <v>574065.87599999993</v>
      </c>
      <c r="E657" s="55">
        <v>88059.495999999985</v>
      </c>
      <c r="F657" s="1">
        <f t="shared" si="20"/>
        <v>486006.37999999995</v>
      </c>
      <c r="G657" s="3">
        <f t="shared" si="21"/>
        <v>1.3396931570488606E-3</v>
      </c>
    </row>
    <row r="658" spans="1:7" x14ac:dyDescent="0.25">
      <c r="A658" s="28">
        <v>44953.79166278935</v>
      </c>
      <c r="B658" s="38">
        <v>27</v>
      </c>
      <c r="C658" s="38">
        <v>27.0416666666667</v>
      </c>
      <c r="D658" s="55">
        <v>533221.848</v>
      </c>
      <c r="E658" s="55">
        <v>80167.388000000006</v>
      </c>
      <c r="F658" s="1">
        <f t="shared" si="20"/>
        <v>453054.45999999996</v>
      </c>
      <c r="G658" s="3">
        <f t="shared" si="21"/>
        <v>1.2488600660601754E-3</v>
      </c>
    </row>
    <row r="659" spans="1:7" x14ac:dyDescent="0.25">
      <c r="A659" s="28">
        <v>44953.833329398149</v>
      </c>
      <c r="B659" s="38">
        <v>27.0416666666667</v>
      </c>
      <c r="C659" s="38">
        <v>27.0833333333333</v>
      </c>
      <c r="D659" s="55">
        <v>501802.10800000012</v>
      </c>
      <c r="E659" s="55">
        <v>74634.847999999998</v>
      </c>
      <c r="F659" s="1">
        <f t="shared" si="20"/>
        <v>427167.26000000013</v>
      </c>
      <c r="G659" s="3">
        <f t="shared" si="21"/>
        <v>1.1775011166259004E-3</v>
      </c>
    </row>
    <row r="660" spans="1:7" x14ac:dyDescent="0.25">
      <c r="A660" s="28">
        <v>44953.874996006947</v>
      </c>
      <c r="B660" s="38">
        <v>27.0833333333333</v>
      </c>
      <c r="C660" s="38">
        <v>27.125</v>
      </c>
      <c r="D660" s="55">
        <v>493082.076</v>
      </c>
      <c r="E660" s="55">
        <v>75805.216</v>
      </c>
      <c r="F660" s="1">
        <f t="shared" si="20"/>
        <v>417276.86</v>
      </c>
      <c r="G660" s="3">
        <f t="shared" si="21"/>
        <v>1.1502378918088183E-3</v>
      </c>
    </row>
    <row r="661" spans="1:7" x14ac:dyDescent="0.25">
      <c r="A661" s="28">
        <v>44953.916662615738</v>
      </c>
      <c r="B661" s="38">
        <v>27.125</v>
      </c>
      <c r="C661" s="38">
        <v>27.1666666666667</v>
      </c>
      <c r="D661" s="55">
        <v>484720.72399999993</v>
      </c>
      <c r="E661" s="55">
        <v>75443.644</v>
      </c>
      <c r="F661" s="1">
        <f t="shared" si="20"/>
        <v>409277.07999999996</v>
      </c>
      <c r="G661" s="3">
        <f t="shared" si="21"/>
        <v>1.1281862254831697E-3</v>
      </c>
    </row>
    <row r="662" spans="1:7" x14ac:dyDescent="0.25">
      <c r="A662" s="28">
        <v>44953.958329224537</v>
      </c>
      <c r="B662" s="38">
        <v>27.1666666666667</v>
      </c>
      <c r="C662" s="38">
        <v>27.2083333333333</v>
      </c>
      <c r="D662" s="55">
        <v>482621.88800000004</v>
      </c>
      <c r="E662" s="55">
        <v>75799.707999999984</v>
      </c>
      <c r="F662" s="1">
        <f t="shared" si="20"/>
        <v>406822.18000000005</v>
      </c>
      <c r="G662" s="3">
        <f t="shared" si="21"/>
        <v>1.1214192099323881E-3</v>
      </c>
    </row>
    <row r="663" spans="1:7" x14ac:dyDescent="0.25">
      <c r="A663" s="28">
        <v>44953.999995833336</v>
      </c>
      <c r="B663" s="38">
        <v>27.2083333333333</v>
      </c>
      <c r="C663" s="38">
        <v>27.25</v>
      </c>
      <c r="D663" s="55">
        <v>479902.91599999997</v>
      </c>
      <c r="E663" s="55">
        <v>78006.33600000001</v>
      </c>
      <c r="F663" s="1">
        <f t="shared" si="20"/>
        <v>401896.57999999996</v>
      </c>
      <c r="G663" s="3">
        <f t="shared" si="21"/>
        <v>1.1078416255921166E-3</v>
      </c>
    </row>
    <row r="664" spans="1:7" x14ac:dyDescent="0.25">
      <c r="A664" s="28">
        <v>44954.041662442127</v>
      </c>
      <c r="B664" s="38">
        <v>27.25</v>
      </c>
      <c r="C664" s="38">
        <v>27.2916666666667</v>
      </c>
      <c r="D664" s="55">
        <v>501620.63199999998</v>
      </c>
      <c r="E664" s="55">
        <v>81187.69200000001</v>
      </c>
      <c r="F664" s="1">
        <f t="shared" si="20"/>
        <v>420432.93999999994</v>
      </c>
      <c r="G664" s="3">
        <f t="shared" si="21"/>
        <v>1.1589377339366084E-3</v>
      </c>
    </row>
    <row r="665" spans="1:7" x14ac:dyDescent="0.25">
      <c r="A665" s="28">
        <v>44954.083329050925</v>
      </c>
      <c r="B665" s="38">
        <v>27.2916666666667</v>
      </c>
      <c r="C665" s="38">
        <v>27.3333333333333</v>
      </c>
      <c r="D665" s="55">
        <v>527637.2080000001</v>
      </c>
      <c r="E665" s="55">
        <v>84464.267999999996</v>
      </c>
      <c r="F665" s="1">
        <f t="shared" si="20"/>
        <v>443172.94000000012</v>
      </c>
      <c r="G665" s="3">
        <f t="shared" si="21"/>
        <v>1.2216213192658614E-3</v>
      </c>
    </row>
    <row r="666" spans="1:7" x14ac:dyDescent="0.25">
      <c r="A666" s="28">
        <v>44954.124995659724</v>
      </c>
      <c r="B666" s="38">
        <v>27.3333333333333</v>
      </c>
      <c r="C666" s="38">
        <v>27.375</v>
      </c>
      <c r="D666" s="55">
        <v>577879.84000000008</v>
      </c>
      <c r="E666" s="55">
        <v>91590.10000000002</v>
      </c>
      <c r="F666" s="1">
        <f t="shared" si="20"/>
        <v>486289.74000000005</v>
      </c>
      <c r="G666" s="3">
        <f t="shared" si="21"/>
        <v>1.3404742485501316E-3</v>
      </c>
    </row>
    <row r="667" spans="1:7" x14ac:dyDescent="0.25">
      <c r="A667" s="28">
        <v>44954.166662268515</v>
      </c>
      <c r="B667" s="38">
        <v>27.375</v>
      </c>
      <c r="C667" s="38">
        <v>27.4166666666667</v>
      </c>
      <c r="D667" s="55">
        <v>625709.90799999982</v>
      </c>
      <c r="E667" s="55">
        <v>99066.627999999997</v>
      </c>
      <c r="F667" s="1">
        <f t="shared" si="20"/>
        <v>526643.2799999998</v>
      </c>
      <c r="G667" s="3">
        <f t="shared" si="21"/>
        <v>1.451710157429964E-3</v>
      </c>
    </row>
    <row r="668" spans="1:7" x14ac:dyDescent="0.25">
      <c r="A668" s="28">
        <v>44954.208328877314</v>
      </c>
      <c r="B668" s="38">
        <v>27.4166666666667</v>
      </c>
      <c r="C668" s="38">
        <v>27.4583333333333</v>
      </c>
      <c r="D668" s="55">
        <v>655251.21199999994</v>
      </c>
      <c r="E668" s="55">
        <v>102349.67200000002</v>
      </c>
      <c r="F668" s="1">
        <f t="shared" si="20"/>
        <v>552901.53999999992</v>
      </c>
      <c r="G668" s="3">
        <f t="shared" si="21"/>
        <v>1.5240919464056765E-3</v>
      </c>
    </row>
    <row r="669" spans="1:7" x14ac:dyDescent="0.25">
      <c r="A669" s="28">
        <v>44954.249995486112</v>
      </c>
      <c r="B669" s="38">
        <v>27.4583333333333</v>
      </c>
      <c r="C669" s="38">
        <v>27.5</v>
      </c>
      <c r="D669" s="55">
        <v>656302.23199999984</v>
      </c>
      <c r="E669" s="55">
        <v>99993.771999999997</v>
      </c>
      <c r="F669" s="1">
        <f t="shared" si="20"/>
        <v>556308.45999999985</v>
      </c>
      <c r="G669" s="3">
        <f t="shared" si="21"/>
        <v>1.5334832375459549E-3</v>
      </c>
    </row>
    <row r="670" spans="1:7" x14ac:dyDescent="0.25">
      <c r="A670" s="28">
        <v>44954.291662094911</v>
      </c>
      <c r="B670" s="38">
        <v>27.5</v>
      </c>
      <c r="C670" s="38">
        <v>27.5416666666667</v>
      </c>
      <c r="D670" s="55">
        <v>646436.5959999999</v>
      </c>
      <c r="E670" s="55">
        <v>96020.236000000004</v>
      </c>
      <c r="F670" s="1">
        <f t="shared" si="20"/>
        <v>550416.35999999987</v>
      </c>
      <c r="G670" s="3">
        <f t="shared" si="21"/>
        <v>1.5172414630024859E-3</v>
      </c>
    </row>
    <row r="671" spans="1:7" x14ac:dyDescent="0.25">
      <c r="A671" s="28">
        <v>44954.333328703702</v>
      </c>
      <c r="B671" s="38">
        <v>27.5416666666667</v>
      </c>
      <c r="C671" s="38">
        <v>27.5833333333333</v>
      </c>
      <c r="D671" s="55">
        <v>631496.61199999996</v>
      </c>
      <c r="E671" s="55">
        <v>92106.871999999988</v>
      </c>
      <c r="F671" s="1">
        <f t="shared" si="20"/>
        <v>539389.74</v>
      </c>
      <c r="G671" s="3">
        <f t="shared" si="21"/>
        <v>1.4868462090155362E-3</v>
      </c>
    </row>
    <row r="672" spans="1:7" x14ac:dyDescent="0.25">
      <c r="A672" s="28">
        <v>44954.374995312501</v>
      </c>
      <c r="B672" s="38">
        <v>27.5833333333333</v>
      </c>
      <c r="C672" s="38">
        <v>27.625</v>
      </c>
      <c r="D672" s="55">
        <v>627029.50800000003</v>
      </c>
      <c r="E672" s="55">
        <v>92084.007999999987</v>
      </c>
      <c r="F672" s="1">
        <f t="shared" si="20"/>
        <v>534945.5</v>
      </c>
      <c r="G672" s="3">
        <f t="shared" si="21"/>
        <v>1.4745955099274238E-3</v>
      </c>
    </row>
    <row r="673" spans="1:7" x14ac:dyDescent="0.25">
      <c r="A673" s="28">
        <v>44954.416661921299</v>
      </c>
      <c r="B673" s="38">
        <v>27.625</v>
      </c>
      <c r="C673" s="38">
        <v>27.6666666666667</v>
      </c>
      <c r="D673" s="55">
        <v>620078.152</v>
      </c>
      <c r="E673" s="55">
        <v>92880.432000000001</v>
      </c>
      <c r="F673" s="1">
        <f t="shared" si="20"/>
        <v>527197.72</v>
      </c>
      <c r="G673" s="3">
        <f t="shared" si="21"/>
        <v>1.4532384901938145E-3</v>
      </c>
    </row>
    <row r="674" spans="1:7" x14ac:dyDescent="0.25">
      <c r="A674" s="28">
        <v>44954.458328530091</v>
      </c>
      <c r="B674" s="38">
        <v>27.6666666666667</v>
      </c>
      <c r="C674" s="38">
        <v>27.7083333333333</v>
      </c>
      <c r="D674" s="55">
        <v>613701.27199999988</v>
      </c>
      <c r="E674" s="55">
        <v>95552.051999999996</v>
      </c>
      <c r="F674" s="1">
        <f t="shared" si="20"/>
        <v>518149.21999999986</v>
      </c>
      <c r="G674" s="3">
        <f t="shared" si="21"/>
        <v>1.4282959914316445E-3</v>
      </c>
    </row>
    <row r="675" spans="1:7" x14ac:dyDescent="0.25">
      <c r="A675" s="28">
        <v>44954.499995138889</v>
      </c>
      <c r="B675" s="39">
        <v>27.7083333333333</v>
      </c>
      <c r="C675" s="39">
        <v>27.75</v>
      </c>
      <c r="D675" s="55">
        <v>646986.74</v>
      </c>
      <c r="E675" s="55">
        <v>103685.94000000002</v>
      </c>
      <c r="F675" s="1">
        <f t="shared" si="20"/>
        <v>543300.79999999993</v>
      </c>
      <c r="G675" s="3">
        <f t="shared" si="21"/>
        <v>1.4976271792546665E-3</v>
      </c>
    </row>
    <row r="676" spans="1:7" x14ac:dyDescent="0.25">
      <c r="A676" s="28">
        <v>44954.541661747688</v>
      </c>
      <c r="B676" s="39">
        <v>27.75</v>
      </c>
      <c r="C676" s="39">
        <v>27.7916666666667</v>
      </c>
      <c r="D676" s="55">
        <v>675839.08400000003</v>
      </c>
      <c r="E676" s="55">
        <v>107592.16399999999</v>
      </c>
      <c r="F676" s="1">
        <f t="shared" si="20"/>
        <v>568246.92000000004</v>
      </c>
      <c r="G676" s="3">
        <f t="shared" si="21"/>
        <v>1.5663920095824492E-3</v>
      </c>
    </row>
    <row r="677" spans="1:7" x14ac:dyDescent="0.25">
      <c r="A677" s="28">
        <v>44954.583328356479</v>
      </c>
      <c r="B677" s="39">
        <v>27.7916666666667</v>
      </c>
      <c r="C677" s="39">
        <v>27.8333333333333</v>
      </c>
      <c r="D677" s="55">
        <v>655179.46800000011</v>
      </c>
      <c r="E677" s="55">
        <v>104176.448</v>
      </c>
      <c r="F677" s="1">
        <f t="shared" si="20"/>
        <v>551003.02000000014</v>
      </c>
      <c r="G677" s="3">
        <f t="shared" si="21"/>
        <v>1.5188586112948902E-3</v>
      </c>
    </row>
    <row r="678" spans="1:7" x14ac:dyDescent="0.25">
      <c r="A678" s="28">
        <v>44954.624994965277</v>
      </c>
      <c r="B678" s="39">
        <v>27.8333333333333</v>
      </c>
      <c r="C678" s="39">
        <v>27.875</v>
      </c>
      <c r="D678" s="55">
        <v>645261.94400000002</v>
      </c>
      <c r="E678" s="55">
        <v>105214.864</v>
      </c>
      <c r="F678" s="1">
        <f t="shared" si="20"/>
        <v>540047.08000000007</v>
      </c>
      <c r="G678" s="3">
        <f t="shared" si="21"/>
        <v>1.4886581891378026E-3</v>
      </c>
    </row>
    <row r="679" spans="1:7" x14ac:dyDescent="0.25">
      <c r="A679" s="28">
        <v>44954.666661574076</v>
      </c>
      <c r="B679" s="39">
        <v>27.875</v>
      </c>
      <c r="C679" s="39">
        <v>27.9166666666667</v>
      </c>
      <c r="D679" s="55">
        <v>624329.30799999996</v>
      </c>
      <c r="E679" s="55">
        <v>102221.66799999999</v>
      </c>
      <c r="F679" s="1">
        <f t="shared" si="20"/>
        <v>522107.63999999996</v>
      </c>
      <c r="G679" s="3">
        <f t="shared" si="21"/>
        <v>1.439207511125533E-3</v>
      </c>
    </row>
    <row r="680" spans="1:7" x14ac:dyDescent="0.25">
      <c r="A680" s="28">
        <v>44954.708328182867</v>
      </c>
      <c r="B680" s="39">
        <v>27.9166666666667</v>
      </c>
      <c r="C680" s="39">
        <v>27.9583333333333</v>
      </c>
      <c r="D680" s="55">
        <v>606132.35600000003</v>
      </c>
      <c r="E680" s="55">
        <v>97582.535999999993</v>
      </c>
      <c r="F680" s="1">
        <f t="shared" si="20"/>
        <v>508549.82000000007</v>
      </c>
      <c r="G680" s="3">
        <f t="shared" si="21"/>
        <v>1.4018349180363228E-3</v>
      </c>
    </row>
    <row r="681" spans="1:7" x14ac:dyDescent="0.25">
      <c r="A681" s="28">
        <v>44954.749994791666</v>
      </c>
      <c r="B681" s="38">
        <v>27.9583333333333</v>
      </c>
      <c r="C681" s="38">
        <v>28</v>
      </c>
      <c r="D681" s="55">
        <v>570815.90800000005</v>
      </c>
      <c r="E681" s="55">
        <v>90770.688000000009</v>
      </c>
      <c r="F681" s="1">
        <f t="shared" si="20"/>
        <v>480045.22000000003</v>
      </c>
      <c r="G681" s="3">
        <f t="shared" si="21"/>
        <v>1.3232610162607638E-3</v>
      </c>
    </row>
    <row r="682" spans="1:7" x14ac:dyDescent="0.25">
      <c r="A682" s="28">
        <v>44954.791661400464</v>
      </c>
      <c r="B682" s="38">
        <v>28</v>
      </c>
      <c r="C682" s="38">
        <v>28.0416666666667</v>
      </c>
      <c r="D682" s="55">
        <v>530099.03600000008</v>
      </c>
      <c r="E682" s="55">
        <v>82837.316000000006</v>
      </c>
      <c r="F682" s="1">
        <f t="shared" si="20"/>
        <v>447261.72000000009</v>
      </c>
      <c r="G682" s="3">
        <f t="shared" si="21"/>
        <v>1.232892180744425E-3</v>
      </c>
    </row>
    <row r="683" spans="1:7" x14ac:dyDescent="0.25">
      <c r="A683" s="28">
        <v>44954.833328009256</v>
      </c>
      <c r="B683" s="38">
        <v>28.0416666666667</v>
      </c>
      <c r="C683" s="38">
        <v>28.0833333333333</v>
      </c>
      <c r="D683" s="55">
        <v>500546.22799999989</v>
      </c>
      <c r="E683" s="55">
        <v>76585.647999999986</v>
      </c>
      <c r="F683" s="1">
        <f t="shared" si="20"/>
        <v>423960.5799999999</v>
      </c>
      <c r="G683" s="3">
        <f t="shared" si="21"/>
        <v>1.1686617938728829E-3</v>
      </c>
    </row>
    <row r="684" spans="1:7" x14ac:dyDescent="0.25">
      <c r="A684" s="28">
        <v>44954.874994618054</v>
      </c>
      <c r="B684" s="38">
        <v>28.0833333333333</v>
      </c>
      <c r="C684" s="38">
        <v>28.125</v>
      </c>
      <c r="D684" s="55">
        <v>491237.78000000014</v>
      </c>
      <c r="E684" s="55">
        <v>77993.600000000006</v>
      </c>
      <c r="F684" s="1">
        <f t="shared" si="20"/>
        <v>413244.18000000017</v>
      </c>
      <c r="G684" s="3">
        <f t="shared" si="21"/>
        <v>1.1391216718930066E-3</v>
      </c>
    </row>
    <row r="685" spans="1:7" x14ac:dyDescent="0.25">
      <c r="A685" s="28">
        <v>44954.916661226853</v>
      </c>
      <c r="B685" s="38">
        <v>28.125</v>
      </c>
      <c r="C685" s="38">
        <v>28.1666666666667</v>
      </c>
      <c r="D685" s="55">
        <v>483699.36800000002</v>
      </c>
      <c r="E685" s="55">
        <v>77358.247999999992</v>
      </c>
      <c r="F685" s="1">
        <f t="shared" si="20"/>
        <v>406341.12</v>
      </c>
      <c r="G685" s="3">
        <f t="shared" si="21"/>
        <v>1.1200931516404577E-3</v>
      </c>
    </row>
    <row r="686" spans="1:7" x14ac:dyDescent="0.25">
      <c r="A686" s="28">
        <v>44954.958327835651</v>
      </c>
      <c r="B686" s="38">
        <v>28.1666666666667</v>
      </c>
      <c r="C686" s="38">
        <v>28.2083333333333</v>
      </c>
      <c r="D686" s="55">
        <v>466144.92800000007</v>
      </c>
      <c r="E686" s="55">
        <v>77358.847999999998</v>
      </c>
      <c r="F686" s="1">
        <f t="shared" si="20"/>
        <v>388786.08000000007</v>
      </c>
      <c r="G686" s="3">
        <f t="shared" si="21"/>
        <v>1.0717020853344579E-3</v>
      </c>
    </row>
    <row r="687" spans="1:7" x14ac:dyDescent="0.25">
      <c r="A687" s="28">
        <v>44955</v>
      </c>
      <c r="B687" s="38">
        <v>28.2083333333333</v>
      </c>
      <c r="C687" s="38">
        <v>28.25</v>
      </c>
      <c r="D687" s="55">
        <v>471624.48400000005</v>
      </c>
      <c r="E687" s="55">
        <v>77544.923999999999</v>
      </c>
      <c r="F687" s="1">
        <f t="shared" si="20"/>
        <v>394079.56000000006</v>
      </c>
      <c r="G687" s="3">
        <f t="shared" si="21"/>
        <v>1.0862937434377425E-3</v>
      </c>
    </row>
    <row r="688" spans="1:7" x14ac:dyDescent="0.25">
      <c r="A688" s="28">
        <v>44955.041666666664</v>
      </c>
      <c r="B688" s="38">
        <v>28.25</v>
      </c>
      <c r="C688" s="38">
        <v>28.2916666666667</v>
      </c>
      <c r="D688" s="55">
        <v>485287.58799999987</v>
      </c>
      <c r="E688" s="55">
        <v>78061.487999999998</v>
      </c>
      <c r="F688" s="1">
        <f t="shared" si="20"/>
        <v>407226.09999999986</v>
      </c>
      <c r="G688" s="3">
        <f t="shared" si="21"/>
        <v>1.122532629184199E-3</v>
      </c>
    </row>
    <row r="689" spans="1:7" x14ac:dyDescent="0.25">
      <c r="A689" s="28">
        <v>44955.08333321759</v>
      </c>
      <c r="B689" s="38">
        <v>28.2916666666667</v>
      </c>
      <c r="C689" s="38">
        <v>28.3333333333333</v>
      </c>
      <c r="D689" s="55">
        <v>505283.92400000012</v>
      </c>
      <c r="E689" s="55">
        <v>80420.383999999991</v>
      </c>
      <c r="F689" s="1">
        <f t="shared" si="20"/>
        <v>424863.54000000015</v>
      </c>
      <c r="G689" s="3">
        <f t="shared" si="21"/>
        <v>1.1711508338996602E-3</v>
      </c>
    </row>
    <row r="690" spans="1:7" x14ac:dyDescent="0.25">
      <c r="A690" s="28">
        <v>44955.124999826388</v>
      </c>
      <c r="B690" s="38">
        <v>28.3333333333333</v>
      </c>
      <c r="C690" s="38">
        <v>28.375</v>
      </c>
      <c r="D690" s="55">
        <v>547808.54</v>
      </c>
      <c r="E690" s="55">
        <v>88317.26</v>
      </c>
      <c r="F690" s="1">
        <f t="shared" si="20"/>
        <v>459491.28</v>
      </c>
      <c r="G690" s="3">
        <f t="shared" si="21"/>
        <v>1.2666033798560876E-3</v>
      </c>
    </row>
    <row r="691" spans="1:7" x14ac:dyDescent="0.25">
      <c r="A691" s="28">
        <v>44955.166666435187</v>
      </c>
      <c r="B691" s="38">
        <v>28.375</v>
      </c>
      <c r="C691" s="38">
        <v>28.4166666666667</v>
      </c>
      <c r="D691" s="55">
        <v>596573.84799999988</v>
      </c>
      <c r="E691" s="55">
        <v>94131.767999999996</v>
      </c>
      <c r="F691" s="1">
        <f t="shared" si="20"/>
        <v>502442.0799999999</v>
      </c>
      <c r="G691" s="3">
        <f t="shared" si="21"/>
        <v>1.3849987244805226E-3</v>
      </c>
    </row>
    <row r="692" spans="1:7" x14ac:dyDescent="0.25">
      <c r="A692" s="28">
        <v>44955.208333043978</v>
      </c>
      <c r="B692" s="38">
        <v>28.4166666666667</v>
      </c>
      <c r="C692" s="38">
        <v>28.4583333333333</v>
      </c>
      <c r="D692" s="55">
        <v>633495.34399999992</v>
      </c>
      <c r="E692" s="55">
        <v>99330.284000000014</v>
      </c>
      <c r="F692" s="1">
        <f t="shared" si="20"/>
        <v>534165.05999999994</v>
      </c>
      <c r="G692" s="3">
        <f t="shared" si="21"/>
        <v>1.4724442004580146E-3</v>
      </c>
    </row>
    <row r="693" spans="1:7" x14ac:dyDescent="0.25">
      <c r="A693" s="28">
        <v>44955.249999652777</v>
      </c>
      <c r="B693" s="38">
        <v>28.4583333333333</v>
      </c>
      <c r="C693" s="38">
        <v>28.5</v>
      </c>
      <c r="D693" s="55">
        <v>643819.62399999995</v>
      </c>
      <c r="E693" s="55">
        <v>99723.123999999996</v>
      </c>
      <c r="F693" s="1">
        <f t="shared" si="20"/>
        <v>544096.5</v>
      </c>
      <c r="G693" s="3">
        <f t="shared" si="21"/>
        <v>1.4998205534343715E-3</v>
      </c>
    </row>
    <row r="694" spans="1:7" x14ac:dyDescent="0.25">
      <c r="A694" s="28">
        <v>44955.291666261575</v>
      </c>
      <c r="B694" s="38">
        <v>28.5</v>
      </c>
      <c r="C694" s="38">
        <v>28.5416666666667</v>
      </c>
      <c r="D694" s="55">
        <v>637678.37200000021</v>
      </c>
      <c r="E694" s="55">
        <v>97650.97199999998</v>
      </c>
      <c r="F694" s="1">
        <f t="shared" si="20"/>
        <v>540027.40000000026</v>
      </c>
      <c r="G694" s="3">
        <f t="shared" si="21"/>
        <v>1.4886039405468058E-3</v>
      </c>
    </row>
    <row r="695" spans="1:7" x14ac:dyDescent="0.25">
      <c r="A695" s="28">
        <v>44955.333332870374</v>
      </c>
      <c r="B695" s="38">
        <v>28.5416666666667</v>
      </c>
      <c r="C695" s="38">
        <v>28.5833333333333</v>
      </c>
      <c r="D695" s="55">
        <v>625815.20400000014</v>
      </c>
      <c r="E695" s="55">
        <v>95033.603999999992</v>
      </c>
      <c r="F695" s="1">
        <f t="shared" si="20"/>
        <v>530781.60000000009</v>
      </c>
      <c r="G695" s="3">
        <f t="shared" si="21"/>
        <v>1.4631175776076144E-3</v>
      </c>
    </row>
    <row r="696" spans="1:7" x14ac:dyDescent="0.25">
      <c r="A696" s="28">
        <v>44955.374999479165</v>
      </c>
      <c r="B696" s="38">
        <v>28.5833333333333</v>
      </c>
      <c r="C696" s="38">
        <v>28.625</v>
      </c>
      <c r="D696" s="55">
        <v>627780.91199999989</v>
      </c>
      <c r="E696" s="55">
        <v>97294.012000000017</v>
      </c>
      <c r="F696" s="1">
        <f t="shared" si="20"/>
        <v>530486.89999999991</v>
      </c>
      <c r="G696" s="3">
        <f t="shared" si="21"/>
        <v>1.4623052270097013E-3</v>
      </c>
    </row>
    <row r="697" spans="1:7" x14ac:dyDescent="0.25">
      <c r="A697" s="28">
        <v>44955.416666087964</v>
      </c>
      <c r="B697" s="38">
        <v>28.625</v>
      </c>
      <c r="C697" s="38">
        <v>28.6666666666667</v>
      </c>
      <c r="D697" s="55">
        <v>621457.82000000007</v>
      </c>
      <c r="E697" s="55">
        <v>97129.920000000013</v>
      </c>
      <c r="F697" s="1">
        <f t="shared" si="20"/>
        <v>524327.9</v>
      </c>
      <c r="G697" s="3">
        <f t="shared" si="21"/>
        <v>1.445327733516172E-3</v>
      </c>
    </row>
    <row r="698" spans="1:7" x14ac:dyDescent="0.25">
      <c r="A698" s="28">
        <v>44955.458332696762</v>
      </c>
      <c r="B698" s="38">
        <v>28.6666666666667</v>
      </c>
      <c r="C698" s="38">
        <v>28.7083333333333</v>
      </c>
      <c r="D698" s="55">
        <v>613689.08400000003</v>
      </c>
      <c r="E698" s="55">
        <v>99233.604000000007</v>
      </c>
      <c r="F698" s="1">
        <f t="shared" si="20"/>
        <v>514455.48000000004</v>
      </c>
      <c r="G698" s="3">
        <f t="shared" si="21"/>
        <v>1.4181140711821253E-3</v>
      </c>
    </row>
    <row r="699" spans="1:7" x14ac:dyDescent="0.25">
      <c r="A699" s="28">
        <v>44955.499999305554</v>
      </c>
      <c r="B699" s="39">
        <v>28.7083333333333</v>
      </c>
      <c r="C699" s="39">
        <v>28.75</v>
      </c>
      <c r="D699" s="55">
        <v>644347.17200000002</v>
      </c>
      <c r="E699" s="55">
        <v>105436.77199999997</v>
      </c>
      <c r="F699" s="1">
        <f t="shared" si="20"/>
        <v>538910.4</v>
      </c>
      <c r="G699" s="3">
        <f t="shared" si="21"/>
        <v>1.4855248919622504E-3</v>
      </c>
    </row>
    <row r="700" spans="1:7" x14ac:dyDescent="0.25">
      <c r="A700" s="28">
        <v>44955.541665914352</v>
      </c>
      <c r="B700" s="39">
        <v>28.75</v>
      </c>
      <c r="C700" s="39">
        <v>28.7916666666667</v>
      </c>
      <c r="D700" s="55">
        <v>682168.91200000001</v>
      </c>
      <c r="E700" s="55">
        <v>108231.71200000003</v>
      </c>
      <c r="F700" s="1">
        <f t="shared" si="20"/>
        <v>573937.19999999995</v>
      </c>
      <c r="G700" s="3">
        <f t="shared" si="21"/>
        <v>1.5820774604147858E-3</v>
      </c>
    </row>
    <row r="701" spans="1:7" x14ac:dyDescent="0.25">
      <c r="A701" s="28">
        <v>44955.583332523151</v>
      </c>
      <c r="B701" s="39">
        <v>28.7916666666667</v>
      </c>
      <c r="C701" s="39">
        <v>28.8333333333333</v>
      </c>
      <c r="D701" s="55">
        <v>672399.576</v>
      </c>
      <c r="E701" s="55">
        <v>104556.276</v>
      </c>
      <c r="F701" s="1">
        <f t="shared" si="20"/>
        <v>567843.30000000005</v>
      </c>
      <c r="G701" s="3">
        <f t="shared" si="21"/>
        <v>1.5652794172908665E-3</v>
      </c>
    </row>
    <row r="702" spans="1:7" x14ac:dyDescent="0.25">
      <c r="A702" s="28">
        <v>44955.624999131942</v>
      </c>
      <c r="B702" s="39">
        <v>28.8333333333333</v>
      </c>
      <c r="C702" s="39">
        <v>28.875</v>
      </c>
      <c r="D702" s="55">
        <v>662953.83199999994</v>
      </c>
      <c r="E702" s="55">
        <v>105559.45199999999</v>
      </c>
      <c r="F702" s="1">
        <f t="shared" si="20"/>
        <v>557394.37999999989</v>
      </c>
      <c r="G702" s="3">
        <f t="shared" si="21"/>
        <v>1.5364766130508251E-3</v>
      </c>
    </row>
    <row r="703" spans="1:7" x14ac:dyDescent="0.25">
      <c r="A703" s="28">
        <v>44955.66666574074</v>
      </c>
      <c r="B703" s="39">
        <v>28.875</v>
      </c>
      <c r="C703" s="39">
        <v>28.9166666666667</v>
      </c>
      <c r="D703" s="55">
        <v>642237.54800000007</v>
      </c>
      <c r="E703" s="55">
        <v>102242.28800000002</v>
      </c>
      <c r="F703" s="1">
        <f t="shared" si="20"/>
        <v>539995.26</v>
      </c>
      <c r="G703" s="3">
        <f t="shared" si="21"/>
        <v>1.4885153455409792E-3</v>
      </c>
    </row>
    <row r="704" spans="1:7" x14ac:dyDescent="0.25">
      <c r="A704" s="28">
        <v>44955.708332349539</v>
      </c>
      <c r="B704" s="39">
        <v>28.9166666666667</v>
      </c>
      <c r="C704" s="39">
        <v>28.9583333333333</v>
      </c>
      <c r="D704" s="55">
        <v>615125.02000000014</v>
      </c>
      <c r="E704" s="55">
        <v>95368.36</v>
      </c>
      <c r="F704" s="1">
        <f t="shared" si="20"/>
        <v>519756.66000000015</v>
      </c>
      <c r="G704" s="3">
        <f t="shared" si="21"/>
        <v>1.4327269545979448E-3</v>
      </c>
    </row>
    <row r="705" spans="1:7" x14ac:dyDescent="0.25">
      <c r="A705" s="28">
        <v>44955.74999895833</v>
      </c>
      <c r="B705" s="38">
        <v>28.9583333333333</v>
      </c>
      <c r="C705" s="38">
        <v>29</v>
      </c>
      <c r="D705" s="55">
        <v>570699.63599999994</v>
      </c>
      <c r="E705" s="55">
        <v>86544.615999999995</v>
      </c>
      <c r="F705" s="1">
        <f t="shared" si="20"/>
        <v>484155.01999999996</v>
      </c>
      <c r="G705" s="3">
        <f t="shared" si="21"/>
        <v>1.3345898200860125E-3</v>
      </c>
    </row>
    <row r="706" spans="1:7" x14ac:dyDescent="0.25">
      <c r="A706" s="28">
        <v>44955.791665567129</v>
      </c>
      <c r="B706" s="38">
        <v>29</v>
      </c>
      <c r="C706" s="38">
        <v>29.0416666666667</v>
      </c>
      <c r="D706" s="55">
        <v>528437.28799999994</v>
      </c>
      <c r="E706" s="55">
        <v>80921.347999999998</v>
      </c>
      <c r="F706" s="1">
        <f t="shared" si="20"/>
        <v>447515.93999999994</v>
      </c>
      <c r="G706" s="3">
        <f t="shared" si="21"/>
        <v>1.2335929468421556E-3</v>
      </c>
    </row>
    <row r="707" spans="1:7" x14ac:dyDescent="0.25">
      <c r="A707" s="28">
        <v>44955.833332175927</v>
      </c>
      <c r="B707" s="38">
        <v>29.0416666666667</v>
      </c>
      <c r="C707" s="38">
        <v>29.0833333333333</v>
      </c>
      <c r="D707" s="55">
        <v>497814.13600000012</v>
      </c>
      <c r="E707" s="55">
        <v>74644.935999999987</v>
      </c>
      <c r="F707" s="1">
        <f t="shared" si="20"/>
        <v>423169.20000000013</v>
      </c>
      <c r="G707" s="3">
        <f t="shared" si="21"/>
        <v>1.1664803279204708E-3</v>
      </c>
    </row>
    <row r="708" spans="1:7" x14ac:dyDescent="0.25">
      <c r="A708" s="28">
        <v>44955.874998784719</v>
      </c>
      <c r="B708" s="38">
        <v>29.0833333333333</v>
      </c>
      <c r="C708" s="38">
        <v>29.125</v>
      </c>
      <c r="D708" s="55">
        <v>489668.484</v>
      </c>
      <c r="E708" s="55">
        <v>76641.003999999986</v>
      </c>
      <c r="F708" s="1">
        <f t="shared" si="20"/>
        <v>413027.48</v>
      </c>
      <c r="G708" s="3">
        <f t="shared" si="21"/>
        <v>1.1385243309545343E-3</v>
      </c>
    </row>
    <row r="709" spans="1:7" x14ac:dyDescent="0.25">
      <c r="A709" s="28">
        <v>44955.916665393517</v>
      </c>
      <c r="B709" s="38">
        <v>29.125</v>
      </c>
      <c r="C709" s="38">
        <v>29.1666666666667</v>
      </c>
      <c r="D709" s="55">
        <v>485141.01599999995</v>
      </c>
      <c r="E709" s="55">
        <v>76426.075999999972</v>
      </c>
      <c r="F709" s="1">
        <f t="shared" si="20"/>
        <v>408714.93999999994</v>
      </c>
      <c r="G709" s="3">
        <f t="shared" si="21"/>
        <v>1.1266366674067851E-3</v>
      </c>
    </row>
    <row r="710" spans="1:7" x14ac:dyDescent="0.25">
      <c r="A710" s="28">
        <v>44955.958332002316</v>
      </c>
      <c r="B710" s="38">
        <v>29.1666666666667</v>
      </c>
      <c r="C710" s="38">
        <v>29.2083333333333</v>
      </c>
      <c r="D710" s="55">
        <v>474382.46399999998</v>
      </c>
      <c r="E710" s="55">
        <v>76703.443999999989</v>
      </c>
      <c r="F710" s="1">
        <f t="shared" si="20"/>
        <v>397679.02</v>
      </c>
      <c r="G710" s="3">
        <f t="shared" si="21"/>
        <v>1.0962157776527482E-3</v>
      </c>
    </row>
    <row r="711" spans="1:7" x14ac:dyDescent="0.25">
      <c r="A711" s="28">
        <v>44955.999998611114</v>
      </c>
      <c r="B711" s="38">
        <v>29.2083333333333</v>
      </c>
      <c r="C711" s="38">
        <v>29.25</v>
      </c>
      <c r="D711" s="55">
        <v>486762.73599999992</v>
      </c>
      <c r="E711" s="55">
        <v>79702.795999999988</v>
      </c>
      <c r="F711" s="1">
        <f t="shared" si="20"/>
        <v>407059.93999999994</v>
      </c>
      <c r="G711" s="3">
        <f t="shared" si="21"/>
        <v>1.1220746034789086E-3</v>
      </c>
    </row>
    <row r="712" spans="1:7" x14ac:dyDescent="0.25">
      <c r="A712" s="28">
        <v>44956.041665219906</v>
      </c>
      <c r="B712" s="38">
        <v>29.25</v>
      </c>
      <c r="C712" s="38">
        <v>29.2916666666667</v>
      </c>
      <c r="D712" s="55">
        <v>540602.85200000007</v>
      </c>
      <c r="E712" s="55">
        <v>85997.712</v>
      </c>
      <c r="F712" s="1">
        <f t="shared" si="20"/>
        <v>454605.14000000007</v>
      </c>
      <c r="G712" s="3">
        <f t="shared" si="21"/>
        <v>1.2531345683512208E-3</v>
      </c>
    </row>
    <row r="713" spans="1:7" x14ac:dyDescent="0.25">
      <c r="A713" s="28">
        <v>44956.083331828704</v>
      </c>
      <c r="B713" s="38">
        <v>29.2916666666667</v>
      </c>
      <c r="C713" s="38">
        <v>29.3333333333333</v>
      </c>
      <c r="D713" s="55">
        <v>595671.42000000004</v>
      </c>
      <c r="E713" s="55">
        <v>91912.000000000015</v>
      </c>
      <c r="F713" s="1">
        <f t="shared" si="20"/>
        <v>503759.42000000004</v>
      </c>
      <c r="G713" s="3">
        <f t="shared" si="21"/>
        <v>1.3886300171057487E-3</v>
      </c>
    </row>
    <row r="714" spans="1:7" x14ac:dyDescent="0.25">
      <c r="A714" s="28">
        <v>44956.124998437503</v>
      </c>
      <c r="B714" s="38">
        <v>29.3333333333333</v>
      </c>
      <c r="C714" s="38">
        <v>29.375</v>
      </c>
      <c r="D714" s="55">
        <v>631939.37600000005</v>
      </c>
      <c r="E714" s="55">
        <v>99636.715999999986</v>
      </c>
      <c r="F714" s="1">
        <f t="shared" si="20"/>
        <v>532302.66</v>
      </c>
      <c r="G714" s="3">
        <f t="shared" si="21"/>
        <v>1.4673104313587537E-3</v>
      </c>
    </row>
    <row r="715" spans="1:7" x14ac:dyDescent="0.25">
      <c r="A715" s="28">
        <v>44956.166665046294</v>
      </c>
      <c r="B715" s="38">
        <v>29.375</v>
      </c>
      <c r="C715" s="38">
        <v>29.4166666666667</v>
      </c>
      <c r="D715" s="55">
        <v>660321.12800000003</v>
      </c>
      <c r="E715" s="55">
        <v>104221.76799999998</v>
      </c>
      <c r="F715" s="1">
        <f t="shared" si="20"/>
        <v>556099.3600000001</v>
      </c>
      <c r="G715" s="3">
        <f t="shared" si="21"/>
        <v>1.5329068462666088E-3</v>
      </c>
    </row>
    <row r="716" spans="1:7" x14ac:dyDescent="0.25">
      <c r="A716" s="28">
        <v>44956.208331655092</v>
      </c>
      <c r="B716" s="38">
        <v>29.4166666666667</v>
      </c>
      <c r="C716" s="38">
        <v>29.4583333333333</v>
      </c>
      <c r="D716" s="55">
        <v>666938.17599999998</v>
      </c>
      <c r="E716" s="55">
        <v>106746.656</v>
      </c>
      <c r="F716" s="1">
        <f t="shared" si="20"/>
        <v>560191.52</v>
      </c>
      <c r="G716" s="3">
        <f t="shared" si="21"/>
        <v>1.5441870248304149E-3</v>
      </c>
    </row>
    <row r="717" spans="1:7" x14ac:dyDescent="0.25">
      <c r="A717" s="28">
        <v>44956.249998263891</v>
      </c>
      <c r="B717" s="38">
        <v>29.4583333333333</v>
      </c>
      <c r="C717" s="38">
        <v>29.5</v>
      </c>
      <c r="D717" s="55">
        <v>665549.73199999996</v>
      </c>
      <c r="E717" s="55">
        <v>106058.51199999996</v>
      </c>
      <c r="F717" s="1">
        <f t="shared" si="20"/>
        <v>559491.22</v>
      </c>
      <c r="G717" s="3">
        <f t="shared" si="21"/>
        <v>1.5422566240034105E-3</v>
      </c>
    </row>
    <row r="718" spans="1:7" x14ac:dyDescent="0.25">
      <c r="A718" s="28">
        <v>44956.291664872682</v>
      </c>
      <c r="B718" s="38">
        <v>29.5</v>
      </c>
      <c r="C718" s="38">
        <v>29.5416666666667</v>
      </c>
      <c r="D718" s="55">
        <v>662299.25599999994</v>
      </c>
      <c r="E718" s="55">
        <v>99828.73599999999</v>
      </c>
      <c r="F718" s="1">
        <f t="shared" si="20"/>
        <v>562470.5199999999</v>
      </c>
      <c r="G718" s="3">
        <f t="shared" si="21"/>
        <v>1.5504691660338168E-3</v>
      </c>
    </row>
    <row r="719" spans="1:7" x14ac:dyDescent="0.25">
      <c r="A719" s="28">
        <v>44956.333331481481</v>
      </c>
      <c r="B719" s="38">
        <v>29.5416666666667</v>
      </c>
      <c r="C719" s="38">
        <v>29.5833333333333</v>
      </c>
      <c r="D719" s="55">
        <v>651107.55999999994</v>
      </c>
      <c r="E719" s="55">
        <v>93559.879999999976</v>
      </c>
      <c r="F719" s="1">
        <f t="shared" si="20"/>
        <v>557547.67999999993</v>
      </c>
      <c r="G719" s="3">
        <f t="shared" si="21"/>
        <v>1.5368991897276489E-3</v>
      </c>
    </row>
    <row r="720" spans="1:7" x14ac:dyDescent="0.25">
      <c r="A720" s="28">
        <v>44956.374998090279</v>
      </c>
      <c r="B720" s="38">
        <v>29.5833333333333</v>
      </c>
      <c r="C720" s="38">
        <v>29.625</v>
      </c>
      <c r="D720" s="55">
        <v>643588.61199999996</v>
      </c>
      <c r="E720" s="55">
        <v>96336.491999999998</v>
      </c>
      <c r="F720" s="1">
        <f t="shared" ref="F720:F758" si="22">D720-E720</f>
        <v>547252.12</v>
      </c>
      <c r="G720" s="3">
        <f t="shared" ref="G720:G757" si="23">F720/$F$759</f>
        <v>1.5085191275564778E-3</v>
      </c>
    </row>
    <row r="721" spans="1:7" x14ac:dyDescent="0.25">
      <c r="A721" s="28">
        <v>44956.416664699071</v>
      </c>
      <c r="B721" s="38">
        <v>29.625</v>
      </c>
      <c r="C721" s="38">
        <v>29.6666666666667</v>
      </c>
      <c r="D721" s="55">
        <v>633963.49199999997</v>
      </c>
      <c r="E721" s="55">
        <v>97240.971999999994</v>
      </c>
      <c r="F721" s="1">
        <f t="shared" si="22"/>
        <v>536722.52</v>
      </c>
      <c r="G721" s="3">
        <f t="shared" si="23"/>
        <v>1.4794939261456204E-3</v>
      </c>
    </row>
    <row r="722" spans="1:7" ht="15.75" customHeight="1" x14ac:dyDescent="0.25">
      <c r="A722" s="28">
        <v>44956.458331307869</v>
      </c>
      <c r="B722" s="38">
        <v>29.6666666666667</v>
      </c>
      <c r="C722" s="38">
        <v>29.7083333333333</v>
      </c>
      <c r="D722" s="55">
        <v>631592.09199999995</v>
      </c>
      <c r="E722" s="55">
        <v>97527.811999999991</v>
      </c>
      <c r="F722" s="1">
        <f t="shared" si="22"/>
        <v>534064.27999999991</v>
      </c>
      <c r="G722" s="3">
        <f t="shared" si="23"/>
        <v>1.4721663969518809E-3</v>
      </c>
    </row>
    <row r="723" spans="1:7" x14ac:dyDescent="0.25">
      <c r="A723" s="57">
        <v>44956.499997916668</v>
      </c>
      <c r="B723" s="58">
        <v>29.7083333333333</v>
      </c>
      <c r="C723" s="58">
        <v>29.75</v>
      </c>
      <c r="D723" s="59">
        <v>657201.76399999997</v>
      </c>
      <c r="E723" s="59">
        <v>103063.76399999997</v>
      </c>
      <c r="F723" s="60">
        <f t="shared" si="22"/>
        <v>554138</v>
      </c>
      <c r="G723" s="61">
        <f t="shared" si="23"/>
        <v>1.5275002905532672E-3</v>
      </c>
    </row>
    <row r="724" spans="1:7" x14ac:dyDescent="0.25">
      <c r="A724" s="57">
        <v>44956.541664525466</v>
      </c>
      <c r="B724" s="58">
        <v>29.75</v>
      </c>
      <c r="C724" s="58">
        <v>29.7916666666667</v>
      </c>
      <c r="D724" s="59">
        <v>685231.90399999986</v>
      </c>
      <c r="E724" s="59">
        <v>106646.42399999998</v>
      </c>
      <c r="F724" s="60">
        <f t="shared" si="22"/>
        <v>578585.47999999986</v>
      </c>
      <c r="G724" s="61">
        <f t="shared" si="23"/>
        <v>1.5948906027197221E-3</v>
      </c>
    </row>
    <row r="725" spans="1:7" x14ac:dyDescent="0.25">
      <c r="A725" s="57">
        <v>44956.583331134258</v>
      </c>
      <c r="B725" s="58">
        <v>29.7916666666667</v>
      </c>
      <c r="C725" s="58">
        <v>29.8333333333333</v>
      </c>
      <c r="D725" s="59">
        <v>668283.80000000016</v>
      </c>
      <c r="E725" s="59">
        <v>103116.15999999999</v>
      </c>
      <c r="F725" s="60">
        <f t="shared" si="22"/>
        <v>565167.64000000013</v>
      </c>
      <c r="G725" s="61">
        <f t="shared" si="23"/>
        <v>1.5579038692731856E-3</v>
      </c>
    </row>
    <row r="726" spans="1:7" x14ac:dyDescent="0.25">
      <c r="A726" s="57">
        <v>44956.624997743056</v>
      </c>
      <c r="B726" s="58">
        <v>29.8333333333333</v>
      </c>
      <c r="C726" s="58">
        <v>29.875</v>
      </c>
      <c r="D726" s="59">
        <v>655167.5</v>
      </c>
      <c r="E726" s="59">
        <v>104573.94000000002</v>
      </c>
      <c r="F726" s="60">
        <f t="shared" si="22"/>
        <v>550593.55999999994</v>
      </c>
      <c r="G726" s="61">
        <f t="shared" si="23"/>
        <v>1.5177299208441897E-3</v>
      </c>
    </row>
    <row r="727" spans="1:7" x14ac:dyDescent="0.25">
      <c r="A727" s="57">
        <v>44956.666664351855</v>
      </c>
      <c r="B727" s="58">
        <v>29.875</v>
      </c>
      <c r="C727" s="58">
        <v>29.9166666666667</v>
      </c>
      <c r="D727" s="59">
        <v>634881.27600000019</v>
      </c>
      <c r="E727" s="59">
        <v>101212.39599999999</v>
      </c>
      <c r="F727" s="60">
        <f t="shared" si="22"/>
        <v>533668.88000000024</v>
      </c>
      <c r="G727" s="61">
        <f t="shared" si="23"/>
        <v>1.471076463370563E-3</v>
      </c>
    </row>
    <row r="728" spans="1:7" x14ac:dyDescent="0.25">
      <c r="A728" s="57">
        <v>44956.708330960646</v>
      </c>
      <c r="B728" s="58">
        <v>29.9166666666667</v>
      </c>
      <c r="C728" s="58">
        <v>29.9583333333333</v>
      </c>
      <c r="D728" s="59">
        <v>612041.29200000002</v>
      </c>
      <c r="E728" s="59">
        <v>96339.312000000005</v>
      </c>
      <c r="F728" s="60">
        <f t="shared" si="22"/>
        <v>515701.98</v>
      </c>
      <c r="G728" s="61">
        <f t="shared" si="23"/>
        <v>1.4215500909320335E-3</v>
      </c>
    </row>
    <row r="729" spans="1:7" x14ac:dyDescent="0.25">
      <c r="A729" s="28">
        <v>44956.749997569445</v>
      </c>
      <c r="B729" s="38">
        <v>29.9583333333333</v>
      </c>
      <c r="C729" s="38">
        <v>30</v>
      </c>
      <c r="D729" s="55">
        <v>564567.81599999999</v>
      </c>
      <c r="E729" s="55">
        <v>86674.515999999989</v>
      </c>
      <c r="F729" s="1">
        <f t="shared" si="22"/>
        <v>477893.3</v>
      </c>
      <c r="G729" s="3">
        <f t="shared" si="23"/>
        <v>1.3173291754102041E-3</v>
      </c>
    </row>
    <row r="730" spans="1:7" x14ac:dyDescent="0.25">
      <c r="A730" s="28">
        <v>44956.791664178243</v>
      </c>
      <c r="B730" s="38">
        <v>30</v>
      </c>
      <c r="C730" s="38">
        <v>30.0416666666667</v>
      </c>
      <c r="D730" s="55">
        <v>520914.17999999993</v>
      </c>
      <c r="E730" s="55">
        <v>78476.459999999992</v>
      </c>
      <c r="F730" s="1">
        <f t="shared" si="22"/>
        <v>442437.72</v>
      </c>
      <c r="G730" s="3">
        <f t="shared" si="23"/>
        <v>1.2195946602682455E-3</v>
      </c>
    </row>
    <row r="731" spans="1:7" x14ac:dyDescent="0.25">
      <c r="A731" s="28">
        <v>44956.833330787034</v>
      </c>
      <c r="B731" s="38">
        <v>30.0416666666667</v>
      </c>
      <c r="C731" s="38">
        <v>30.0833333333333</v>
      </c>
      <c r="D731" s="55">
        <v>493891.05599999998</v>
      </c>
      <c r="E731" s="55">
        <v>73873.11599999998</v>
      </c>
      <c r="F731" s="1">
        <f t="shared" si="22"/>
        <v>420017.94</v>
      </c>
      <c r="G731" s="3">
        <f t="shared" si="23"/>
        <v>1.1577937722870202E-3</v>
      </c>
    </row>
    <row r="732" spans="1:7" x14ac:dyDescent="0.25">
      <c r="A732" s="28">
        <v>44956.874997395833</v>
      </c>
      <c r="B732" s="38">
        <v>30.0833333333333</v>
      </c>
      <c r="C732" s="38">
        <v>30.125</v>
      </c>
      <c r="D732" s="55">
        <v>489331.93999999994</v>
      </c>
      <c r="E732" s="55">
        <v>75181.37999999999</v>
      </c>
      <c r="F732" s="1">
        <f t="shared" si="22"/>
        <v>414150.55999999994</v>
      </c>
      <c r="G732" s="3">
        <f t="shared" si="23"/>
        <v>1.1416201392663889E-3</v>
      </c>
    </row>
    <row r="733" spans="1:7" x14ac:dyDescent="0.25">
      <c r="A733" s="28">
        <v>44956.916664004631</v>
      </c>
      <c r="B733" s="38">
        <v>30.125</v>
      </c>
      <c r="C733" s="38">
        <v>30.1666666666667</v>
      </c>
      <c r="D733" s="55">
        <v>482928.51999999996</v>
      </c>
      <c r="E733" s="55">
        <v>75066.539999999994</v>
      </c>
      <c r="F733" s="1">
        <f t="shared" si="22"/>
        <v>407861.98</v>
      </c>
      <c r="G733" s="3">
        <f t="shared" si="23"/>
        <v>1.1242854540847783E-3</v>
      </c>
    </row>
    <row r="734" spans="1:7" x14ac:dyDescent="0.25">
      <c r="A734" s="28">
        <v>44956.958330613423</v>
      </c>
      <c r="B734" s="38">
        <v>30.1666666666667</v>
      </c>
      <c r="C734" s="38">
        <v>30.2083333333333</v>
      </c>
      <c r="D734" s="55">
        <v>478822.19599999988</v>
      </c>
      <c r="E734" s="55">
        <v>75958.115999999995</v>
      </c>
      <c r="F734" s="1">
        <f t="shared" si="22"/>
        <v>402864.0799999999</v>
      </c>
      <c r="G734" s="3">
        <f t="shared" si="23"/>
        <v>1.1105085723294098E-3</v>
      </c>
    </row>
    <row r="735" spans="1:7" ht="15" customHeight="1" x14ac:dyDescent="0.25">
      <c r="A735" s="28">
        <v>44956.999997222221</v>
      </c>
      <c r="B735" s="38">
        <v>29.2083333333333</v>
      </c>
      <c r="C735" s="38">
        <v>29.25</v>
      </c>
      <c r="D735" s="55">
        <v>469039.05999999994</v>
      </c>
      <c r="E735" s="55">
        <v>75231.89999999998</v>
      </c>
      <c r="F735" s="1">
        <f t="shared" si="22"/>
        <v>393807.16</v>
      </c>
      <c r="G735" s="3">
        <f>F735/$F$759</f>
        <v>1.0855428635501571E-3</v>
      </c>
    </row>
    <row r="736" spans="1:7" ht="15" customHeight="1" x14ac:dyDescent="0.25">
      <c r="A736" s="28">
        <v>44957.04166383102</v>
      </c>
      <c r="B736" s="38">
        <v>29.25</v>
      </c>
      <c r="C736" s="38">
        <v>29.2916666666667</v>
      </c>
      <c r="D736" s="55">
        <v>488547.06800000009</v>
      </c>
      <c r="E736" s="55">
        <v>79316.30799999999</v>
      </c>
      <c r="F736" s="1">
        <f t="shared" si="22"/>
        <v>409230.76000000013</v>
      </c>
      <c r="G736" s="3">
        <f t="shared" si="23"/>
        <v>1.1280585428238715E-3</v>
      </c>
    </row>
    <row r="737" spans="1:7" ht="15" customHeight="1" x14ac:dyDescent="0.25">
      <c r="A737" s="28">
        <v>44957.083330439818</v>
      </c>
      <c r="B737" s="38">
        <v>29.2916666666667</v>
      </c>
      <c r="C737" s="38">
        <v>29.3333333333333</v>
      </c>
      <c r="D737" s="55">
        <v>543014.67599999986</v>
      </c>
      <c r="E737" s="55">
        <v>86007.675999999992</v>
      </c>
      <c r="F737" s="1">
        <f t="shared" si="22"/>
        <v>457006.99999999988</v>
      </c>
      <c r="G737" s="3">
        <f t="shared" si="23"/>
        <v>1.2597553773335826E-3</v>
      </c>
    </row>
    <row r="738" spans="1:7" ht="15" customHeight="1" x14ac:dyDescent="0.25">
      <c r="A738" s="28">
        <v>44957.12499704861</v>
      </c>
      <c r="B738" s="38">
        <v>29.3333333333333</v>
      </c>
      <c r="C738" s="38">
        <v>29.375</v>
      </c>
      <c r="D738" s="55">
        <v>599734.71200000006</v>
      </c>
      <c r="E738" s="55">
        <v>94644.032000000021</v>
      </c>
      <c r="F738" s="1">
        <f t="shared" si="22"/>
        <v>505090.68000000005</v>
      </c>
      <c r="G738" s="3">
        <f t="shared" si="23"/>
        <v>1.3922996806855826E-3</v>
      </c>
    </row>
    <row r="739" spans="1:7" ht="15" customHeight="1" x14ac:dyDescent="0.25">
      <c r="A739" s="28">
        <v>44957.166663657408</v>
      </c>
      <c r="B739" s="38">
        <v>29.375</v>
      </c>
      <c r="C739" s="38">
        <v>29.4166666666667</v>
      </c>
      <c r="D739" s="55">
        <v>636982.73599999992</v>
      </c>
      <c r="E739" s="55">
        <v>99866.036000000007</v>
      </c>
      <c r="F739" s="1">
        <f t="shared" si="22"/>
        <v>537116.69999999995</v>
      </c>
      <c r="G739" s="3">
        <f t="shared" si="23"/>
        <v>1.4805804967553426E-3</v>
      </c>
    </row>
    <row r="740" spans="1:7" ht="15" customHeight="1" x14ac:dyDescent="0.25">
      <c r="A740" s="28">
        <v>44957.208330266207</v>
      </c>
      <c r="B740" s="38">
        <v>29.4166666666667</v>
      </c>
      <c r="C740" s="38">
        <v>29.4583333333333</v>
      </c>
      <c r="D740" s="55">
        <v>660657.26799999992</v>
      </c>
      <c r="E740" s="55">
        <v>103832.32800000004</v>
      </c>
      <c r="F740" s="1">
        <f t="shared" si="22"/>
        <v>556824.93999999994</v>
      </c>
      <c r="G740" s="3">
        <f t="shared" si="23"/>
        <v>1.5349069322755443E-3</v>
      </c>
    </row>
    <row r="741" spans="1:7" ht="15" customHeight="1" x14ac:dyDescent="0.25">
      <c r="A741" s="28">
        <v>44957.249996874998</v>
      </c>
      <c r="B741" s="38">
        <v>29.4583333333333</v>
      </c>
      <c r="C741" s="38">
        <v>29.5</v>
      </c>
      <c r="D741" s="55">
        <v>682237.19200000016</v>
      </c>
      <c r="E741" s="55">
        <v>107984.85200000001</v>
      </c>
      <c r="F741" s="1">
        <f t="shared" si="22"/>
        <v>574252.34000000008</v>
      </c>
      <c r="G741" s="3">
        <f t="shared" si="23"/>
        <v>1.5829461545696084E-3</v>
      </c>
    </row>
    <row r="742" spans="1:7" ht="15" customHeight="1" x14ac:dyDescent="0.25">
      <c r="A742" s="28">
        <v>44957.291663483797</v>
      </c>
      <c r="B742" s="38">
        <v>29.5</v>
      </c>
      <c r="C742" s="38">
        <v>29.5416666666667</v>
      </c>
      <c r="D742" s="55">
        <v>684437.99600000016</v>
      </c>
      <c r="E742" s="55">
        <v>105913.35600000003</v>
      </c>
      <c r="F742" s="1">
        <f t="shared" si="22"/>
        <v>578524.64000000013</v>
      </c>
      <c r="G742" s="3">
        <f t="shared" si="23"/>
        <v>1.594722895185359E-3</v>
      </c>
    </row>
    <row r="743" spans="1:7" ht="15" customHeight="1" x14ac:dyDescent="0.25">
      <c r="A743" s="28">
        <v>44957.333330092595</v>
      </c>
      <c r="B743" s="38">
        <v>29.5416666666667</v>
      </c>
      <c r="C743" s="38">
        <v>29.5833333333333</v>
      </c>
      <c r="D743" s="55">
        <v>662158.85999999987</v>
      </c>
      <c r="E743" s="55">
        <v>96732.36</v>
      </c>
      <c r="F743" s="1">
        <f t="shared" si="22"/>
        <v>565426.49999999988</v>
      </c>
      <c r="G743" s="3">
        <f t="shared" si="23"/>
        <v>1.5586174256891185E-3</v>
      </c>
    </row>
    <row r="744" spans="1:7" ht="15" customHeight="1" x14ac:dyDescent="0.25">
      <c r="A744" s="28">
        <v>44957.374996701386</v>
      </c>
      <c r="B744" s="38">
        <v>29.5833333333333</v>
      </c>
      <c r="C744" s="38">
        <v>29.625</v>
      </c>
      <c r="D744" s="55">
        <v>645554.52399999998</v>
      </c>
      <c r="E744" s="55">
        <v>94631.284</v>
      </c>
      <c r="F744" s="1">
        <f t="shared" si="22"/>
        <v>550923.24</v>
      </c>
      <c r="G744" s="3">
        <f t="shared" si="23"/>
        <v>1.5186386950047594E-3</v>
      </c>
    </row>
    <row r="745" spans="1:7" ht="15" customHeight="1" x14ac:dyDescent="0.25">
      <c r="A745" s="28">
        <v>44957.416663310185</v>
      </c>
      <c r="B745" s="38">
        <v>29.625</v>
      </c>
      <c r="C745" s="38">
        <v>29.6666666666667</v>
      </c>
      <c r="D745" s="55">
        <v>639936.91200000001</v>
      </c>
      <c r="E745" s="55">
        <v>94445.712000000029</v>
      </c>
      <c r="F745" s="1">
        <f t="shared" si="22"/>
        <v>545491.19999999995</v>
      </c>
      <c r="G745" s="3">
        <f t="shared" si="23"/>
        <v>1.503665091537217E-3</v>
      </c>
    </row>
    <row r="746" spans="1:7" ht="15" customHeight="1" x14ac:dyDescent="0.25">
      <c r="A746" s="28">
        <v>44957.458329918984</v>
      </c>
      <c r="B746" s="38">
        <v>29.6666666666667</v>
      </c>
      <c r="C746" s="38">
        <v>29.7083333333333</v>
      </c>
      <c r="D746" s="55">
        <v>636553.63599999994</v>
      </c>
      <c r="E746" s="55">
        <v>93440.975999999995</v>
      </c>
      <c r="F746" s="1">
        <f t="shared" si="22"/>
        <v>543112.65999999992</v>
      </c>
      <c r="G746" s="3">
        <f t="shared" si="23"/>
        <v>1.4971085649299592E-3</v>
      </c>
    </row>
    <row r="747" spans="1:7" ht="15" customHeight="1" x14ac:dyDescent="0.25">
      <c r="A747" s="57">
        <v>44957.499996527775</v>
      </c>
      <c r="B747" s="58">
        <v>29.7083333333333</v>
      </c>
      <c r="C747" s="58">
        <v>29.75</v>
      </c>
      <c r="D747" s="59">
        <v>621918.76800000016</v>
      </c>
      <c r="E747" s="59">
        <v>96746.727999999988</v>
      </c>
      <c r="F747" s="60">
        <f t="shared" si="22"/>
        <v>525172.04000000015</v>
      </c>
      <c r="G747" s="61">
        <f t="shared" si="23"/>
        <v>1.4476546342074579E-3</v>
      </c>
    </row>
    <row r="748" spans="1:7" ht="15" customHeight="1" x14ac:dyDescent="0.25">
      <c r="A748" s="57">
        <v>44957.541663136573</v>
      </c>
      <c r="B748" s="58">
        <v>29.75</v>
      </c>
      <c r="C748" s="58">
        <v>29.7916666666667</v>
      </c>
      <c r="D748" s="59">
        <v>649743.93599999987</v>
      </c>
      <c r="E748" s="59">
        <v>103413.216</v>
      </c>
      <c r="F748" s="60">
        <f t="shared" si="22"/>
        <v>546330.71999999986</v>
      </c>
      <c r="G748" s="61">
        <f t="shared" si="23"/>
        <v>1.5059792570409816E-3</v>
      </c>
    </row>
    <row r="749" spans="1:7" ht="15" customHeight="1" x14ac:dyDescent="0.25">
      <c r="A749" s="57">
        <v>44957.583329745372</v>
      </c>
      <c r="B749" s="58">
        <v>29.7916666666667</v>
      </c>
      <c r="C749" s="58">
        <v>29.8333333333333</v>
      </c>
      <c r="D749" s="59">
        <v>683514.53199999989</v>
      </c>
      <c r="E749" s="59">
        <v>105970.53200000001</v>
      </c>
      <c r="F749" s="60">
        <f t="shared" si="22"/>
        <v>577543.99999999988</v>
      </c>
      <c r="G749" s="61">
        <f t="shared" si="23"/>
        <v>1.5920197275900516E-3</v>
      </c>
    </row>
    <row r="750" spans="1:7" ht="15" customHeight="1" x14ac:dyDescent="0.25">
      <c r="A750" s="57">
        <v>44957.624996354163</v>
      </c>
      <c r="B750" s="58">
        <v>29.8333333333333</v>
      </c>
      <c r="C750" s="58">
        <v>29.875</v>
      </c>
      <c r="D750" s="59">
        <v>670404.28399999999</v>
      </c>
      <c r="E750" s="59">
        <v>106514.084</v>
      </c>
      <c r="F750" s="60">
        <f t="shared" si="22"/>
        <v>563890.19999999995</v>
      </c>
      <c r="G750" s="61">
        <f t="shared" si="23"/>
        <v>1.5543825623583654E-3</v>
      </c>
    </row>
    <row r="751" spans="1:7" ht="15" customHeight="1" x14ac:dyDescent="0.25">
      <c r="A751" s="57">
        <v>44957.666662962962</v>
      </c>
      <c r="B751" s="58">
        <v>29.875</v>
      </c>
      <c r="C751" s="58">
        <v>29.9166666666667</v>
      </c>
      <c r="D751" s="59">
        <v>661026.17600000009</v>
      </c>
      <c r="E751" s="59">
        <v>104037.83600000001</v>
      </c>
      <c r="F751" s="60">
        <f t="shared" si="22"/>
        <v>556988.34000000008</v>
      </c>
      <c r="G751" s="61">
        <f t="shared" si="23"/>
        <v>1.535357349946732E-3</v>
      </c>
    </row>
    <row r="752" spans="1:7" ht="15" customHeight="1" x14ac:dyDescent="0.25">
      <c r="A752" s="57">
        <v>44957.70832957176</v>
      </c>
      <c r="B752" s="58">
        <v>29.9166666666667</v>
      </c>
      <c r="C752" s="58">
        <v>29.9583333333333</v>
      </c>
      <c r="D752" s="59">
        <v>635649.36800000002</v>
      </c>
      <c r="E752" s="59">
        <v>100782.728</v>
      </c>
      <c r="F752" s="60">
        <f t="shared" si="22"/>
        <v>534866.64</v>
      </c>
      <c r="G752" s="61">
        <f t="shared" si="23"/>
        <v>1.4743781296486611E-3</v>
      </c>
    </row>
    <row r="753" spans="1:7" ht="15" customHeight="1" x14ac:dyDescent="0.25">
      <c r="A753" s="28">
        <v>44957.749996180559</v>
      </c>
      <c r="B753" s="38">
        <v>29.9583333333333</v>
      </c>
      <c r="C753" s="38">
        <v>30</v>
      </c>
      <c r="D753" s="55">
        <v>600702.11999999988</v>
      </c>
      <c r="E753" s="55">
        <v>96123.220000000016</v>
      </c>
      <c r="F753" s="1">
        <f t="shared" si="22"/>
        <v>504578.89999999985</v>
      </c>
      <c r="G753" s="3">
        <f t="shared" si="23"/>
        <v>1.3908889416662416E-3</v>
      </c>
    </row>
    <row r="754" spans="1:7" ht="15" customHeight="1" x14ac:dyDescent="0.25">
      <c r="A754" s="28">
        <v>44957.79166278935</v>
      </c>
      <c r="B754" s="38">
        <v>30</v>
      </c>
      <c r="C754" s="38">
        <v>30.0416666666667</v>
      </c>
      <c r="D754" s="55">
        <v>557341.22800000012</v>
      </c>
      <c r="E754" s="55">
        <v>87377.827999999994</v>
      </c>
      <c r="F754" s="1">
        <f>D754-E754</f>
        <v>469963.40000000014</v>
      </c>
      <c r="G754" s="3">
        <f>F754/$F$759</f>
        <v>1.295470135687142E-3</v>
      </c>
    </row>
    <row r="755" spans="1:7" ht="15" customHeight="1" x14ac:dyDescent="0.25">
      <c r="A755" s="28">
        <v>44957.833329398149</v>
      </c>
      <c r="B755" s="38">
        <v>30.0416666666667</v>
      </c>
      <c r="C755" s="38">
        <v>30.0833333333333</v>
      </c>
      <c r="D755" s="55">
        <v>506570.15199999994</v>
      </c>
      <c r="E755" s="55">
        <v>78173.391999999993</v>
      </c>
      <c r="F755" s="1">
        <f t="shared" si="22"/>
        <v>428396.75999999995</v>
      </c>
      <c r="G755" s="3">
        <f t="shared" si="23"/>
        <v>1.1808902752961864E-3</v>
      </c>
    </row>
    <row r="756" spans="1:7" ht="15" customHeight="1" x14ac:dyDescent="0.25">
      <c r="A756" s="28">
        <v>44957.874996006947</v>
      </c>
      <c r="B756" s="38">
        <v>30.0833333333333</v>
      </c>
      <c r="C756" s="38">
        <v>30.125</v>
      </c>
      <c r="D756" s="55">
        <v>479446.26</v>
      </c>
      <c r="E756" s="55">
        <v>77587.78</v>
      </c>
      <c r="F756" s="1">
        <f t="shared" si="22"/>
        <v>401858.48</v>
      </c>
      <c r="G756" s="3">
        <f t="shared" si="23"/>
        <v>1.1077366016430821E-3</v>
      </c>
    </row>
    <row r="757" spans="1:7" ht="15" customHeight="1" x14ac:dyDescent="0.25">
      <c r="A757" s="28">
        <v>44957.916662615738</v>
      </c>
      <c r="B757" s="38">
        <v>30.125</v>
      </c>
      <c r="C757" s="38">
        <v>30.1666666666667</v>
      </c>
      <c r="D757" s="55">
        <v>473517.05999999994</v>
      </c>
      <c r="E757" s="55">
        <v>76730.379999999961</v>
      </c>
      <c r="F757" s="1">
        <f t="shared" si="22"/>
        <v>396786.68</v>
      </c>
      <c r="G757" s="3">
        <f t="shared" si="23"/>
        <v>1.0937560120180645E-3</v>
      </c>
    </row>
    <row r="758" spans="1:7" ht="15" customHeight="1" x14ac:dyDescent="0.25">
      <c r="A758" s="28">
        <v>44957.958329108798</v>
      </c>
      <c r="B758" s="38">
        <v>30.1666666666667</v>
      </c>
      <c r="C758" s="38">
        <v>30.2083333333333</v>
      </c>
      <c r="D758" s="55">
        <v>469791.41599999997</v>
      </c>
      <c r="E758" s="55">
        <v>75841.715999999986</v>
      </c>
      <c r="F758" s="1">
        <f t="shared" si="22"/>
        <v>393949.69999999995</v>
      </c>
      <c r="G758" s="3">
        <f>F758/$F$759</f>
        <v>1.0859357799201145E-3</v>
      </c>
    </row>
    <row r="759" spans="1:7" ht="16.5" thickBot="1" x14ac:dyDescent="0.3">
      <c r="A759" s="63" t="s">
        <v>9</v>
      </c>
      <c r="B759" s="64"/>
      <c r="C759" s="64"/>
      <c r="D759" s="53">
        <f>SUM(D15:D758)</f>
        <v>429853747.4840008</v>
      </c>
      <c r="E759" s="53">
        <f>SUM(E15:E758)</f>
        <v>67079348.40399196</v>
      </c>
      <c r="F759" s="40">
        <f>SUM(F15:F758)</f>
        <v>362774399.08000857</v>
      </c>
      <c r="G759" s="41">
        <f>SUM(G15:G758)</f>
        <v>1.0000000000000009</v>
      </c>
    </row>
    <row r="761" spans="1:7" x14ac:dyDescent="0.25">
      <c r="A761" s="27" t="s">
        <v>66</v>
      </c>
    </row>
    <row r="762" spans="1:7" x14ac:dyDescent="0.25">
      <c r="A762" s="27" t="s">
        <v>65</v>
      </c>
    </row>
  </sheetData>
  <mergeCells count="6">
    <mergeCell ref="A759:C759"/>
    <mergeCell ref="A2:C2"/>
    <mergeCell ref="A5:G5"/>
    <mergeCell ref="A6:G6"/>
    <mergeCell ref="B8:C8"/>
    <mergeCell ref="B9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64"/>
  <sheetViews>
    <sheetView zoomScale="50" zoomScaleNormal="50" workbookViewId="0">
      <selection activeCell="A10" sqref="A10"/>
    </sheetView>
  </sheetViews>
  <sheetFormatPr defaultRowHeight="15" x14ac:dyDescent="0.25"/>
  <cols>
    <col min="1" max="1" width="45.140625" customWidth="1"/>
    <col min="2" max="25" width="13.5703125" bestFit="1" customWidth="1"/>
  </cols>
  <sheetData>
    <row r="3" spans="1:27" x14ac:dyDescent="0.25">
      <c r="A3" s="11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11"/>
    </row>
    <row r="4" spans="1:27" x14ac:dyDescent="0.25">
      <c r="A4" s="11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  <c r="O4" s="25"/>
      <c r="P4" s="25"/>
      <c r="Q4" s="25"/>
      <c r="R4" s="25"/>
      <c r="S4" s="25"/>
      <c r="T4" s="24"/>
      <c r="U4" s="24"/>
      <c r="V4" s="24"/>
      <c r="W4" s="24"/>
      <c r="X4" s="24"/>
      <c r="Y4" s="24"/>
      <c r="Z4" s="11"/>
    </row>
    <row r="5" spans="1:27" ht="23.25" x14ac:dyDescent="0.3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  <c r="M5" s="11"/>
      <c r="N5" s="12"/>
      <c r="O5" s="11"/>
      <c r="P5" s="11"/>
      <c r="Q5" s="12"/>
      <c r="R5" s="11"/>
      <c r="S5" s="11"/>
      <c r="T5" s="11"/>
      <c r="U5" s="11"/>
      <c r="V5" s="11"/>
      <c r="W5" s="13"/>
      <c r="X5" s="11"/>
      <c r="Y5" s="11"/>
      <c r="Z5" s="11"/>
    </row>
    <row r="6" spans="1:27" ht="22.5" x14ac:dyDescent="0.3">
      <c r="A6" s="11"/>
      <c r="B6" s="11"/>
      <c r="C6" s="11"/>
      <c r="D6" s="11"/>
      <c r="E6" s="14" t="s">
        <v>68</v>
      </c>
      <c r="F6" s="11"/>
      <c r="G6" s="11"/>
      <c r="H6" s="11"/>
      <c r="I6" s="11"/>
      <c r="J6" s="11"/>
      <c r="K6" s="11"/>
      <c r="L6" s="12"/>
      <c r="M6" s="11"/>
      <c r="N6" s="12"/>
      <c r="O6" s="11"/>
      <c r="P6" s="11"/>
      <c r="Q6" s="12"/>
      <c r="R6" s="11"/>
      <c r="S6" s="11"/>
      <c r="T6" s="11"/>
      <c r="U6" s="11"/>
      <c r="V6" s="11"/>
      <c r="W6" s="12"/>
      <c r="X6" s="11"/>
      <c r="Y6" s="11"/>
      <c r="Z6" s="11"/>
    </row>
    <row r="7" spans="1:27" ht="20.25" x14ac:dyDescent="0.3">
      <c r="A7" s="11"/>
      <c r="B7" s="11"/>
      <c r="C7" s="11"/>
      <c r="D7" s="11"/>
      <c r="E7" s="15"/>
      <c r="F7" s="11"/>
      <c r="G7" s="11"/>
      <c r="H7" s="11"/>
      <c r="I7" s="11"/>
      <c r="J7" s="11"/>
      <c r="K7" s="11"/>
      <c r="L7" s="12"/>
      <c r="M7" s="11"/>
      <c r="N7" s="12"/>
      <c r="O7" s="11"/>
      <c r="P7" s="11"/>
      <c r="Q7" s="12"/>
      <c r="R7" s="11"/>
      <c r="S7" s="11"/>
      <c r="T7" s="11"/>
      <c r="U7" s="11"/>
      <c r="V7" s="11"/>
      <c r="W7" s="12"/>
      <c r="X7" s="11"/>
      <c r="Y7" s="11"/>
      <c r="Z7" s="11"/>
    </row>
    <row r="9" spans="1:27" ht="18.75" x14ac:dyDescent="0.3">
      <c r="A9" s="21" t="s">
        <v>10</v>
      </c>
      <c r="B9" s="16" t="s">
        <v>11</v>
      </c>
      <c r="C9" s="16" t="s">
        <v>12</v>
      </c>
      <c r="D9" s="16" t="s">
        <v>13</v>
      </c>
      <c r="E9" s="16" t="s">
        <v>14</v>
      </c>
      <c r="F9" s="16" t="s">
        <v>15</v>
      </c>
      <c r="G9" s="16" t="s">
        <v>16</v>
      </c>
      <c r="H9" s="16" t="s">
        <v>17</v>
      </c>
      <c r="I9" s="16" t="s">
        <v>18</v>
      </c>
      <c r="J9" s="16" t="s">
        <v>19</v>
      </c>
      <c r="K9" s="16" t="s">
        <v>20</v>
      </c>
      <c r="L9" s="16" t="s">
        <v>21</v>
      </c>
      <c r="M9" s="16" t="s">
        <v>22</v>
      </c>
      <c r="N9" s="16" t="s">
        <v>23</v>
      </c>
      <c r="O9" s="16" t="s">
        <v>24</v>
      </c>
      <c r="P9" s="16" t="s">
        <v>25</v>
      </c>
      <c r="Q9" s="16" t="s">
        <v>26</v>
      </c>
      <c r="R9" s="16" t="s">
        <v>27</v>
      </c>
      <c r="S9" s="16" t="s">
        <v>28</v>
      </c>
      <c r="T9" s="16" t="s">
        <v>29</v>
      </c>
      <c r="U9" s="16" t="s">
        <v>30</v>
      </c>
      <c r="V9" s="16" t="s">
        <v>31</v>
      </c>
      <c r="W9" s="16" t="s">
        <v>32</v>
      </c>
      <c r="X9" s="16" t="s">
        <v>33</v>
      </c>
      <c r="Y9" s="16" t="s">
        <v>34</v>
      </c>
      <c r="Z9" s="71" t="s">
        <v>35</v>
      </c>
    </row>
    <row r="10" spans="1:27" ht="38.25" customHeight="1" x14ac:dyDescent="0.3">
      <c r="A10" s="22" t="s">
        <v>36</v>
      </c>
      <c r="B10" s="16" t="s">
        <v>30</v>
      </c>
      <c r="C10" s="16" t="s">
        <v>37</v>
      </c>
      <c r="D10" s="16" t="s">
        <v>38</v>
      </c>
      <c r="E10" s="16" t="s">
        <v>39</v>
      </c>
      <c r="F10" s="16" t="s">
        <v>40</v>
      </c>
      <c r="G10" s="16" t="s">
        <v>41</v>
      </c>
      <c r="H10" s="16" t="s">
        <v>42</v>
      </c>
      <c r="I10" s="16" t="s">
        <v>43</v>
      </c>
      <c r="J10" s="16" t="s">
        <v>44</v>
      </c>
      <c r="K10" s="16" t="s">
        <v>45</v>
      </c>
      <c r="L10" s="16" t="s">
        <v>46</v>
      </c>
      <c r="M10" s="16" t="s">
        <v>47</v>
      </c>
      <c r="N10" s="16" t="s">
        <v>48</v>
      </c>
      <c r="O10" s="16" t="s">
        <v>49</v>
      </c>
      <c r="P10" s="16" t="s">
        <v>50</v>
      </c>
      <c r="Q10" s="16" t="s">
        <v>51</v>
      </c>
      <c r="R10" s="16" t="s">
        <v>52</v>
      </c>
      <c r="S10" s="16" t="s">
        <v>53</v>
      </c>
      <c r="T10" s="16" t="s">
        <v>54</v>
      </c>
      <c r="U10" s="16" t="s">
        <v>55</v>
      </c>
      <c r="V10" s="16" t="s">
        <v>56</v>
      </c>
      <c r="W10" s="16" t="s">
        <v>57</v>
      </c>
      <c r="X10" s="16" t="s">
        <v>58</v>
      </c>
      <c r="Y10" s="16" t="s">
        <v>59</v>
      </c>
      <c r="Z10" s="72"/>
    </row>
    <row r="11" spans="1:27" ht="39.75" customHeight="1" x14ac:dyDescent="0.25">
      <c r="A11" s="22" t="s">
        <v>60</v>
      </c>
      <c r="B11" s="20">
        <v>3.3856759791065512E-2</v>
      </c>
      <c r="C11" s="20">
        <v>3.6161448110087722E-2</v>
      </c>
      <c r="D11" s="20">
        <v>3.8877650120204423E-2</v>
      </c>
      <c r="E11" s="20">
        <v>4.1328869109899115E-2</v>
      </c>
      <c r="F11" s="20">
        <v>4.3820702883981488E-2</v>
      </c>
      <c r="G11" s="20">
        <v>4.5417069379160423E-2</v>
      </c>
      <c r="H11" s="20">
        <v>4.6079188163201272E-2</v>
      </c>
      <c r="I11" s="20">
        <v>4.5761622931773265E-2</v>
      </c>
      <c r="J11" s="20">
        <v>4.5193294404394076E-2</v>
      </c>
      <c r="K11" s="20">
        <v>4.4741960722223528E-2</v>
      </c>
      <c r="L11" s="20">
        <v>4.4540664661869775E-2</v>
      </c>
      <c r="M11" s="20">
        <v>4.4840923883422451E-2</v>
      </c>
      <c r="N11" s="20">
        <v>4.6696460640442992E-2</v>
      </c>
      <c r="O11" s="20">
        <v>4.7886959443818454E-2</v>
      </c>
      <c r="P11" s="20">
        <v>4.6850507276980001E-2</v>
      </c>
      <c r="Q11" s="20">
        <v>4.5803764450134996E-2</v>
      </c>
      <c r="R11" s="20">
        <v>4.4548160501358167E-2</v>
      </c>
      <c r="S11" s="20">
        <v>4.2976161917229222E-2</v>
      </c>
      <c r="T11" s="20">
        <v>4.0251707357540148E-2</v>
      </c>
      <c r="U11" s="20">
        <v>3.7376204813597033E-2</v>
      </c>
      <c r="V11" s="20">
        <v>3.5289775365809364E-2</v>
      </c>
      <c r="W11" s="20">
        <v>3.4425936603221061E-2</v>
      </c>
      <c r="X11" s="20">
        <v>3.3885921518097044E-2</v>
      </c>
      <c r="Y11" s="20">
        <v>3.3388285950488573E-2</v>
      </c>
      <c r="Z11" s="20">
        <f>SUM(B11:Y11)</f>
        <v>1</v>
      </c>
      <c r="AA11" s="45"/>
    </row>
    <row r="12" spans="1:27" ht="43.5" customHeight="1" x14ac:dyDescent="0.25">
      <c r="A12" s="22" t="s">
        <v>61</v>
      </c>
      <c r="B12" s="20">
        <v>3.385675979106554E-2</v>
      </c>
      <c r="C12" s="20">
        <v>3.6161448110087771E-2</v>
      </c>
      <c r="D12" s="20">
        <v>3.8877650120204478E-2</v>
      </c>
      <c r="E12" s="20">
        <v>4.1328869109899177E-2</v>
      </c>
      <c r="F12" s="20">
        <v>4.3820702883981537E-2</v>
      </c>
      <c r="G12" s="20">
        <v>4.5417069379160478E-2</v>
      </c>
      <c r="H12" s="20">
        <v>4.6079188163201321E-2</v>
      </c>
      <c r="I12" s="20">
        <v>4.5761622931773306E-2</v>
      </c>
      <c r="J12" s="20">
        <v>4.5193294404394145E-2</v>
      </c>
      <c r="K12" s="20">
        <v>4.4741960722223563E-2</v>
      </c>
      <c r="L12" s="20">
        <v>4.4540664661869837E-2</v>
      </c>
      <c r="M12" s="20">
        <v>4.4840923883422493E-2</v>
      </c>
      <c r="N12" s="20">
        <v>4.6696460640443062E-2</v>
      </c>
      <c r="O12" s="20">
        <v>4.7886959443818516E-2</v>
      </c>
      <c r="P12" s="20">
        <v>4.6850507276980036E-2</v>
      </c>
      <c r="Q12" s="20">
        <v>4.5803764450135044E-2</v>
      </c>
      <c r="R12" s="20">
        <v>4.4548160501358215E-2</v>
      </c>
      <c r="S12" s="20">
        <v>4.2976161917229277E-2</v>
      </c>
      <c r="T12" s="20">
        <v>4.0251707357540197E-2</v>
      </c>
      <c r="U12" s="20">
        <v>3.7376204813597075E-2</v>
      </c>
      <c r="V12" s="20">
        <v>3.528977536580942E-2</v>
      </c>
      <c r="W12" s="20">
        <v>3.4425936603221088E-2</v>
      </c>
      <c r="X12" s="20">
        <v>3.3885921518097072E-2</v>
      </c>
      <c r="Y12" s="20">
        <v>3.3388285950488622E-2</v>
      </c>
      <c r="Z12" s="20">
        <f>SUM(B12:Y12)</f>
        <v>1.0000000000000016</v>
      </c>
    </row>
    <row r="32" spans="8:8" ht="18.75" x14ac:dyDescent="0.3">
      <c r="H32" s="12"/>
    </row>
    <row r="36" spans="2:15" ht="18.75" x14ac:dyDescent="0.3">
      <c r="B36" s="11"/>
      <c r="C36" s="11"/>
      <c r="D36" s="11"/>
      <c r="E36" s="11"/>
      <c r="F36" s="11"/>
      <c r="G36" s="11"/>
      <c r="H36" s="12"/>
      <c r="I36" s="11"/>
      <c r="J36" s="11"/>
      <c r="K36" s="11"/>
      <c r="L36" s="11"/>
      <c r="M36" s="11"/>
      <c r="N36" s="11"/>
      <c r="O36" s="11"/>
    </row>
    <row r="37" spans="2:15" ht="21" x14ac:dyDescent="0.35">
      <c r="B37" s="23" t="s">
        <v>62</v>
      </c>
      <c r="C37" s="18"/>
      <c r="D37" s="18"/>
      <c r="E37" s="18"/>
      <c r="F37" s="18"/>
      <c r="G37" s="18"/>
      <c r="H37" s="11"/>
      <c r="I37" s="18"/>
      <c r="J37" s="19"/>
      <c r="K37" s="11"/>
      <c r="L37" s="11"/>
      <c r="M37" s="11"/>
      <c r="N37" s="11"/>
      <c r="O37" s="17" t="s">
        <v>63</v>
      </c>
    </row>
    <row r="41" spans="2:15" ht="18.75" x14ac:dyDescent="0.3">
      <c r="B41" s="42"/>
      <c r="C41" s="11"/>
      <c r="D41" s="11"/>
      <c r="E41" s="11"/>
      <c r="F41" s="11"/>
      <c r="G41" s="11"/>
      <c r="H41" s="12"/>
      <c r="I41" s="11"/>
      <c r="J41" s="11"/>
      <c r="K41" s="11"/>
      <c r="L41" s="11"/>
      <c r="M41" s="11"/>
      <c r="N41" s="11"/>
      <c r="O41" s="11"/>
    </row>
    <row r="42" spans="2:15" x14ac:dyDescent="0.25">
      <c r="B42" s="43"/>
    </row>
    <row r="43" spans="2:15" x14ac:dyDescent="0.25">
      <c r="B43" s="43"/>
    </row>
    <row r="44" spans="2:15" x14ac:dyDescent="0.25">
      <c r="B44" s="43"/>
    </row>
    <row r="45" spans="2:15" x14ac:dyDescent="0.25">
      <c r="B45" s="43"/>
    </row>
    <row r="46" spans="2:15" x14ac:dyDescent="0.25">
      <c r="B46" s="43"/>
    </row>
    <row r="47" spans="2:15" x14ac:dyDescent="0.25">
      <c r="B47" s="43"/>
    </row>
    <row r="48" spans="2:15" x14ac:dyDescent="0.25">
      <c r="B48" s="43"/>
    </row>
    <row r="49" spans="2:2" x14ac:dyDescent="0.25">
      <c r="B49" s="43"/>
    </row>
    <row r="50" spans="2:2" x14ac:dyDescent="0.25">
      <c r="B50" s="43"/>
    </row>
    <row r="51" spans="2:2" x14ac:dyDescent="0.25">
      <c r="B51" s="43"/>
    </row>
    <row r="52" spans="2:2" x14ac:dyDescent="0.25">
      <c r="B52" s="43"/>
    </row>
    <row r="53" spans="2:2" x14ac:dyDescent="0.25">
      <c r="B53" s="43"/>
    </row>
    <row r="54" spans="2:2" x14ac:dyDescent="0.25">
      <c r="B54" s="43"/>
    </row>
    <row r="55" spans="2:2" x14ac:dyDescent="0.25">
      <c r="B55" s="43"/>
    </row>
    <row r="56" spans="2:2" x14ac:dyDescent="0.25">
      <c r="B56" s="43"/>
    </row>
    <row r="57" spans="2:2" x14ac:dyDescent="0.25">
      <c r="B57" s="43"/>
    </row>
    <row r="58" spans="2:2" x14ac:dyDescent="0.25">
      <c r="B58" s="43"/>
    </row>
    <row r="59" spans="2:2" x14ac:dyDescent="0.25">
      <c r="B59" s="43"/>
    </row>
    <row r="60" spans="2:2" x14ac:dyDescent="0.25">
      <c r="B60" s="43"/>
    </row>
    <row r="61" spans="2:2" x14ac:dyDescent="0.25">
      <c r="B61" s="43"/>
    </row>
    <row r="62" spans="2:2" x14ac:dyDescent="0.25">
      <c r="B62" s="43"/>
    </row>
    <row r="63" spans="2:2" x14ac:dyDescent="0.25">
      <c r="B63" s="43"/>
    </row>
    <row r="64" spans="2:2" x14ac:dyDescent="0.25">
      <c r="B64" s="42"/>
    </row>
  </sheetData>
  <mergeCells count="1">
    <mergeCell ref="Z9:Z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ОЭСК</vt:lpstr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Серикбаева Жанна Оразбаевна</dc:creator>
  <cp:lastModifiedBy>Серикбаева Жанна Оразбаевна</cp:lastModifiedBy>
  <dcterms:created xsi:type="dcterms:W3CDTF">2020-04-01T08:36:56Z</dcterms:created>
  <dcterms:modified xsi:type="dcterms:W3CDTF">2023-02-07T06:25:59Z</dcterms:modified>
</cp:coreProperties>
</file>