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0730" windowHeight="9405"/>
  </bookViews>
  <sheets>
    <sheet name="ВКО" sheetId="1" r:id="rId1"/>
    <sheet name="График" sheetId="2" state="hidden" r:id="rId2"/>
  </sheets>
  <externalReferences>
    <externalReference r:id="rId3"/>
  </externalReferences>
  <calcPr calcId="145621" refMode="R1C1"/>
</workbook>
</file>

<file path=xl/calcChain.xml><?xml version="1.0" encoding="utf-8"?>
<calcChain xmlns="http://schemas.openxmlformats.org/spreadsheetml/2006/main">
  <c r="D759" i="1" l="1"/>
  <c r="E759" i="1" l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759" i="1" l="1"/>
  <c r="G477" i="1" s="1"/>
  <c r="Z12" i="2"/>
  <c r="Z11" i="2"/>
  <c r="G720" i="1" l="1"/>
  <c r="G718" i="1"/>
  <c r="G711" i="1"/>
  <c r="G632" i="1"/>
  <c r="G638" i="1"/>
  <c r="G587" i="1"/>
  <c r="G722" i="1"/>
  <c r="G545" i="1"/>
  <c r="G668" i="1"/>
  <c r="G634" i="1"/>
  <c r="G457" i="1"/>
  <c r="G688" i="1"/>
  <c r="G600" i="1"/>
  <c r="G690" i="1"/>
  <c r="G602" i="1"/>
  <c r="G686" i="1"/>
  <c r="G606" i="1"/>
  <c r="G513" i="1"/>
  <c r="G425" i="1"/>
  <c r="G663" i="1"/>
  <c r="G523" i="1"/>
  <c r="G604" i="1"/>
  <c r="G680" i="1"/>
  <c r="G592" i="1"/>
  <c r="G674" i="1"/>
  <c r="G594" i="1"/>
  <c r="G676" i="1"/>
  <c r="G585" i="1"/>
  <c r="G505" i="1"/>
  <c r="G749" i="1"/>
  <c r="G653" i="1"/>
  <c r="G459" i="1"/>
  <c r="G541" i="1"/>
  <c r="G728" i="1"/>
  <c r="G648" i="1"/>
  <c r="G730" i="1"/>
  <c r="G642" i="1"/>
  <c r="G734" i="1"/>
  <c r="G644" i="1"/>
  <c r="G553" i="1"/>
  <c r="G473" i="1"/>
  <c r="G717" i="1"/>
  <c r="G599" i="1"/>
  <c r="G732" i="1"/>
  <c r="G597" i="1"/>
  <c r="G431" i="1"/>
  <c r="G687" i="1"/>
  <c r="G655" i="1"/>
  <c r="G661" i="1"/>
  <c r="G543" i="1"/>
  <c r="G721" i="1"/>
  <c r="G757" i="1"/>
  <c r="G607" i="1"/>
  <c r="G705" i="1"/>
  <c r="G551" i="1"/>
  <c r="G673" i="1"/>
  <c r="G741" i="1"/>
  <c r="G429" i="1"/>
  <c r="G461" i="1"/>
  <c r="G493" i="1"/>
  <c r="G525" i="1"/>
  <c r="G557" i="1"/>
  <c r="G589" i="1"/>
  <c r="G620" i="1"/>
  <c r="G652" i="1"/>
  <c r="G684" i="1"/>
  <c r="G716" i="1"/>
  <c r="G748" i="1"/>
  <c r="G443" i="1"/>
  <c r="G475" i="1"/>
  <c r="G507" i="1"/>
  <c r="G539" i="1"/>
  <c r="G571" i="1"/>
  <c r="G605" i="1"/>
  <c r="G637" i="1"/>
  <c r="G669" i="1"/>
  <c r="G701" i="1"/>
  <c r="G733" i="1"/>
  <c r="G433" i="1"/>
  <c r="G465" i="1"/>
  <c r="G497" i="1"/>
  <c r="G529" i="1"/>
  <c r="G561" i="1"/>
  <c r="G596" i="1"/>
  <c r="G628" i="1"/>
  <c r="G660" i="1"/>
  <c r="G692" i="1"/>
  <c r="G724" i="1"/>
  <c r="G756" i="1"/>
  <c r="G618" i="1"/>
  <c r="G650" i="1"/>
  <c r="G682" i="1"/>
  <c r="G714" i="1"/>
  <c r="G746" i="1"/>
  <c r="G608" i="1"/>
  <c r="G640" i="1"/>
  <c r="G672" i="1"/>
  <c r="G704" i="1"/>
  <c r="G736" i="1"/>
  <c r="G575" i="1"/>
  <c r="G463" i="1"/>
  <c r="G479" i="1"/>
  <c r="G751" i="1"/>
  <c r="G623" i="1"/>
  <c r="G725" i="1"/>
  <c r="G471" i="1"/>
  <c r="G641" i="1"/>
  <c r="G709" i="1"/>
  <c r="G609" i="1"/>
  <c r="G677" i="1"/>
  <c r="G745" i="1"/>
  <c r="G437" i="1"/>
  <c r="G469" i="1"/>
  <c r="G501" i="1"/>
  <c r="G533" i="1"/>
  <c r="G565" i="1"/>
  <c r="G598" i="1"/>
  <c r="G630" i="1"/>
  <c r="G662" i="1"/>
  <c r="G694" i="1"/>
  <c r="G726" i="1"/>
  <c r="G758" i="1"/>
  <c r="G451" i="1"/>
  <c r="G483" i="1"/>
  <c r="G515" i="1"/>
  <c r="G547" i="1"/>
  <c r="G579" i="1"/>
  <c r="G615" i="1"/>
  <c r="G647" i="1"/>
  <c r="G679" i="1"/>
  <c r="G613" i="1"/>
  <c r="G645" i="1"/>
  <c r="G719" i="1"/>
  <c r="G447" i="1"/>
  <c r="G559" i="1"/>
  <c r="G752" i="1"/>
  <c r="G712" i="1"/>
  <c r="G664" i="1"/>
  <c r="G624" i="1"/>
  <c r="G754" i="1"/>
  <c r="G706" i="1"/>
  <c r="G666" i="1"/>
  <c r="G626" i="1"/>
  <c r="G750" i="1"/>
  <c r="G708" i="1"/>
  <c r="G670" i="1"/>
  <c r="G622" i="1"/>
  <c r="G577" i="1"/>
  <c r="G537" i="1"/>
  <c r="G489" i="1"/>
  <c r="G449" i="1"/>
  <c r="G743" i="1"/>
  <c r="G695" i="1"/>
  <c r="G631" i="1"/>
  <c r="G563" i="1"/>
  <c r="G499" i="1"/>
  <c r="G435" i="1"/>
  <c r="G710" i="1"/>
  <c r="G646" i="1"/>
  <c r="G581" i="1"/>
  <c r="G517" i="1"/>
  <c r="G453" i="1"/>
  <c r="G737" i="1"/>
  <c r="G519" i="1"/>
  <c r="G535" i="1"/>
  <c r="G697" i="1"/>
  <c r="G657" i="1"/>
  <c r="G629" i="1"/>
  <c r="G744" i="1"/>
  <c r="G696" i="1"/>
  <c r="G656" i="1"/>
  <c r="G616" i="1"/>
  <c r="G738" i="1"/>
  <c r="G698" i="1"/>
  <c r="G658" i="1"/>
  <c r="G610" i="1"/>
  <c r="G740" i="1"/>
  <c r="G702" i="1"/>
  <c r="G654" i="1"/>
  <c r="G612" i="1"/>
  <c r="G569" i="1"/>
  <c r="G521" i="1"/>
  <c r="G481" i="1"/>
  <c r="G441" i="1"/>
  <c r="G727" i="1"/>
  <c r="G685" i="1"/>
  <c r="G621" i="1"/>
  <c r="G555" i="1"/>
  <c r="G491" i="1"/>
  <c r="G427" i="1"/>
  <c r="G700" i="1"/>
  <c r="G636" i="1"/>
  <c r="G573" i="1"/>
  <c r="G509" i="1"/>
  <c r="G445" i="1"/>
  <c r="G681" i="1"/>
  <c r="G735" i="1"/>
  <c r="G503" i="1"/>
  <c r="G689" i="1"/>
  <c r="G591" i="1"/>
  <c r="G625" i="1"/>
  <c r="G531" i="1"/>
  <c r="G467" i="1"/>
  <c r="G742" i="1"/>
  <c r="G678" i="1"/>
  <c r="G614" i="1"/>
  <c r="G549" i="1"/>
  <c r="G485" i="1"/>
  <c r="G421" i="1"/>
  <c r="G617" i="1"/>
  <c r="G671" i="1"/>
  <c r="G753" i="1"/>
  <c r="G487" i="1"/>
  <c r="G601" i="1"/>
  <c r="G423" i="1"/>
  <c r="G590" i="1"/>
  <c r="G582" i="1"/>
  <c r="G574" i="1"/>
  <c r="G566" i="1"/>
  <c r="G558" i="1"/>
  <c r="G550" i="1"/>
  <c r="G542" i="1"/>
  <c r="G534" i="1"/>
  <c r="G526" i="1"/>
  <c r="G518" i="1"/>
  <c r="G510" i="1"/>
  <c r="G502" i="1"/>
  <c r="G494" i="1"/>
  <c r="G486" i="1"/>
  <c r="G478" i="1"/>
  <c r="G470" i="1"/>
  <c r="G462" i="1"/>
  <c r="G454" i="1"/>
  <c r="G446" i="1"/>
  <c r="G438" i="1"/>
  <c r="G430" i="1"/>
  <c r="G422" i="1"/>
  <c r="G755" i="1"/>
  <c r="G739" i="1"/>
  <c r="G723" i="1"/>
  <c r="G707" i="1"/>
  <c r="G691" i="1"/>
  <c r="G675" i="1"/>
  <c r="G659" i="1"/>
  <c r="G643" i="1"/>
  <c r="G627" i="1"/>
  <c r="G611" i="1"/>
  <c r="G595" i="1"/>
  <c r="G584" i="1"/>
  <c r="G576" i="1"/>
  <c r="G568" i="1"/>
  <c r="G560" i="1"/>
  <c r="G552" i="1"/>
  <c r="G544" i="1"/>
  <c r="G536" i="1"/>
  <c r="G528" i="1"/>
  <c r="G520" i="1"/>
  <c r="G512" i="1"/>
  <c r="G504" i="1"/>
  <c r="G496" i="1"/>
  <c r="G488" i="1"/>
  <c r="G480" i="1"/>
  <c r="G472" i="1"/>
  <c r="G464" i="1"/>
  <c r="G456" i="1"/>
  <c r="G448" i="1"/>
  <c r="G440" i="1"/>
  <c r="G432" i="1"/>
  <c r="G424" i="1"/>
  <c r="G419" i="1"/>
  <c r="G417" i="1"/>
  <c r="G415" i="1"/>
  <c r="G413" i="1"/>
  <c r="G411" i="1"/>
  <c r="G409" i="1"/>
  <c r="G407" i="1"/>
  <c r="G405" i="1"/>
  <c r="G403" i="1"/>
  <c r="G401" i="1"/>
  <c r="G399" i="1"/>
  <c r="G397" i="1"/>
  <c r="G395" i="1"/>
  <c r="G393" i="1"/>
  <c r="G391" i="1"/>
  <c r="G389" i="1"/>
  <c r="G387" i="1"/>
  <c r="G385" i="1"/>
  <c r="G383" i="1"/>
  <c r="G381" i="1"/>
  <c r="G379" i="1"/>
  <c r="G377" i="1"/>
  <c r="G375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G349" i="1"/>
  <c r="G347" i="1"/>
  <c r="G345" i="1"/>
  <c r="G343" i="1"/>
  <c r="G341" i="1"/>
  <c r="G339" i="1"/>
  <c r="G337" i="1"/>
  <c r="G335" i="1"/>
  <c r="G333" i="1"/>
  <c r="G331" i="1"/>
  <c r="G329" i="1"/>
  <c r="G327" i="1"/>
  <c r="G325" i="1"/>
  <c r="G323" i="1"/>
  <c r="G321" i="1"/>
  <c r="G319" i="1"/>
  <c r="G317" i="1"/>
  <c r="G315" i="1"/>
  <c r="G313" i="1"/>
  <c r="G311" i="1"/>
  <c r="G309" i="1"/>
  <c r="G307" i="1"/>
  <c r="G305" i="1"/>
  <c r="G303" i="1"/>
  <c r="G301" i="1"/>
  <c r="G299" i="1"/>
  <c r="G297" i="1"/>
  <c r="G295" i="1"/>
  <c r="G293" i="1"/>
  <c r="G291" i="1"/>
  <c r="G289" i="1"/>
  <c r="G287" i="1"/>
  <c r="G285" i="1"/>
  <c r="G283" i="1"/>
  <c r="G281" i="1"/>
  <c r="G279" i="1"/>
  <c r="G277" i="1"/>
  <c r="G275" i="1"/>
  <c r="G273" i="1"/>
  <c r="G271" i="1"/>
  <c r="G269" i="1"/>
  <c r="G267" i="1"/>
  <c r="G265" i="1"/>
  <c r="G263" i="1"/>
  <c r="G261" i="1"/>
  <c r="G259" i="1"/>
  <c r="G257" i="1"/>
  <c r="G255" i="1"/>
  <c r="G253" i="1"/>
  <c r="G251" i="1"/>
  <c r="G249" i="1"/>
  <c r="G247" i="1"/>
  <c r="G245" i="1"/>
  <c r="G243" i="1"/>
  <c r="G241" i="1"/>
  <c r="G239" i="1"/>
  <c r="G237" i="1"/>
  <c r="G235" i="1"/>
  <c r="G233" i="1"/>
  <c r="G231" i="1"/>
  <c r="G229" i="1"/>
  <c r="G227" i="1"/>
  <c r="G225" i="1"/>
  <c r="G223" i="1"/>
  <c r="G221" i="1"/>
  <c r="G219" i="1"/>
  <c r="G217" i="1"/>
  <c r="G215" i="1"/>
  <c r="G213" i="1"/>
  <c r="G211" i="1"/>
  <c r="G209" i="1"/>
  <c r="G207" i="1"/>
  <c r="G205" i="1"/>
  <c r="G203" i="1"/>
  <c r="G201" i="1"/>
  <c r="G199" i="1"/>
  <c r="G197" i="1"/>
  <c r="G195" i="1"/>
  <c r="G193" i="1"/>
  <c r="G191" i="1"/>
  <c r="G189" i="1"/>
  <c r="G187" i="1"/>
  <c r="G185" i="1"/>
  <c r="G183" i="1"/>
  <c r="G181" i="1"/>
  <c r="G179" i="1"/>
  <c r="G177" i="1"/>
  <c r="G175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586" i="1"/>
  <c r="G578" i="1"/>
  <c r="G570" i="1"/>
  <c r="G562" i="1"/>
  <c r="G554" i="1"/>
  <c r="G546" i="1"/>
  <c r="G538" i="1"/>
  <c r="G530" i="1"/>
  <c r="G522" i="1"/>
  <c r="G514" i="1"/>
  <c r="G506" i="1"/>
  <c r="G498" i="1"/>
  <c r="G490" i="1"/>
  <c r="G482" i="1"/>
  <c r="G474" i="1"/>
  <c r="G466" i="1"/>
  <c r="G458" i="1"/>
  <c r="G450" i="1"/>
  <c r="G442" i="1"/>
  <c r="G434" i="1"/>
  <c r="G426" i="1"/>
  <c r="G699" i="1"/>
  <c r="G635" i="1"/>
  <c r="G572" i="1"/>
  <c r="G540" i="1"/>
  <c r="G731" i="1"/>
  <c r="G667" i="1"/>
  <c r="G603" i="1"/>
  <c r="G588" i="1"/>
  <c r="G556" i="1"/>
  <c r="G524" i="1"/>
  <c r="G492" i="1"/>
  <c r="G460" i="1"/>
  <c r="G428" i="1"/>
  <c r="G418" i="1"/>
  <c r="G410" i="1"/>
  <c r="G402" i="1"/>
  <c r="G394" i="1"/>
  <c r="G386" i="1"/>
  <c r="G378" i="1"/>
  <c r="G370" i="1"/>
  <c r="G362" i="1"/>
  <c r="G354" i="1"/>
  <c r="G346" i="1"/>
  <c r="G338" i="1"/>
  <c r="G330" i="1"/>
  <c r="G322" i="1"/>
  <c r="G314" i="1"/>
  <c r="G306" i="1"/>
  <c r="G298" i="1"/>
  <c r="G290" i="1"/>
  <c r="G282" i="1"/>
  <c r="G274" i="1"/>
  <c r="G266" i="1"/>
  <c r="G258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22" i="1"/>
  <c r="G114" i="1"/>
  <c r="G106" i="1"/>
  <c r="G98" i="1"/>
  <c r="G90" i="1"/>
  <c r="G82" i="1"/>
  <c r="G74" i="1"/>
  <c r="G66" i="1"/>
  <c r="G58" i="1"/>
  <c r="G50" i="1"/>
  <c r="G42" i="1"/>
  <c r="G34" i="1"/>
  <c r="G32" i="1"/>
  <c r="G30" i="1"/>
  <c r="G28" i="1"/>
  <c r="G26" i="1"/>
  <c r="G24" i="1"/>
  <c r="G22" i="1"/>
  <c r="G20" i="1"/>
  <c r="G18" i="1"/>
  <c r="G16" i="1"/>
  <c r="G715" i="1"/>
  <c r="G619" i="1"/>
  <c r="G580" i="1"/>
  <c r="G516" i="1"/>
  <c r="G476" i="1"/>
  <c r="G436" i="1"/>
  <c r="G412" i="1"/>
  <c r="G406" i="1"/>
  <c r="G400" i="1"/>
  <c r="G380" i="1"/>
  <c r="G374" i="1"/>
  <c r="G368" i="1"/>
  <c r="G348" i="1"/>
  <c r="G342" i="1"/>
  <c r="G336" i="1"/>
  <c r="G316" i="1"/>
  <c r="G310" i="1"/>
  <c r="G304" i="1"/>
  <c r="G284" i="1"/>
  <c r="G278" i="1"/>
  <c r="G272" i="1"/>
  <c r="G252" i="1"/>
  <c r="G246" i="1"/>
  <c r="G240" i="1"/>
  <c r="G220" i="1"/>
  <c r="G214" i="1"/>
  <c r="G208" i="1"/>
  <c r="G188" i="1"/>
  <c r="G182" i="1"/>
  <c r="G176" i="1"/>
  <c r="G156" i="1"/>
  <c r="G150" i="1"/>
  <c r="G144" i="1"/>
  <c r="G124" i="1"/>
  <c r="G118" i="1"/>
  <c r="G112" i="1"/>
  <c r="G92" i="1"/>
  <c r="G86" i="1"/>
  <c r="G80" i="1"/>
  <c r="G60" i="1"/>
  <c r="G54" i="1"/>
  <c r="G48" i="1"/>
  <c r="G31" i="1"/>
  <c r="G23" i="1"/>
  <c r="G15" i="1"/>
  <c r="G747" i="1"/>
  <c r="G564" i="1"/>
  <c r="G508" i="1"/>
  <c r="G468" i="1"/>
  <c r="G420" i="1"/>
  <c r="G414" i="1"/>
  <c r="G408" i="1"/>
  <c r="G388" i="1"/>
  <c r="G382" i="1"/>
  <c r="G376" i="1"/>
  <c r="G356" i="1"/>
  <c r="G350" i="1"/>
  <c r="G344" i="1"/>
  <c r="G324" i="1"/>
  <c r="G318" i="1"/>
  <c r="G312" i="1"/>
  <c r="G292" i="1"/>
  <c r="G286" i="1"/>
  <c r="G280" i="1"/>
  <c r="G260" i="1"/>
  <c r="G254" i="1"/>
  <c r="G248" i="1"/>
  <c r="G228" i="1"/>
  <c r="G222" i="1"/>
  <c r="G216" i="1"/>
  <c r="G196" i="1"/>
  <c r="G190" i="1"/>
  <c r="G184" i="1"/>
  <c r="G164" i="1"/>
  <c r="G158" i="1"/>
  <c r="G152" i="1"/>
  <c r="G132" i="1"/>
  <c r="G126" i="1"/>
  <c r="G120" i="1"/>
  <c r="G100" i="1"/>
  <c r="G94" i="1"/>
  <c r="G88" i="1"/>
  <c r="G68" i="1"/>
  <c r="G62" i="1"/>
  <c r="G56" i="1"/>
  <c r="G36" i="1"/>
  <c r="G33" i="1"/>
  <c r="G25" i="1"/>
  <c r="G17" i="1"/>
  <c r="G198" i="1"/>
  <c r="G172" i="1"/>
  <c r="G160" i="1"/>
  <c r="G134" i="1"/>
  <c r="G128" i="1"/>
  <c r="G102" i="1"/>
  <c r="G96" i="1"/>
  <c r="G76" i="1"/>
  <c r="G64" i="1"/>
  <c r="G44" i="1"/>
  <c r="G38" i="1"/>
  <c r="G27" i="1"/>
  <c r="G651" i="1"/>
  <c r="G532" i="1"/>
  <c r="G444" i="1"/>
  <c r="G398" i="1"/>
  <c r="G372" i="1"/>
  <c r="G334" i="1"/>
  <c r="G328" i="1"/>
  <c r="G308" i="1"/>
  <c r="G296" i="1"/>
  <c r="G270" i="1"/>
  <c r="G264" i="1"/>
  <c r="G244" i="1"/>
  <c r="G212" i="1"/>
  <c r="G200" i="1"/>
  <c r="G180" i="1"/>
  <c r="G148" i="1"/>
  <c r="G142" i="1"/>
  <c r="G116" i="1"/>
  <c r="G104" i="1"/>
  <c r="G84" i="1"/>
  <c r="G72" i="1"/>
  <c r="G46" i="1"/>
  <c r="G40" i="1"/>
  <c r="G21" i="1"/>
  <c r="G683" i="1"/>
  <c r="G548" i="1"/>
  <c r="G500" i="1"/>
  <c r="G452" i="1"/>
  <c r="G416" i="1"/>
  <c r="G396" i="1"/>
  <c r="G390" i="1"/>
  <c r="G384" i="1"/>
  <c r="G364" i="1"/>
  <c r="G358" i="1"/>
  <c r="G352" i="1"/>
  <c r="G332" i="1"/>
  <c r="G326" i="1"/>
  <c r="G320" i="1"/>
  <c r="G300" i="1"/>
  <c r="G294" i="1"/>
  <c r="G288" i="1"/>
  <c r="G268" i="1"/>
  <c r="G262" i="1"/>
  <c r="G256" i="1"/>
  <c r="G236" i="1"/>
  <c r="G230" i="1"/>
  <c r="G224" i="1"/>
  <c r="G204" i="1"/>
  <c r="G192" i="1"/>
  <c r="G166" i="1"/>
  <c r="G140" i="1"/>
  <c r="G108" i="1"/>
  <c r="G70" i="1"/>
  <c r="G19" i="1"/>
  <c r="G484" i="1"/>
  <c r="G404" i="1"/>
  <c r="G392" i="1"/>
  <c r="G366" i="1"/>
  <c r="G360" i="1"/>
  <c r="G340" i="1"/>
  <c r="G302" i="1"/>
  <c r="G276" i="1"/>
  <c r="G238" i="1"/>
  <c r="G232" i="1"/>
  <c r="G206" i="1"/>
  <c r="G174" i="1"/>
  <c r="G168" i="1"/>
  <c r="G136" i="1"/>
  <c r="G110" i="1"/>
  <c r="G78" i="1"/>
  <c r="G52" i="1"/>
  <c r="G29" i="1"/>
  <c r="G703" i="1"/>
  <c r="G639" i="1"/>
  <c r="G583" i="1"/>
  <c r="G713" i="1"/>
  <c r="G649" i="1"/>
  <c r="G567" i="1"/>
  <c r="G439" i="1"/>
  <c r="G729" i="1"/>
  <c r="G693" i="1"/>
  <c r="G495" i="1"/>
  <c r="G665" i="1"/>
  <c r="G527" i="1"/>
  <c r="G593" i="1"/>
  <c r="G633" i="1"/>
  <c r="G511" i="1"/>
  <c r="G455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<sst xmlns="http://schemas.openxmlformats.org/spreadsheetml/2006/main" count="70" uniqueCount="69">
  <si>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</si>
  <si>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</si>
  <si>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</si>
  <si>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</si>
  <si>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</si>
  <si>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</si>
  <si>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</si>
  <si>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</si>
  <si>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</si>
  <si>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 xml:space="preserve">Региональный  профиль нагрузки рассчитанный  АО "ВК РЭК"   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</si>
  <si>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</si>
  <si>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</si>
  <si>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</si>
  <si>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</si>
  <si>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</si>
  <si>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</si>
  <si>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</si>
  <si>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</si>
  <si>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</si>
  <si>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</si>
  <si>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</si>
  <si>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</si>
  <si>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</si>
  <si>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</si>
  <si>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</si>
  <si>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</si>
  <si>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</si>
  <si>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</si>
  <si>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</si>
  <si>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</si>
  <si>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</si>
  <si>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</si>
  <si>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</si>
  <si>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</si>
  <si>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</si>
  <si>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</si>
  <si>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</si>
  <si>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</si>
  <si>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</si>
  <si>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</si>
  <si>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</si>
  <si>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</si>
  <si>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</si>
  <si>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</si>
  <si>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</si>
  <si>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</si>
  <si>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</si>
  <si>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</si>
  <si>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</si>
  <si>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</si>
  <si>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</si>
  <si>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</si>
  <si>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</si>
  <si>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</si>
  <si>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</si>
  <si>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</si>
  <si>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</si>
  <si>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</si>
  <si>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</si>
  <si>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</si>
  <si>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</si>
  <si>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</si>
  <si>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</si>
  <si>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</si>
  <si>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</si>
  <si>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>Исп.: Серикбаева Ж.</t>
  </si>
  <si>
    <t>тел.: 8(7232) 29-39-98</t>
  </si>
  <si>
    <t>февраль</t>
  </si>
  <si>
    <t>Региональный профиль нагрузки входа в электрические сети АО «ВК РЭК» за февраль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</si>
</sst>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6" fontId="12" fillId="0" borderId="0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1" fillId="0" borderId="0" xfId="34" applyNumberFormat="1" applyFont="1" applyFill="1" applyBorder="1"/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0" fontId="1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2" fillId="0" borderId="13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0" fontId="22" fillId="0" borderId="22" xfId="0" applyNumberFormat="1" applyFont="1" applyFill="1" applyBorder="1" applyAlignment="1">
      <alignment horizontal="center" vertical="center" wrapText="1"/>
    </xf>
    <xf numFmtId="167" fontId="21" fillId="0" borderId="0" xfId="0" applyNumberFormat="1" applyFont="1" applyFill="1" applyAlignment="1">
      <alignment horizontal="center"/>
    </xf>
    <xf numFmtId="165" fontId="23" fillId="33" borderId="0" xfId="0" applyNumberFormat="1" applyFont="1" applyFill="1" applyBorder="1"/>
    <xf numFmtId="166" fontId="12" fillId="33" borderId="0" xfId="34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wrapText="1"/>
    </xf>
    <xf numFmtId="22" fontId="23" fillId="0" borderId="11" xfId="0" applyNumberFormat="1" applyFont="1" applyFill="1" applyBorder="1" applyAlignment="1">
      <alignment horizontal="right"/>
    </xf>
    <xf numFmtId="22" fontId="23" fillId="33" borderId="11" xfId="0" applyNumberFormat="1" applyFont="1" applyFill="1" applyBorder="1" applyAlignment="1">
      <alignment horizontal="right"/>
    </xf>
    <xf numFmtId="166" fontId="14" fillId="33" borderId="0" xfId="34" applyNumberFormat="1" applyFont="1" applyFill="1" applyBorder="1"/>
    <xf numFmtId="166" fontId="24" fillId="33" borderId="0" xfId="34" applyNumberFormat="1" applyFont="1" applyFill="1" applyBorder="1"/>
    <xf numFmtId="166" fontId="1" fillId="33" borderId="0" xfId="34" applyNumberFormat="1" applyFont="1" applyFill="1" applyBorder="1"/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191348407652255E-2"/>
          <c:y val="7.4548702245552642E-2"/>
          <c:w val="0.9243451654104734"/>
          <c:h val="0.8326195683872849"/>
        </c:manualLayout>
      </c:layout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3.5866749155214324E-2</c:v>
                </c:pt>
                <c:pt idx="1">
                  <c:v>3.7984681745624159E-2</c:v>
                </c:pt>
                <c:pt idx="2">
                  <c:v>4.0052160346548668E-2</c:v>
                </c:pt>
                <c:pt idx="3">
                  <c:v>4.4142914418094731E-2</c:v>
                </c:pt>
                <c:pt idx="4">
                  <c:v>4.6002183905664858E-2</c:v>
                </c:pt>
                <c:pt idx="5">
                  <c:v>4.621243371184882E-2</c:v>
                </c:pt>
                <c:pt idx="6">
                  <c:v>4.5467582085596127E-2</c:v>
                </c:pt>
                <c:pt idx="7">
                  <c:v>4.3621939875590446E-2</c:v>
                </c:pt>
                <c:pt idx="8">
                  <c:v>4.1349018279895455E-2</c:v>
                </c:pt>
                <c:pt idx="9">
                  <c:v>4.2637319713801157E-2</c:v>
                </c:pt>
                <c:pt idx="10">
                  <c:v>4.2983914378492645E-2</c:v>
                </c:pt>
                <c:pt idx="11">
                  <c:v>4.3209712507324749E-2</c:v>
                </c:pt>
                <c:pt idx="12">
                  <c:v>4.4792175892803203E-2</c:v>
                </c:pt>
                <c:pt idx="13">
                  <c:v>4.7395643755677418E-2</c:v>
                </c:pt>
                <c:pt idx="14">
                  <c:v>4.6355575812738914E-2</c:v>
                </c:pt>
                <c:pt idx="15">
                  <c:v>4.6871873550422466E-2</c:v>
                </c:pt>
                <c:pt idx="16">
                  <c:v>4.5643893367339539E-2</c:v>
                </c:pt>
                <c:pt idx="17">
                  <c:v>4.3575012000796109E-2</c:v>
                </c:pt>
                <c:pt idx="18">
                  <c:v>4.0644252050380074E-2</c:v>
                </c:pt>
                <c:pt idx="19">
                  <c:v>3.7430443290918561E-2</c:v>
                </c:pt>
                <c:pt idx="20">
                  <c:v>3.4012086657514887E-2</c:v>
                </c:pt>
                <c:pt idx="21">
                  <c:v>3.4700088411243883E-2</c:v>
                </c:pt>
                <c:pt idx="22">
                  <c:v>3.4478918327098408E-2</c:v>
                </c:pt>
                <c:pt idx="23">
                  <c:v>3.4569426759370414E-2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3.2952898094078732E-2</c:v>
                </c:pt>
                <c:pt idx="1">
                  <c:v>3.5718515705443807E-2</c:v>
                </c:pt>
                <c:pt idx="2">
                  <c:v>3.9017636239821629E-2</c:v>
                </c:pt>
                <c:pt idx="3">
                  <c:v>4.1960572081582194E-2</c:v>
                </c:pt>
                <c:pt idx="4">
                  <c:v>4.5156817626142084E-2</c:v>
                </c:pt>
                <c:pt idx="5">
                  <c:v>4.6733348908089403E-2</c:v>
                </c:pt>
                <c:pt idx="6">
                  <c:v>4.6893284738461591E-2</c:v>
                </c:pt>
                <c:pt idx="7">
                  <c:v>4.6047376912694171E-2</c:v>
                </c:pt>
                <c:pt idx="8">
                  <c:v>4.5414019325613737E-2</c:v>
                </c:pt>
                <c:pt idx="9">
                  <c:v>4.4395581950241576E-2</c:v>
                </c:pt>
                <c:pt idx="10">
                  <c:v>4.3856701154573935E-2</c:v>
                </c:pt>
                <c:pt idx="11">
                  <c:v>4.3988504189461007E-2</c:v>
                </c:pt>
                <c:pt idx="12">
                  <c:v>4.4787216861173873E-2</c:v>
                </c:pt>
                <c:pt idx="13">
                  <c:v>4.8121665027946688E-2</c:v>
                </c:pt>
                <c:pt idx="14">
                  <c:v>4.8346824220532617E-2</c:v>
                </c:pt>
                <c:pt idx="15">
                  <c:v>4.7105021162529251E-2</c:v>
                </c:pt>
                <c:pt idx="16">
                  <c:v>4.6174090754139183E-2</c:v>
                </c:pt>
                <c:pt idx="17">
                  <c:v>4.3642523570083941E-2</c:v>
                </c:pt>
                <c:pt idx="18">
                  <c:v>3.99562370901477E-2</c:v>
                </c:pt>
                <c:pt idx="19">
                  <c:v>3.6574364292729575E-2</c:v>
                </c:pt>
                <c:pt idx="20">
                  <c:v>3.4585762566399565E-2</c:v>
                </c:pt>
                <c:pt idx="21">
                  <c:v>3.3305557839194644E-2</c:v>
                </c:pt>
                <c:pt idx="22">
                  <c:v>3.2681488969912326E-2</c:v>
                </c:pt>
                <c:pt idx="23">
                  <c:v>3.2583990719006674E-2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'[1]Рег.профиль ВК РЭК'!$B$764:$Y$764</c:f>
              <c:numCache>
                <c:formatCode>General</c:formatCode>
                <c:ptCount val="24"/>
                <c:pt idx="0">
                  <c:v>3.2952898094078732E-2</c:v>
                </c:pt>
                <c:pt idx="1">
                  <c:v>3.5718515705443807E-2</c:v>
                </c:pt>
                <c:pt idx="2">
                  <c:v>3.9017636239821629E-2</c:v>
                </c:pt>
                <c:pt idx="3">
                  <c:v>4.1960572081582194E-2</c:v>
                </c:pt>
                <c:pt idx="4">
                  <c:v>4.5156817626142084E-2</c:v>
                </c:pt>
                <c:pt idx="5">
                  <c:v>4.6733348908089403E-2</c:v>
                </c:pt>
                <c:pt idx="6">
                  <c:v>4.6893284738461591E-2</c:v>
                </c:pt>
                <c:pt idx="7">
                  <c:v>4.6047376912694171E-2</c:v>
                </c:pt>
                <c:pt idx="8">
                  <c:v>4.5414019325613737E-2</c:v>
                </c:pt>
                <c:pt idx="9">
                  <c:v>4.4395581950241576E-2</c:v>
                </c:pt>
                <c:pt idx="10">
                  <c:v>4.3856701154573935E-2</c:v>
                </c:pt>
                <c:pt idx="11">
                  <c:v>4.3988504189461007E-2</c:v>
                </c:pt>
                <c:pt idx="12">
                  <c:v>4.4787216861173873E-2</c:v>
                </c:pt>
                <c:pt idx="13">
                  <c:v>4.8121665027946688E-2</c:v>
                </c:pt>
                <c:pt idx="14">
                  <c:v>4.8346824220532617E-2</c:v>
                </c:pt>
                <c:pt idx="15">
                  <c:v>4.7105021162529251E-2</c:v>
                </c:pt>
                <c:pt idx="16">
                  <c:v>4.6174090754139183E-2</c:v>
                </c:pt>
                <c:pt idx="17">
                  <c:v>4.3642523570083941E-2</c:v>
                </c:pt>
                <c:pt idx="18">
                  <c:v>3.99562370901477E-2</c:v>
                </c:pt>
                <c:pt idx="19">
                  <c:v>3.6574364292729575E-2</c:v>
                </c:pt>
                <c:pt idx="20">
                  <c:v>3.4585762566399565E-2</c:v>
                </c:pt>
                <c:pt idx="21">
                  <c:v>3.3305557839194644E-2</c:v>
                </c:pt>
                <c:pt idx="22">
                  <c:v>3.2681488969912326E-2</c:v>
                </c:pt>
                <c:pt idx="23">
                  <c:v>3.2583990719006674E-2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93248"/>
        <c:axId val="158694784"/>
      </c:lineChart>
      <c:catAx>
        <c:axId val="158693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58694784"/>
        <c:crosses val="autoZero"/>
        <c:auto val="1"/>
        <c:lblAlgn val="ctr"/>
        <c:lblOffset val="100"/>
        <c:noMultiLvlLbl val="0"/>
      </c:catAx>
      <c:valAx>
        <c:axId val="15869478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58693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707571</xdr:colOff>
      <xdr:row>13</xdr:row>
      <xdr:rowOff>36738</xdr:rowOff>
    </xdr:from>
    <xdr:to>
      <xdr:col>25</xdr:col>
      <xdr:colOff>557892</xdr:colOff>
      <xdr:row>33</xdr:row>
      <xdr:rowOff>13608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irat.aubakirov\Desktop\&#1055;&#1088;&#1086;&#1090;&#1086;&#1082;&#1086;&#1083;%20&#1079;&#1072;&#1084;&#1077;&#1088;&#1086;&#1074;%20&#1087;&#1086;&#1090;&#1088;&#1077;&#1073;&#1083;&#1077;&#1085;&#1080;&#1103;%20&#1101;_&#1101;%20&#1087;&#1086;%20&#1095;&#1072;&#1089;&#1072;&#1084;_2020_&#1092;&#1077;&#1074;&#1088;&#1072;&#1083;&#1100;%20&#1086;&#1090;&#1087;&#1091;&#1089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о"/>
      <sheetName val="Рег.профиль ВК РЭ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764">
          <cell r="B764">
            <v>3.2952898094078732E-2</v>
          </cell>
          <cell r="C764">
            <v>3.5718515705443807E-2</v>
          </cell>
          <cell r="D764">
            <v>3.9017636239821629E-2</v>
          </cell>
          <cell r="E764">
            <v>4.1960572081582194E-2</v>
          </cell>
          <cell r="F764">
            <v>4.5156817626142084E-2</v>
          </cell>
          <cell r="G764">
            <v>4.6733348908089403E-2</v>
          </cell>
          <cell r="H764">
            <v>4.6893284738461591E-2</v>
          </cell>
          <cell r="I764">
            <v>4.6047376912694171E-2</v>
          </cell>
          <cell r="J764">
            <v>4.5414019325613737E-2</v>
          </cell>
          <cell r="K764">
            <v>4.4395581950241576E-2</v>
          </cell>
          <cell r="L764">
            <v>4.3856701154573935E-2</v>
          </cell>
          <cell r="M764">
            <v>4.3988504189461007E-2</v>
          </cell>
          <cell r="N764">
            <v>4.4787216861173873E-2</v>
          </cell>
          <cell r="O764">
            <v>4.8121665027946688E-2</v>
          </cell>
          <cell r="P764">
            <v>4.8346824220532617E-2</v>
          </cell>
          <cell r="Q764">
            <v>4.7105021162529251E-2</v>
          </cell>
          <cell r="R764">
            <v>4.6174090754139183E-2</v>
          </cell>
          <cell r="S764">
            <v>4.3642523570083941E-2</v>
          </cell>
          <cell r="T764">
            <v>3.99562370901477E-2</v>
          </cell>
          <cell r="U764">
            <v>3.6574364292729575E-2</v>
          </cell>
          <cell r="V764">
            <v>3.4585762566399565E-2</v>
          </cell>
          <cell r="W764">
            <v>3.3305557839194644E-2</v>
          </cell>
          <cell r="X764">
            <v>3.2681488969912326E-2</v>
          </cell>
          <cell r="Y764">
            <v>3.2583990719006674E-2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70" zoomScaleNormal="70" workbookViewId="0">
      <selection activeCell="K8" sqref="K8"/>
    </sheetView>
  </sheetViews>
  <sheetFormatPr defaultRowHeight="15" x14ac:dyDescent="0.25"/>
  <cols>
    <col min="1" max="1" width="32.5703125" style="29" customWidth="1"/>
    <col min="2" max="3" width="9.140625" style="29"/>
    <col min="4" max="4" width="17.28515625" style="29" customWidth="1"/>
    <col min="5" max="5" width="17.5703125" style="29" customWidth="1"/>
    <col min="6" max="6" width="24.28515625" style="29" customWidth="1"/>
    <col min="7" max="7" width="17" style="29" customWidth="1"/>
  </cols>
  <sheetData>
    <row r="1" spans="1:9" ht="25.5" x14ac:dyDescent="0.35">
      <c r="A1" s="32" t="s">
        <v>0</v>
      </c>
      <c r="B1" s="33"/>
      <c r="C1" s="33"/>
      <c r="D1" s="34"/>
      <c r="E1" s="33"/>
      <c r="F1" s="6"/>
      <c r="G1" s="35"/>
    </row>
    <row r="2" spans="1:9" ht="20.25" x14ac:dyDescent="0.3">
      <c r="A2" s="70" t="s">
        <v>1</v>
      </c>
      <c r="B2" s="70"/>
      <c r="C2" s="70"/>
      <c r="D2" s="36"/>
      <c r="E2" s="62"/>
      <c r="F2" s="7"/>
      <c r="G2" s="55" t="s">
        <v>67</v>
      </c>
    </row>
    <row r="3" spans="1:9" x14ac:dyDescent="0.25">
      <c r="A3" s="37"/>
      <c r="B3" s="33"/>
      <c r="C3" s="33"/>
      <c r="D3" s="34"/>
      <c r="E3" s="33"/>
      <c r="F3" s="6"/>
      <c r="G3" s="35"/>
    </row>
    <row r="4" spans="1:9" x14ac:dyDescent="0.25">
      <c r="A4" s="37"/>
      <c r="B4" s="33"/>
      <c r="C4" s="33"/>
      <c r="D4" s="34"/>
      <c r="E4" s="33"/>
      <c r="F4" s="6"/>
      <c r="G4" s="35"/>
    </row>
    <row r="5" spans="1:9" ht="18.75" x14ac:dyDescent="0.3">
      <c r="A5" s="71" t="s">
        <v>2</v>
      </c>
      <c r="B5" s="71"/>
      <c r="C5" s="71"/>
      <c r="D5" s="71"/>
      <c r="E5" s="71"/>
      <c r="F5" s="71"/>
      <c r="G5" s="71"/>
    </row>
    <row r="6" spans="1:9" ht="18.75" x14ac:dyDescent="0.3">
      <c r="A6" s="71" t="s">
        <v>3</v>
      </c>
      <c r="B6" s="71"/>
      <c r="C6" s="71"/>
      <c r="D6" s="71"/>
      <c r="E6" s="71"/>
      <c r="F6" s="71"/>
      <c r="G6" s="71"/>
    </row>
    <row r="7" spans="1:9" ht="15.75" thickBot="1" x14ac:dyDescent="0.3">
      <c r="A7" s="37"/>
      <c r="B7" s="33"/>
      <c r="C7" s="33"/>
      <c r="D7" s="34"/>
      <c r="E7" s="33"/>
      <c r="F7" s="6"/>
      <c r="G7" s="35"/>
    </row>
    <row r="8" spans="1:9" ht="79.5" thickBot="1" x14ac:dyDescent="0.3">
      <c r="A8" s="38" t="s">
        <v>4</v>
      </c>
      <c r="B8" s="72" t="s">
        <v>5</v>
      </c>
      <c r="C8" s="73"/>
      <c r="D8" s="39" t="s">
        <v>6</v>
      </c>
      <c r="E8" s="40" t="s">
        <v>7</v>
      </c>
      <c r="F8" s="8" t="s">
        <v>8</v>
      </c>
      <c r="G8" s="9" t="s">
        <v>9</v>
      </c>
    </row>
    <row r="9" spans="1:9" ht="15.75" thickBot="1" x14ac:dyDescent="0.3">
      <c r="A9" s="54">
        <v>1</v>
      </c>
      <c r="B9" s="74">
        <v>2</v>
      </c>
      <c r="C9" s="75"/>
      <c r="D9" s="41">
        <v>3</v>
      </c>
      <c r="E9" s="42">
        <v>4</v>
      </c>
      <c r="F9" s="10">
        <v>5</v>
      </c>
      <c r="G9" s="43">
        <v>6</v>
      </c>
    </row>
    <row r="10" spans="1:9" x14ac:dyDescent="0.25">
      <c r="A10" s="44"/>
      <c r="B10" s="45">
        <v>0</v>
      </c>
      <c r="C10" s="45">
        <v>4.1666666666666699E-2</v>
      </c>
      <c r="D10" s="45"/>
      <c r="E10" s="46"/>
      <c r="F10" s="1"/>
      <c r="G10" s="2"/>
    </row>
    <row r="11" spans="1:9" x14ac:dyDescent="0.25">
      <c r="A11" s="44"/>
      <c r="B11" s="45">
        <v>4.1666666666666699E-2</v>
      </c>
      <c r="C11" s="45">
        <v>8.3333333333333398E-2</v>
      </c>
      <c r="D11" s="45"/>
      <c r="E11" s="46"/>
      <c r="F11" s="1"/>
      <c r="G11" s="2"/>
    </row>
    <row r="12" spans="1:9" x14ac:dyDescent="0.25">
      <c r="A12" s="44"/>
      <c r="B12" s="45">
        <v>8.3333333333333301E-2</v>
      </c>
      <c r="C12" s="45">
        <v>0.125</v>
      </c>
      <c r="D12" s="45"/>
      <c r="E12" s="46"/>
      <c r="F12" s="1"/>
      <c r="G12" s="2"/>
    </row>
    <row r="13" spans="1:9" x14ac:dyDescent="0.25">
      <c r="A13" s="44"/>
      <c r="B13" s="45">
        <v>0.125</v>
      </c>
      <c r="C13" s="45">
        <v>0.16666666666666699</v>
      </c>
      <c r="D13" s="45"/>
      <c r="E13" s="46"/>
      <c r="F13" s="1"/>
      <c r="G13" s="2"/>
    </row>
    <row r="14" spans="1:9" x14ac:dyDescent="0.25">
      <c r="A14" s="44"/>
      <c r="B14" s="45">
        <v>0.16666666666666699</v>
      </c>
      <c r="C14" s="45">
        <v>0.20833333333333301</v>
      </c>
      <c r="D14" s="45"/>
      <c r="E14" s="46"/>
      <c r="F14" s="1"/>
      <c r="G14" s="2"/>
    </row>
    <row r="15" spans="1:9" x14ac:dyDescent="0.25">
      <c r="A15" s="31">
        <v>44228</v>
      </c>
      <c r="B15" s="45">
        <v>0.20833333333333301</v>
      </c>
      <c r="C15" s="45">
        <v>0.25</v>
      </c>
      <c r="D15" s="3">
        <v>438561.37200000003</v>
      </c>
      <c r="E15" s="3">
        <v>89352.812000000005</v>
      </c>
      <c r="F15" s="1">
        <f>D15-E15</f>
        <v>349208.56000000006</v>
      </c>
      <c r="G15" s="4">
        <f>F15/$F$759</f>
        <v>1.2372269539525627E-3</v>
      </c>
      <c r="H15" s="29"/>
      <c r="I15" s="29"/>
    </row>
    <row r="16" spans="1:9" x14ac:dyDescent="0.25">
      <c r="A16" s="31">
        <v>44228.041666666664</v>
      </c>
      <c r="B16" s="45">
        <v>0.25</v>
      </c>
      <c r="C16" s="45">
        <v>0.29166666666666702</v>
      </c>
      <c r="D16" s="3">
        <v>481610.136</v>
      </c>
      <c r="E16" s="3">
        <v>94358.666000000012</v>
      </c>
      <c r="F16" s="1">
        <f t="shared" ref="F16:F79" si="0">D16-E16</f>
        <v>387251.47</v>
      </c>
      <c r="G16" s="4">
        <f t="shared" ref="G16:G79" si="1">F16/$F$759</f>
        <v>1.3720109170340844E-3</v>
      </c>
      <c r="H16" s="29"/>
      <c r="I16" s="29"/>
    </row>
    <row r="17" spans="1:9" x14ac:dyDescent="0.25">
      <c r="A17" s="31">
        <v>44228.08333321759</v>
      </c>
      <c r="B17" s="45">
        <v>0.29166666666666702</v>
      </c>
      <c r="C17" s="45">
        <v>0.33333333333333298</v>
      </c>
      <c r="D17" s="3">
        <v>535660.09600000002</v>
      </c>
      <c r="E17" s="3">
        <v>100501.946</v>
      </c>
      <c r="F17" s="1">
        <f t="shared" si="0"/>
        <v>435158.15</v>
      </c>
      <c r="G17" s="4">
        <f t="shared" si="1"/>
        <v>1.5417416812810441E-3</v>
      </c>
      <c r="H17" s="29"/>
      <c r="I17" s="29"/>
    </row>
    <row r="18" spans="1:9" x14ac:dyDescent="0.25">
      <c r="A18" s="31">
        <v>44228.124999826388</v>
      </c>
      <c r="B18" s="45">
        <v>0.33333333333333298</v>
      </c>
      <c r="C18" s="45">
        <v>0.375</v>
      </c>
      <c r="D18" s="3">
        <v>581995.03800000006</v>
      </c>
      <c r="E18" s="3">
        <v>111642.39799999999</v>
      </c>
      <c r="F18" s="1">
        <f t="shared" si="0"/>
        <v>470352.64000000007</v>
      </c>
      <c r="G18" s="4">
        <f t="shared" si="1"/>
        <v>1.6664338470704907E-3</v>
      </c>
      <c r="H18" s="29"/>
      <c r="I18" s="29"/>
    </row>
    <row r="19" spans="1:9" x14ac:dyDescent="0.25">
      <c r="A19" s="31">
        <v>44228.166666435187</v>
      </c>
      <c r="B19" s="45">
        <v>0.375</v>
      </c>
      <c r="C19" s="45">
        <v>0.41666666666666702</v>
      </c>
      <c r="D19" s="3">
        <v>621058.56200000003</v>
      </c>
      <c r="E19" s="3">
        <v>115092.90200000003</v>
      </c>
      <c r="F19" s="1">
        <f t="shared" si="0"/>
        <v>505965.66000000003</v>
      </c>
      <c r="G19" s="4">
        <f t="shared" si="1"/>
        <v>1.7926088419092533E-3</v>
      </c>
      <c r="H19" s="29"/>
      <c r="I19" s="29"/>
    </row>
    <row r="20" spans="1:9" x14ac:dyDescent="0.25">
      <c r="A20" s="31">
        <v>44228.208333043978</v>
      </c>
      <c r="B20" s="45">
        <v>0.41666666666666702</v>
      </c>
      <c r="C20" s="45">
        <v>0.45833333333333298</v>
      </c>
      <c r="D20" s="3">
        <v>630684.95600000001</v>
      </c>
      <c r="E20" s="3">
        <v>114443.71599999997</v>
      </c>
      <c r="F20" s="1">
        <f t="shared" si="0"/>
        <v>516241.24000000005</v>
      </c>
      <c r="G20" s="4">
        <f t="shared" si="1"/>
        <v>1.8290146635291352E-3</v>
      </c>
      <c r="H20" s="29"/>
      <c r="I20" s="29"/>
    </row>
    <row r="21" spans="1:9" x14ac:dyDescent="0.25">
      <c r="A21" s="31">
        <v>44228.249999652777</v>
      </c>
      <c r="B21" s="45">
        <v>0.45833333333333298</v>
      </c>
      <c r="C21" s="45">
        <v>0.5</v>
      </c>
      <c r="D21" s="3">
        <v>612090.51799999992</v>
      </c>
      <c r="E21" s="3">
        <v>115410.34800000001</v>
      </c>
      <c r="F21" s="1">
        <f t="shared" si="0"/>
        <v>496680.16999999993</v>
      </c>
      <c r="G21" s="4">
        <f t="shared" si="1"/>
        <v>1.7597108553631699E-3</v>
      </c>
      <c r="H21" s="29"/>
      <c r="I21" s="29"/>
    </row>
    <row r="22" spans="1:9" x14ac:dyDescent="0.25">
      <c r="A22" s="31">
        <v>44228.291666261575</v>
      </c>
      <c r="B22" s="45">
        <v>0.5</v>
      </c>
      <c r="C22" s="45">
        <v>0.54166666666666696</v>
      </c>
      <c r="D22" s="3">
        <v>568840.35199999996</v>
      </c>
      <c r="E22" s="3">
        <v>108799.24199999997</v>
      </c>
      <c r="F22" s="1">
        <f t="shared" si="0"/>
        <v>460041.11</v>
      </c>
      <c r="G22" s="4">
        <f t="shared" si="1"/>
        <v>1.6299006565539394E-3</v>
      </c>
      <c r="H22" s="29"/>
      <c r="I22" s="29"/>
    </row>
    <row r="23" spans="1:9" x14ac:dyDescent="0.25">
      <c r="A23" s="31">
        <v>44228.333332870374</v>
      </c>
      <c r="B23" s="45">
        <v>0.54166666666666696</v>
      </c>
      <c r="C23" s="45">
        <v>0.58333333333333304</v>
      </c>
      <c r="D23" s="3">
        <v>594357.23600000003</v>
      </c>
      <c r="E23" s="3">
        <v>102942.57600000006</v>
      </c>
      <c r="F23" s="1">
        <f t="shared" si="0"/>
        <v>491414.66</v>
      </c>
      <c r="G23" s="4">
        <f t="shared" si="1"/>
        <v>1.7410554395328516E-3</v>
      </c>
      <c r="H23" s="29"/>
      <c r="I23" s="29"/>
    </row>
    <row r="24" spans="1:9" x14ac:dyDescent="0.25">
      <c r="A24" s="31">
        <v>44228.374999479165</v>
      </c>
      <c r="B24" s="45">
        <v>0.58333333333333304</v>
      </c>
      <c r="C24" s="45">
        <v>0.625</v>
      </c>
      <c r="D24" s="3">
        <v>585130.68000000005</v>
      </c>
      <c r="E24" s="3">
        <v>105111.26999999997</v>
      </c>
      <c r="F24" s="1">
        <f t="shared" si="0"/>
        <v>480019.41000000009</v>
      </c>
      <c r="G24" s="4">
        <f t="shared" si="1"/>
        <v>1.7006826879398555E-3</v>
      </c>
      <c r="H24" s="29"/>
      <c r="I24" s="29"/>
    </row>
    <row r="25" spans="1:9" x14ac:dyDescent="0.25">
      <c r="A25" s="31">
        <v>44228.416666087964</v>
      </c>
      <c r="B25" s="45">
        <v>0.625</v>
      </c>
      <c r="C25" s="45">
        <v>0.66666666666666696</v>
      </c>
      <c r="D25" s="3">
        <v>580326.27200000011</v>
      </c>
      <c r="E25" s="3">
        <v>106951.21200000004</v>
      </c>
      <c r="F25" s="1">
        <f t="shared" si="0"/>
        <v>473375.06000000006</v>
      </c>
      <c r="G25" s="4">
        <f t="shared" si="1"/>
        <v>1.6771421169083358E-3</v>
      </c>
      <c r="H25" s="29"/>
      <c r="I25" s="29"/>
    </row>
    <row r="26" spans="1:9" x14ac:dyDescent="0.25">
      <c r="A26" s="31">
        <v>44228.458332696762</v>
      </c>
      <c r="B26" s="45">
        <v>0.66666666666666696</v>
      </c>
      <c r="C26" s="45">
        <v>0.70833333333333304</v>
      </c>
      <c r="D26" s="3">
        <v>586194.77200000011</v>
      </c>
      <c r="E26" s="3">
        <v>110128.03200000001</v>
      </c>
      <c r="F26" s="1">
        <f t="shared" si="0"/>
        <v>476066.74000000011</v>
      </c>
      <c r="G26" s="4">
        <f t="shared" si="1"/>
        <v>1.6866785928968257E-3</v>
      </c>
      <c r="H26" s="29"/>
      <c r="I26" s="29"/>
    </row>
    <row r="27" spans="1:9" s="30" customFormat="1" x14ac:dyDescent="0.25">
      <c r="A27" s="64">
        <v>44228.499999305554</v>
      </c>
      <c r="B27" s="56">
        <v>0.70833333333333304</v>
      </c>
      <c r="C27" s="56">
        <v>0.75</v>
      </c>
      <c r="D27" s="57">
        <v>598106.41200000001</v>
      </c>
      <c r="E27" s="57">
        <v>114658.51199999997</v>
      </c>
      <c r="F27" s="60">
        <f t="shared" si="0"/>
        <v>483447.9</v>
      </c>
      <c r="G27" s="61">
        <f t="shared" si="1"/>
        <v>1.712829641724026E-3</v>
      </c>
      <c r="H27" s="52"/>
      <c r="I27" s="52"/>
    </row>
    <row r="28" spans="1:9" s="30" customFormat="1" x14ac:dyDescent="0.25">
      <c r="A28" s="64">
        <v>44228.541665914352</v>
      </c>
      <c r="B28" s="56">
        <v>0.75</v>
      </c>
      <c r="C28" s="56">
        <v>0.79166666666666696</v>
      </c>
      <c r="D28" s="57">
        <v>631812.96200000006</v>
      </c>
      <c r="E28" s="57">
        <v>117205.07200000001</v>
      </c>
      <c r="F28" s="60">
        <f t="shared" si="0"/>
        <v>514607.89</v>
      </c>
      <c r="G28" s="61">
        <f t="shared" si="1"/>
        <v>1.8232277932266477E-3</v>
      </c>
      <c r="H28" s="52"/>
      <c r="I28" s="52"/>
    </row>
    <row r="29" spans="1:9" s="30" customFormat="1" x14ac:dyDescent="0.25">
      <c r="A29" s="64">
        <v>44228.583332523151</v>
      </c>
      <c r="B29" s="56">
        <v>0.79166666666666696</v>
      </c>
      <c r="C29" s="56">
        <v>0.83333333333333304</v>
      </c>
      <c r="D29" s="57">
        <v>621521.37199999997</v>
      </c>
      <c r="E29" s="57">
        <v>112930.55200000001</v>
      </c>
      <c r="F29" s="60">
        <f t="shared" si="0"/>
        <v>508590.81999999995</v>
      </c>
      <c r="G29" s="61">
        <f t="shared" si="1"/>
        <v>1.8019096411520839E-3</v>
      </c>
      <c r="H29" s="52"/>
      <c r="I29" s="52"/>
    </row>
    <row r="30" spans="1:9" s="30" customFormat="1" x14ac:dyDescent="0.25">
      <c r="A30" s="64">
        <v>44228.624999131942</v>
      </c>
      <c r="B30" s="56">
        <v>0.83333333333333304</v>
      </c>
      <c r="C30" s="56">
        <v>0.875</v>
      </c>
      <c r="D30" s="57">
        <v>611779.02199999988</v>
      </c>
      <c r="E30" s="57">
        <v>114820.97199999999</v>
      </c>
      <c r="F30" s="60">
        <f t="shared" si="0"/>
        <v>496958.04999999987</v>
      </c>
      <c r="G30" s="61">
        <f t="shared" si="1"/>
        <v>1.7606953691046551E-3</v>
      </c>
      <c r="H30" s="52"/>
      <c r="I30" s="52"/>
    </row>
    <row r="31" spans="1:9" s="30" customFormat="1" x14ac:dyDescent="0.25">
      <c r="A31" s="64">
        <v>44228.66666574074</v>
      </c>
      <c r="B31" s="56">
        <v>0.875</v>
      </c>
      <c r="C31" s="56">
        <v>0.91666666666666696</v>
      </c>
      <c r="D31" s="57">
        <v>602803.28399999987</v>
      </c>
      <c r="E31" s="57">
        <v>111681.37400000004</v>
      </c>
      <c r="F31" s="60">
        <f t="shared" si="0"/>
        <v>491121.9099999998</v>
      </c>
      <c r="G31" s="61">
        <f t="shared" si="1"/>
        <v>1.7400182421893218E-3</v>
      </c>
      <c r="H31" s="52"/>
      <c r="I31" s="52"/>
    </row>
    <row r="32" spans="1:9" s="30" customFormat="1" x14ac:dyDescent="0.25">
      <c r="A32" s="63">
        <v>44228.708332349539</v>
      </c>
      <c r="B32" s="47">
        <v>0.91666666666666696</v>
      </c>
      <c r="C32" s="47">
        <v>0.95833333333333304</v>
      </c>
      <c r="D32" s="3">
        <v>575533.60800000012</v>
      </c>
      <c r="E32" s="3">
        <v>106995.58799999999</v>
      </c>
      <c r="F32" s="1">
        <f t="shared" si="0"/>
        <v>468538.02000000014</v>
      </c>
      <c r="G32" s="4">
        <f t="shared" si="1"/>
        <v>1.6600047470072469E-3</v>
      </c>
      <c r="H32" s="52"/>
      <c r="I32" s="52"/>
    </row>
    <row r="33" spans="1:9" x14ac:dyDescent="0.25">
      <c r="A33" s="31">
        <v>44228.74999895833</v>
      </c>
      <c r="B33" s="45">
        <v>0.95833333333333304</v>
      </c>
      <c r="C33" s="45">
        <v>1</v>
      </c>
      <c r="D33" s="3">
        <v>528289.89599999995</v>
      </c>
      <c r="E33" s="3">
        <v>100452.22600000001</v>
      </c>
      <c r="F33" s="1">
        <f t="shared" si="0"/>
        <v>427837.66999999993</v>
      </c>
      <c r="G33" s="4">
        <f t="shared" si="1"/>
        <v>1.5158056183968158E-3</v>
      </c>
      <c r="H33" s="29"/>
      <c r="I33" s="29"/>
    </row>
    <row r="34" spans="1:9" x14ac:dyDescent="0.25">
      <c r="A34" s="31">
        <v>44228.791665567129</v>
      </c>
      <c r="B34" s="45">
        <v>1</v>
      </c>
      <c r="C34" s="45">
        <v>1.0416666666666701</v>
      </c>
      <c r="D34" s="3">
        <v>482975.91399999999</v>
      </c>
      <c r="E34" s="3">
        <v>92384.173999999999</v>
      </c>
      <c r="F34" s="1">
        <f t="shared" si="0"/>
        <v>390591.74</v>
      </c>
      <c r="G34" s="4">
        <f t="shared" si="1"/>
        <v>1.3838453121516588E-3</v>
      </c>
      <c r="H34" s="29"/>
      <c r="I34" s="29"/>
    </row>
    <row r="35" spans="1:9" x14ac:dyDescent="0.25">
      <c r="A35" s="31">
        <v>44228.833332175927</v>
      </c>
      <c r="B35" s="45">
        <v>1.0416666666666701</v>
      </c>
      <c r="C35" s="45">
        <v>1.0833333333333299</v>
      </c>
      <c r="D35" s="3">
        <v>451654.99800000002</v>
      </c>
      <c r="E35" s="3">
        <v>83065.347999999984</v>
      </c>
      <c r="F35" s="1">
        <f t="shared" si="0"/>
        <v>368589.65</v>
      </c>
      <c r="G35" s="4">
        <f t="shared" si="1"/>
        <v>1.3058931027576791E-3</v>
      </c>
      <c r="H35" s="29"/>
      <c r="I35" s="29"/>
    </row>
    <row r="36" spans="1:9" x14ac:dyDescent="0.25">
      <c r="A36" s="31">
        <v>44228.874998784719</v>
      </c>
      <c r="B36" s="45">
        <v>1.0833333333333299</v>
      </c>
      <c r="C36" s="45">
        <v>1.125</v>
      </c>
      <c r="D36" s="3">
        <v>442725.40600000002</v>
      </c>
      <c r="E36" s="3">
        <v>85023.135999999999</v>
      </c>
      <c r="F36" s="1">
        <f t="shared" si="0"/>
        <v>357702.27</v>
      </c>
      <c r="G36" s="4">
        <f t="shared" si="1"/>
        <v>1.2673197069797404E-3</v>
      </c>
      <c r="H36" s="29"/>
      <c r="I36" s="29"/>
    </row>
    <row r="37" spans="1:9" x14ac:dyDescent="0.25">
      <c r="A37" s="31">
        <v>44228.916665393517</v>
      </c>
      <c r="B37" s="45">
        <v>1.125</v>
      </c>
      <c r="C37" s="45">
        <v>1.1666666666666701</v>
      </c>
      <c r="D37" s="3">
        <v>440796.1920000001</v>
      </c>
      <c r="E37" s="3">
        <v>83835.452000000005</v>
      </c>
      <c r="F37" s="1">
        <f t="shared" si="0"/>
        <v>356960.74000000011</v>
      </c>
      <c r="G37" s="4">
        <f t="shared" si="1"/>
        <v>1.2646925064805192E-3</v>
      </c>
      <c r="H37" s="29"/>
      <c r="I37" s="29"/>
    </row>
    <row r="38" spans="1:9" x14ac:dyDescent="0.25">
      <c r="A38" s="31">
        <v>44228.958332002316</v>
      </c>
      <c r="B38" s="45">
        <v>1.1666666666666701</v>
      </c>
      <c r="C38" s="45">
        <v>1.2083333333333299</v>
      </c>
      <c r="D38" s="3">
        <v>435955.61599999992</v>
      </c>
      <c r="E38" s="3">
        <v>84675.615999999965</v>
      </c>
      <c r="F38" s="1">
        <f t="shared" si="0"/>
        <v>351279.99999999994</v>
      </c>
      <c r="G38" s="4">
        <f t="shared" si="1"/>
        <v>1.2445659533215799E-3</v>
      </c>
      <c r="H38" s="29"/>
      <c r="I38" s="29"/>
    </row>
    <row r="39" spans="1:9" x14ac:dyDescent="0.25">
      <c r="A39" s="31">
        <v>44228.999998611114</v>
      </c>
      <c r="B39" s="45">
        <v>1.2083333333333299</v>
      </c>
      <c r="C39" s="45">
        <v>1.25</v>
      </c>
      <c r="D39" s="3">
        <v>437753.11199999996</v>
      </c>
      <c r="E39" s="3">
        <v>88369.572000000029</v>
      </c>
      <c r="F39" s="1">
        <f t="shared" si="0"/>
        <v>349383.53999999992</v>
      </c>
      <c r="G39" s="4">
        <f t="shared" si="1"/>
        <v>1.2378468985850839E-3</v>
      </c>
      <c r="H39" s="29"/>
      <c r="I39" s="29"/>
    </row>
    <row r="40" spans="1:9" x14ac:dyDescent="0.25">
      <c r="A40" s="31">
        <v>44229.041665219906</v>
      </c>
      <c r="B40" s="45">
        <v>1.25</v>
      </c>
      <c r="C40" s="45">
        <v>1.2916666666666701</v>
      </c>
      <c r="D40" s="3">
        <v>478771.24399999989</v>
      </c>
      <c r="E40" s="3">
        <v>94587.054000000004</v>
      </c>
      <c r="F40" s="1">
        <f t="shared" si="0"/>
        <v>384184.18999999989</v>
      </c>
      <c r="G40" s="4">
        <f t="shared" si="1"/>
        <v>1.3611437106536919E-3</v>
      </c>
      <c r="H40" s="29"/>
      <c r="I40" s="29"/>
    </row>
    <row r="41" spans="1:9" x14ac:dyDescent="0.25">
      <c r="A41" s="31">
        <v>44229.083331828704</v>
      </c>
      <c r="B41" s="45">
        <v>1.2916666666666701</v>
      </c>
      <c r="C41" s="45">
        <v>1.3333333333333299</v>
      </c>
      <c r="D41" s="3">
        <v>527305.49</v>
      </c>
      <c r="E41" s="3">
        <v>102897.62000000001</v>
      </c>
      <c r="F41" s="1">
        <f t="shared" si="0"/>
        <v>424407.87</v>
      </c>
      <c r="G41" s="4">
        <f t="shared" si="1"/>
        <v>1.5036540233538238E-3</v>
      </c>
      <c r="H41" s="29"/>
      <c r="I41" s="29"/>
    </row>
    <row r="42" spans="1:9" x14ac:dyDescent="0.25">
      <c r="A42" s="31">
        <v>44229.124998437503</v>
      </c>
      <c r="B42" s="45">
        <v>1.3333333333333299</v>
      </c>
      <c r="C42" s="45">
        <v>1.375</v>
      </c>
      <c r="D42" s="3">
        <v>559232.51399999997</v>
      </c>
      <c r="E42" s="3">
        <v>112397.20399999998</v>
      </c>
      <c r="F42" s="1">
        <f t="shared" si="0"/>
        <v>446835.31</v>
      </c>
      <c r="G42" s="4">
        <f t="shared" si="1"/>
        <v>1.5831132246865568E-3</v>
      </c>
      <c r="H42" s="29"/>
      <c r="I42" s="29"/>
    </row>
    <row r="43" spans="1:9" x14ac:dyDescent="0.25">
      <c r="A43" s="31">
        <v>44229.166665046294</v>
      </c>
      <c r="B43" s="45">
        <v>1.375</v>
      </c>
      <c r="C43" s="45">
        <v>1.4166666666666701</v>
      </c>
      <c r="D43" s="3">
        <v>588661.26400000008</v>
      </c>
      <c r="E43" s="3">
        <v>114260.11400000002</v>
      </c>
      <c r="F43" s="1">
        <f t="shared" si="0"/>
        <v>474401.15000000008</v>
      </c>
      <c r="G43" s="4">
        <f t="shared" si="1"/>
        <v>1.6807774980260874E-3</v>
      </c>
      <c r="H43" s="29"/>
      <c r="I43" s="29"/>
    </row>
    <row r="44" spans="1:9" x14ac:dyDescent="0.25">
      <c r="A44" s="31">
        <v>44229.208331655092</v>
      </c>
      <c r="B44" s="45">
        <v>1.4166666666666701</v>
      </c>
      <c r="C44" s="45">
        <v>1.4583333333333299</v>
      </c>
      <c r="D44" s="3">
        <v>596410.14599999995</v>
      </c>
      <c r="E44" s="3">
        <v>113491.35599999999</v>
      </c>
      <c r="F44" s="1">
        <f t="shared" si="0"/>
        <v>482918.79</v>
      </c>
      <c r="G44" s="4">
        <f t="shared" si="1"/>
        <v>1.7109550337430365E-3</v>
      </c>
      <c r="H44" s="29"/>
      <c r="I44" s="29"/>
    </row>
    <row r="45" spans="1:9" x14ac:dyDescent="0.25">
      <c r="A45" s="31">
        <v>44229.249998263891</v>
      </c>
      <c r="B45" s="45">
        <v>1.4583333333333299</v>
      </c>
      <c r="C45" s="45">
        <v>1.5</v>
      </c>
      <c r="D45" s="3">
        <v>597483.96600000001</v>
      </c>
      <c r="E45" s="3">
        <v>110850.83600000001</v>
      </c>
      <c r="F45" s="1">
        <f t="shared" si="0"/>
        <v>486633.13</v>
      </c>
      <c r="G45" s="4">
        <f t="shared" si="1"/>
        <v>1.7241147385456455E-3</v>
      </c>
      <c r="H45" s="29"/>
      <c r="I45" s="29"/>
    </row>
    <row r="46" spans="1:9" x14ac:dyDescent="0.25">
      <c r="A46" s="31">
        <v>44229.291664872682</v>
      </c>
      <c r="B46" s="45">
        <v>1.5</v>
      </c>
      <c r="C46" s="45">
        <v>1.5416666666666701</v>
      </c>
      <c r="D46" s="3">
        <v>582784.80199999991</v>
      </c>
      <c r="E46" s="3">
        <v>106641.192</v>
      </c>
      <c r="F46" s="1">
        <f t="shared" si="0"/>
        <v>476143.60999999993</v>
      </c>
      <c r="G46" s="4">
        <f t="shared" si="1"/>
        <v>1.6869509391301198E-3</v>
      </c>
      <c r="H46" s="29"/>
      <c r="I46" s="29"/>
    </row>
    <row r="47" spans="1:9" x14ac:dyDescent="0.25">
      <c r="A47" s="31">
        <v>44229.333331481481</v>
      </c>
      <c r="B47" s="45">
        <v>1.5416666666666701</v>
      </c>
      <c r="C47" s="45">
        <v>1.5833333333333299</v>
      </c>
      <c r="D47" s="3">
        <v>569997.27</v>
      </c>
      <c r="E47" s="3">
        <v>100802.47000000002</v>
      </c>
      <c r="F47" s="1">
        <f t="shared" si="0"/>
        <v>469194.8</v>
      </c>
      <c r="G47" s="4">
        <f t="shared" si="1"/>
        <v>1.6623316828613302E-3</v>
      </c>
      <c r="H47" s="29"/>
      <c r="I47" s="29"/>
    </row>
    <row r="48" spans="1:9" x14ac:dyDescent="0.25">
      <c r="A48" s="31">
        <v>44229.374998090279</v>
      </c>
      <c r="B48" s="45">
        <v>1.5833333333333299</v>
      </c>
      <c r="C48" s="45">
        <v>1.625</v>
      </c>
      <c r="D48" s="3">
        <v>562974.20200000005</v>
      </c>
      <c r="E48" s="3">
        <v>104483.89200000001</v>
      </c>
      <c r="F48" s="1">
        <f t="shared" si="0"/>
        <v>458490.31000000006</v>
      </c>
      <c r="G48" s="4">
        <f t="shared" si="1"/>
        <v>1.6244062564161261E-3</v>
      </c>
      <c r="H48" s="29"/>
      <c r="I48" s="29"/>
    </row>
    <row r="49" spans="1:9" x14ac:dyDescent="0.25">
      <c r="A49" s="31">
        <v>44229.416664699071</v>
      </c>
      <c r="B49" s="45">
        <v>1.625</v>
      </c>
      <c r="C49" s="45">
        <v>1.6666666666666701</v>
      </c>
      <c r="D49" s="3">
        <v>557829.66800000006</v>
      </c>
      <c r="E49" s="3">
        <v>105070.24800000002</v>
      </c>
      <c r="F49" s="1">
        <f t="shared" si="0"/>
        <v>452759.42000000004</v>
      </c>
      <c r="G49" s="4">
        <f t="shared" si="1"/>
        <v>1.6041020245320704E-3</v>
      </c>
      <c r="H49" s="29"/>
      <c r="I49" s="29"/>
    </row>
    <row r="50" spans="1:9" x14ac:dyDescent="0.25">
      <c r="A50" s="31">
        <v>44229.458331307869</v>
      </c>
      <c r="B50" s="45">
        <v>1.6666666666666701</v>
      </c>
      <c r="C50" s="45">
        <v>1.7083333333333299</v>
      </c>
      <c r="D50" s="3">
        <v>562436.86399999994</v>
      </c>
      <c r="E50" s="3">
        <v>106624.79400000001</v>
      </c>
      <c r="F50" s="1">
        <f t="shared" si="0"/>
        <v>455812.06999999995</v>
      </c>
      <c r="G50" s="4">
        <f t="shared" si="1"/>
        <v>1.6149173976173785E-3</v>
      </c>
      <c r="H50" s="29"/>
      <c r="I50" s="29"/>
    </row>
    <row r="51" spans="1:9" s="29" customFormat="1" x14ac:dyDescent="0.25">
      <c r="A51" s="64">
        <v>44229.499997916668</v>
      </c>
      <c r="B51" s="56">
        <v>1.7083333333333299</v>
      </c>
      <c r="C51" s="56">
        <v>1.75</v>
      </c>
      <c r="D51" s="57">
        <v>578469.52</v>
      </c>
      <c r="E51" s="66">
        <v>112762.32</v>
      </c>
      <c r="F51" s="58">
        <f t="shared" si="0"/>
        <v>465707.2</v>
      </c>
      <c r="G51" s="59">
        <f t="shared" si="1"/>
        <v>1.6499753055588811E-3</v>
      </c>
    </row>
    <row r="52" spans="1:9" s="29" customFormat="1" x14ac:dyDescent="0.25">
      <c r="A52" s="64">
        <v>44229.541664525466</v>
      </c>
      <c r="B52" s="56">
        <v>1.75</v>
      </c>
      <c r="C52" s="56">
        <v>1.7916666666666701</v>
      </c>
      <c r="D52" s="57">
        <v>615754.68800000008</v>
      </c>
      <c r="E52" s="66">
        <v>116337.85800000004</v>
      </c>
      <c r="F52" s="58">
        <f t="shared" si="0"/>
        <v>499416.83000000007</v>
      </c>
      <c r="G52" s="59">
        <f t="shared" si="1"/>
        <v>1.7694066930476872E-3</v>
      </c>
    </row>
    <row r="53" spans="1:9" s="29" customFormat="1" x14ac:dyDescent="0.25">
      <c r="A53" s="64">
        <v>44229.583331134258</v>
      </c>
      <c r="B53" s="56">
        <v>1.7916666666666701</v>
      </c>
      <c r="C53" s="56">
        <v>1.8333333333333299</v>
      </c>
      <c r="D53" s="57">
        <v>606083.34600000002</v>
      </c>
      <c r="E53" s="66">
        <v>111649.59600000001</v>
      </c>
      <c r="F53" s="58">
        <f t="shared" si="0"/>
        <v>494433.75</v>
      </c>
      <c r="G53" s="59">
        <f t="shared" si="1"/>
        <v>1.7517519113616311E-3</v>
      </c>
    </row>
    <row r="54" spans="1:9" s="29" customFormat="1" x14ac:dyDescent="0.25">
      <c r="A54" s="64">
        <v>44229.624997743056</v>
      </c>
      <c r="B54" s="56">
        <v>1.8333333333333299</v>
      </c>
      <c r="C54" s="56">
        <v>1.875</v>
      </c>
      <c r="D54" s="57">
        <v>585378.63599999994</v>
      </c>
      <c r="E54" s="66">
        <v>109528.516</v>
      </c>
      <c r="F54" s="58">
        <f t="shared" si="0"/>
        <v>475850.11999999994</v>
      </c>
      <c r="G54" s="59">
        <f t="shared" si="1"/>
        <v>1.6859111200067983E-3</v>
      </c>
    </row>
    <row r="55" spans="1:9" s="29" customFormat="1" x14ac:dyDescent="0.25">
      <c r="A55" s="64">
        <v>44229.666664351855</v>
      </c>
      <c r="B55" s="56">
        <v>1.875</v>
      </c>
      <c r="C55" s="56">
        <v>1.9166666666666701</v>
      </c>
      <c r="D55" s="57">
        <v>577270.53</v>
      </c>
      <c r="E55" s="66">
        <v>106448.45999999999</v>
      </c>
      <c r="F55" s="58">
        <f t="shared" si="0"/>
        <v>470822.07000000007</v>
      </c>
      <c r="G55" s="59">
        <f t="shared" si="1"/>
        <v>1.6680970120541727E-3</v>
      </c>
    </row>
    <row r="56" spans="1:9" s="29" customFormat="1" x14ac:dyDescent="0.25">
      <c r="A56" s="64">
        <v>44229.708330960646</v>
      </c>
      <c r="B56" s="56">
        <v>1.9166666666666701</v>
      </c>
      <c r="C56" s="56">
        <v>1.9583333333333299</v>
      </c>
      <c r="D56" s="57">
        <v>545416.97600000002</v>
      </c>
      <c r="E56" s="66">
        <v>100763.31599999998</v>
      </c>
      <c r="F56" s="58">
        <f t="shared" si="0"/>
        <v>444653.66000000003</v>
      </c>
      <c r="G56" s="59">
        <f t="shared" si="1"/>
        <v>1.5753837572757621E-3</v>
      </c>
    </row>
    <row r="57" spans="1:9" x14ac:dyDescent="0.25">
      <c r="A57" s="31">
        <v>44229.749997569445</v>
      </c>
      <c r="B57" s="45">
        <v>1.9583333333333299</v>
      </c>
      <c r="C57" s="45">
        <v>2</v>
      </c>
      <c r="D57" s="3">
        <v>504580.58399999992</v>
      </c>
      <c r="E57" s="3">
        <v>96369.873999999996</v>
      </c>
      <c r="F57" s="1">
        <f t="shared" si="0"/>
        <v>408210.7099999999</v>
      </c>
      <c r="G57" s="4">
        <f t="shared" si="1"/>
        <v>1.4462683655409613E-3</v>
      </c>
      <c r="H57" s="29"/>
      <c r="I57" s="29"/>
    </row>
    <row r="58" spans="1:9" x14ac:dyDescent="0.25">
      <c r="A58" s="31">
        <v>44229.791664178243</v>
      </c>
      <c r="B58" s="45">
        <v>2</v>
      </c>
      <c r="C58" s="45">
        <v>2.0416666666666701</v>
      </c>
      <c r="D58" s="3">
        <v>455762.25000000012</v>
      </c>
      <c r="E58" s="3">
        <v>89100.28</v>
      </c>
      <c r="F58" s="1">
        <f t="shared" si="0"/>
        <v>366661.97000000009</v>
      </c>
      <c r="G58" s="4">
        <f t="shared" si="1"/>
        <v>1.2990634372575115E-3</v>
      </c>
      <c r="H58" s="29"/>
      <c r="I58" s="29"/>
    </row>
    <row r="59" spans="1:9" x14ac:dyDescent="0.25">
      <c r="A59" s="31">
        <v>44229.833330787034</v>
      </c>
      <c r="B59" s="45">
        <v>2.0416666666666701</v>
      </c>
      <c r="C59" s="45">
        <v>2.0833333333333299</v>
      </c>
      <c r="D59" s="3">
        <v>428983.71200000006</v>
      </c>
      <c r="E59" s="3">
        <v>80342.282000000007</v>
      </c>
      <c r="F59" s="1">
        <f t="shared" si="0"/>
        <v>348641.43000000005</v>
      </c>
      <c r="G59" s="4">
        <f t="shared" si="1"/>
        <v>1.2352176431773769E-3</v>
      </c>
      <c r="H59" s="29"/>
      <c r="I59" s="29"/>
    </row>
    <row r="60" spans="1:9" x14ac:dyDescent="0.25">
      <c r="A60" s="31">
        <v>44229.874997395833</v>
      </c>
      <c r="B60" s="45">
        <v>2.0833333333333299</v>
      </c>
      <c r="C60" s="45">
        <v>2.125</v>
      </c>
      <c r="D60" s="3">
        <v>426765.89799999999</v>
      </c>
      <c r="E60" s="3">
        <v>81818.948000000004</v>
      </c>
      <c r="F60" s="1">
        <f t="shared" si="0"/>
        <v>344946.94999999995</v>
      </c>
      <c r="G60" s="4">
        <f t="shared" si="1"/>
        <v>1.2221283012756813E-3</v>
      </c>
      <c r="H60" s="29"/>
      <c r="I60" s="29"/>
    </row>
    <row r="61" spans="1:9" x14ac:dyDescent="0.25">
      <c r="A61" s="31">
        <v>44229.916664004631</v>
      </c>
      <c r="B61" s="45">
        <v>2.125</v>
      </c>
      <c r="C61" s="45">
        <v>2.1666666666666701</v>
      </c>
      <c r="D61" s="3">
        <v>427278.40599999996</v>
      </c>
      <c r="E61" s="3">
        <v>81884.605999999985</v>
      </c>
      <c r="F61" s="1">
        <f t="shared" si="0"/>
        <v>345393.8</v>
      </c>
      <c r="G61" s="4">
        <f t="shared" si="1"/>
        <v>1.2237114665462397E-3</v>
      </c>
      <c r="H61" s="29"/>
      <c r="I61" s="29"/>
    </row>
    <row r="62" spans="1:9" x14ac:dyDescent="0.25">
      <c r="A62" s="31">
        <v>44229.958330613423</v>
      </c>
      <c r="B62" s="45">
        <v>2.1666666666666701</v>
      </c>
      <c r="C62" s="45">
        <v>2.2083333333333299</v>
      </c>
      <c r="D62" s="3">
        <v>424454.61</v>
      </c>
      <c r="E62" s="3">
        <v>82120.040000000008</v>
      </c>
      <c r="F62" s="1">
        <f t="shared" si="0"/>
        <v>342334.56999999995</v>
      </c>
      <c r="G62" s="4">
        <f t="shared" si="1"/>
        <v>1.2128727808784533E-3</v>
      </c>
      <c r="H62" s="29"/>
      <c r="I62" s="29"/>
    </row>
    <row r="63" spans="1:9" x14ac:dyDescent="0.25">
      <c r="A63" s="31">
        <v>44229.999997222221</v>
      </c>
      <c r="B63" s="45">
        <v>2.2083333333333299</v>
      </c>
      <c r="C63" s="45">
        <v>2.25</v>
      </c>
      <c r="D63" s="5">
        <v>436504.50400000007</v>
      </c>
      <c r="E63" s="5">
        <v>84934.853999999978</v>
      </c>
      <c r="F63" s="1">
        <f t="shared" si="0"/>
        <v>351569.65000000008</v>
      </c>
      <c r="G63" s="4">
        <f t="shared" si="1"/>
        <v>1.2455921675335467E-3</v>
      </c>
      <c r="H63" s="29"/>
      <c r="I63" s="29"/>
    </row>
    <row r="64" spans="1:9" x14ac:dyDescent="0.25">
      <c r="A64" s="31">
        <v>44230.04166383102</v>
      </c>
      <c r="B64" s="45">
        <v>2.25</v>
      </c>
      <c r="C64" s="45">
        <v>2.2916666666666701</v>
      </c>
      <c r="D64" s="5">
        <v>472451.37999999995</v>
      </c>
      <c r="E64" s="5">
        <v>90065.449999999983</v>
      </c>
      <c r="F64" s="1">
        <f t="shared" si="0"/>
        <v>382385.92999999993</v>
      </c>
      <c r="G64" s="4">
        <f t="shared" si="1"/>
        <v>1.3547725731815328E-3</v>
      </c>
      <c r="H64" s="29"/>
      <c r="I64" s="29"/>
    </row>
    <row r="65" spans="1:9" x14ac:dyDescent="0.25">
      <c r="A65" s="31">
        <v>44230.083330439818</v>
      </c>
      <c r="B65" s="45">
        <v>2.2916666666666701</v>
      </c>
      <c r="C65" s="45">
        <v>2.3333333333333299</v>
      </c>
      <c r="D65" s="5">
        <v>522863.8679999999</v>
      </c>
      <c r="E65" s="5">
        <v>97967.527999999977</v>
      </c>
      <c r="F65" s="1">
        <f t="shared" si="0"/>
        <v>424896.33999999991</v>
      </c>
      <c r="G65" s="4">
        <f t="shared" si="1"/>
        <v>1.5053846460229732E-3</v>
      </c>
      <c r="H65" s="29"/>
      <c r="I65" s="29"/>
    </row>
    <row r="66" spans="1:9" x14ac:dyDescent="0.25">
      <c r="A66" s="31">
        <v>44230.12499704861</v>
      </c>
      <c r="B66" s="45">
        <v>2.3333333333333299</v>
      </c>
      <c r="C66" s="45">
        <v>2.375</v>
      </c>
      <c r="D66" s="5">
        <v>560370.64800000016</v>
      </c>
      <c r="E66" s="5">
        <v>106800.87799999998</v>
      </c>
      <c r="F66" s="1">
        <f t="shared" si="0"/>
        <v>453569.77000000019</v>
      </c>
      <c r="G66" s="4">
        <f t="shared" si="1"/>
        <v>1.6069730505519813E-3</v>
      </c>
      <c r="H66" s="29"/>
      <c r="I66" s="29"/>
    </row>
    <row r="67" spans="1:9" x14ac:dyDescent="0.25">
      <c r="A67" s="31">
        <v>44230.166663657408</v>
      </c>
      <c r="B67" s="45">
        <v>2.375</v>
      </c>
      <c r="C67" s="45">
        <v>2.4166666666666701</v>
      </c>
      <c r="D67" s="5">
        <v>591800.22000000009</v>
      </c>
      <c r="E67" s="5">
        <v>109349.15999999999</v>
      </c>
      <c r="F67" s="1">
        <f t="shared" si="0"/>
        <v>482451.06000000011</v>
      </c>
      <c r="G67" s="4">
        <f t="shared" si="1"/>
        <v>1.7092978917669862E-3</v>
      </c>
      <c r="H67" s="29"/>
      <c r="I67" s="29"/>
    </row>
    <row r="68" spans="1:9" x14ac:dyDescent="0.25">
      <c r="A68" s="31">
        <v>44230.208330266207</v>
      </c>
      <c r="B68" s="45">
        <v>2.4166666666666701</v>
      </c>
      <c r="C68" s="45">
        <v>2.4583333333333299</v>
      </c>
      <c r="D68" s="5">
        <v>604100.00399999996</v>
      </c>
      <c r="E68" s="5">
        <v>108456.284</v>
      </c>
      <c r="F68" s="1">
        <f t="shared" si="0"/>
        <v>495643.72</v>
      </c>
      <c r="G68" s="4">
        <f t="shared" si="1"/>
        <v>1.7560387693283256E-3</v>
      </c>
      <c r="H68" s="29"/>
      <c r="I68" s="29"/>
    </row>
    <row r="69" spans="1:9" x14ac:dyDescent="0.25">
      <c r="A69" s="31">
        <v>44230.249996874998</v>
      </c>
      <c r="B69" s="45">
        <v>2.4583333333333299</v>
      </c>
      <c r="C69" s="45">
        <v>2.5</v>
      </c>
      <c r="D69" s="5">
        <v>602661.57999999996</v>
      </c>
      <c r="E69" s="5">
        <v>89467.250000000029</v>
      </c>
      <c r="F69" s="1">
        <f t="shared" si="0"/>
        <v>513194.32999999996</v>
      </c>
      <c r="G69" s="4">
        <f t="shared" si="1"/>
        <v>1.8182196269519457E-3</v>
      </c>
      <c r="H69" s="29"/>
      <c r="I69" s="29"/>
    </row>
    <row r="70" spans="1:9" x14ac:dyDescent="0.25">
      <c r="A70" s="31">
        <v>44230.291663483797</v>
      </c>
      <c r="B70" s="45">
        <v>2.5</v>
      </c>
      <c r="C70" s="45">
        <v>2.5416666666666701</v>
      </c>
      <c r="D70" s="5">
        <v>591968.99000000011</v>
      </c>
      <c r="E70" s="5">
        <v>83317.909999999989</v>
      </c>
      <c r="F70" s="1">
        <f t="shared" si="0"/>
        <v>508651.08000000013</v>
      </c>
      <c r="G70" s="4">
        <f t="shared" si="1"/>
        <v>1.8021231390578782E-3</v>
      </c>
      <c r="H70" s="29"/>
      <c r="I70" s="29"/>
    </row>
    <row r="71" spans="1:9" x14ac:dyDescent="0.25">
      <c r="A71" s="31">
        <v>44230.333330092595</v>
      </c>
      <c r="B71" s="45">
        <v>2.5416666666666701</v>
      </c>
      <c r="C71" s="45">
        <v>2.5833333333333299</v>
      </c>
      <c r="D71" s="5">
        <v>576832.94200000004</v>
      </c>
      <c r="E71" s="5">
        <v>79754.881999999983</v>
      </c>
      <c r="F71" s="1">
        <f t="shared" si="0"/>
        <v>497078.06000000006</v>
      </c>
      <c r="G71" s="4">
        <f t="shared" si="1"/>
        <v>1.7611205580139535E-3</v>
      </c>
      <c r="H71" s="29"/>
      <c r="I71" s="29"/>
    </row>
    <row r="72" spans="1:9" x14ac:dyDescent="0.25">
      <c r="A72" s="31">
        <v>44230.374996701386</v>
      </c>
      <c r="B72" s="45">
        <v>2.5833333333333299</v>
      </c>
      <c r="C72" s="45">
        <v>2.625</v>
      </c>
      <c r="D72" s="5">
        <v>571170.61400000006</v>
      </c>
      <c r="E72" s="5">
        <v>89791.864000000001</v>
      </c>
      <c r="F72" s="1">
        <f t="shared" si="0"/>
        <v>481378.75000000006</v>
      </c>
      <c r="G72" s="4">
        <f t="shared" si="1"/>
        <v>1.7054987557005824E-3</v>
      </c>
      <c r="H72" s="29"/>
      <c r="I72" s="29"/>
    </row>
    <row r="73" spans="1:9" x14ac:dyDescent="0.25">
      <c r="A73" s="31">
        <v>44230.416663310185</v>
      </c>
      <c r="B73" s="45">
        <v>2.625</v>
      </c>
      <c r="C73" s="45">
        <v>2.6666666666666701</v>
      </c>
      <c r="D73" s="5">
        <v>562072.32999999996</v>
      </c>
      <c r="E73" s="5">
        <v>100637.93</v>
      </c>
      <c r="F73" s="1">
        <f t="shared" si="0"/>
        <v>461434.39999999997</v>
      </c>
      <c r="G73" s="4">
        <f t="shared" si="1"/>
        <v>1.6348370073200045E-3</v>
      </c>
      <c r="H73" s="29"/>
      <c r="I73" s="29"/>
    </row>
    <row r="74" spans="1:9" x14ac:dyDescent="0.25">
      <c r="A74" s="31">
        <v>44230.458329918984</v>
      </c>
      <c r="B74" s="45">
        <v>2.6666666666666701</v>
      </c>
      <c r="C74" s="45">
        <v>2.7083333333333299</v>
      </c>
      <c r="D74" s="5">
        <v>574095.35600000003</v>
      </c>
      <c r="E74" s="5">
        <v>103128.31599999998</v>
      </c>
      <c r="F74" s="1">
        <f t="shared" si="0"/>
        <v>470967.04000000004</v>
      </c>
      <c r="G74" s="4">
        <f t="shared" si="1"/>
        <v>1.6686106328872771E-3</v>
      </c>
      <c r="H74" s="29"/>
      <c r="I74" s="29"/>
    </row>
    <row r="75" spans="1:9" s="29" customFormat="1" x14ac:dyDescent="0.25">
      <c r="A75" s="64">
        <v>44230.499996527775</v>
      </c>
      <c r="B75" s="56">
        <v>2.7083333333333299</v>
      </c>
      <c r="C75" s="56">
        <v>2.75</v>
      </c>
      <c r="D75" s="67">
        <v>599215.64799999993</v>
      </c>
      <c r="E75" s="65">
        <v>109742.52799999996</v>
      </c>
      <c r="F75" s="58">
        <f t="shared" si="0"/>
        <v>489473.12</v>
      </c>
      <c r="G75" s="59">
        <f t="shared" si="1"/>
        <v>1.7341766688057621E-3</v>
      </c>
    </row>
    <row r="76" spans="1:9" s="29" customFormat="1" x14ac:dyDescent="0.25">
      <c r="A76" s="64">
        <v>44230.541663136573</v>
      </c>
      <c r="B76" s="56">
        <v>2.75</v>
      </c>
      <c r="C76" s="56">
        <v>2.7916666666666701</v>
      </c>
      <c r="D76" s="67">
        <v>632386.21399999992</v>
      </c>
      <c r="E76" s="65">
        <v>113408.76399999998</v>
      </c>
      <c r="F76" s="58">
        <f t="shared" si="0"/>
        <v>518977.44999999995</v>
      </c>
      <c r="G76" s="59">
        <f t="shared" si="1"/>
        <v>1.8387089068881023E-3</v>
      </c>
    </row>
    <row r="77" spans="1:9" s="29" customFormat="1" x14ac:dyDescent="0.25">
      <c r="A77" s="64">
        <v>44230.583329745372</v>
      </c>
      <c r="B77" s="56">
        <v>2.7916666666666701</v>
      </c>
      <c r="C77" s="56">
        <v>2.8333333333333299</v>
      </c>
      <c r="D77" s="67">
        <v>616721.42999999993</v>
      </c>
      <c r="E77" s="65">
        <v>108501.08000000002</v>
      </c>
      <c r="F77" s="58">
        <f t="shared" si="0"/>
        <v>508220.34999999992</v>
      </c>
      <c r="G77" s="59">
        <f t="shared" si="1"/>
        <v>1.8005970860714442E-3</v>
      </c>
    </row>
    <row r="78" spans="1:9" s="29" customFormat="1" x14ac:dyDescent="0.25">
      <c r="A78" s="64">
        <v>44230.624996354163</v>
      </c>
      <c r="B78" s="56">
        <v>2.8333333333333299</v>
      </c>
      <c r="C78" s="56">
        <v>2.875</v>
      </c>
      <c r="D78" s="67">
        <v>603660.19600000011</v>
      </c>
      <c r="E78" s="65">
        <v>110302.54599999999</v>
      </c>
      <c r="F78" s="58">
        <f t="shared" si="0"/>
        <v>493357.65000000014</v>
      </c>
      <c r="G78" s="59">
        <f t="shared" si="1"/>
        <v>1.7479393475311562E-3</v>
      </c>
    </row>
    <row r="79" spans="1:9" s="29" customFormat="1" x14ac:dyDescent="0.25">
      <c r="A79" s="64">
        <v>44230.666662962962</v>
      </c>
      <c r="B79" s="56">
        <v>2.875</v>
      </c>
      <c r="C79" s="56">
        <v>2.9166666666666701</v>
      </c>
      <c r="D79" s="67">
        <v>586246.45799999987</v>
      </c>
      <c r="E79" s="65">
        <v>107567.92800000003</v>
      </c>
      <c r="F79" s="58">
        <f t="shared" si="0"/>
        <v>478678.52999999985</v>
      </c>
      <c r="G79" s="59">
        <f t="shared" si="1"/>
        <v>1.6959320229561101E-3</v>
      </c>
    </row>
    <row r="80" spans="1:9" s="29" customFormat="1" x14ac:dyDescent="0.25">
      <c r="A80" s="64">
        <v>44230.70832957176</v>
      </c>
      <c r="B80" s="56">
        <v>2.9166666666666701</v>
      </c>
      <c r="C80" s="56">
        <v>2.9583333333333299</v>
      </c>
      <c r="D80" s="67">
        <v>558289.18599999999</v>
      </c>
      <c r="E80" s="65">
        <v>103695.69600000003</v>
      </c>
      <c r="F80" s="58">
        <f t="shared" ref="F80:F143" si="2">D80-E80</f>
        <v>454593.49</v>
      </c>
      <c r="G80" s="59">
        <f t="shared" ref="G80:G143" si="3">F80/$F$759</f>
        <v>1.6106000348885053E-3</v>
      </c>
    </row>
    <row r="81" spans="1:9" x14ac:dyDescent="0.25">
      <c r="A81" s="31">
        <v>44230.749996180559</v>
      </c>
      <c r="B81" s="45">
        <v>2.9583333333333299</v>
      </c>
      <c r="C81" s="45">
        <v>3</v>
      </c>
      <c r="D81" s="5">
        <v>515739.56199999992</v>
      </c>
      <c r="E81" s="5">
        <v>97232.751999999964</v>
      </c>
      <c r="F81" s="1">
        <f t="shared" si="2"/>
        <v>418506.80999999994</v>
      </c>
      <c r="G81" s="4">
        <f t="shared" si="3"/>
        <v>1.4827468884058964E-3</v>
      </c>
      <c r="H81" s="29"/>
      <c r="I81" s="29"/>
    </row>
    <row r="82" spans="1:9" x14ac:dyDescent="0.25">
      <c r="A82" s="31">
        <v>44230.79166278935</v>
      </c>
      <c r="B82" s="45">
        <v>3</v>
      </c>
      <c r="C82" s="45">
        <v>3.0416666666666701</v>
      </c>
      <c r="D82" s="5">
        <v>470347.22999999992</v>
      </c>
      <c r="E82" s="5">
        <v>89038.640000000014</v>
      </c>
      <c r="F82" s="1">
        <f t="shared" si="2"/>
        <v>381308.58999999991</v>
      </c>
      <c r="G82" s="4">
        <f t="shared" si="3"/>
        <v>1.3509556160984325E-3</v>
      </c>
      <c r="H82" s="29"/>
      <c r="I82" s="29"/>
    </row>
    <row r="83" spans="1:9" x14ac:dyDescent="0.25">
      <c r="A83" s="31">
        <v>44230.833329398149</v>
      </c>
      <c r="B83" s="45">
        <v>3.0416666666666701</v>
      </c>
      <c r="C83" s="45">
        <v>3.0833333333333299</v>
      </c>
      <c r="D83" s="5">
        <v>440262.63400000008</v>
      </c>
      <c r="E83" s="5">
        <v>79001.464000000007</v>
      </c>
      <c r="F83" s="1">
        <f t="shared" si="2"/>
        <v>361261.17000000004</v>
      </c>
      <c r="G83" s="4">
        <f t="shared" si="3"/>
        <v>1.2799286963081286E-3</v>
      </c>
      <c r="H83" s="29"/>
      <c r="I83" s="29"/>
    </row>
    <row r="84" spans="1:9" x14ac:dyDescent="0.25">
      <c r="A84" s="31">
        <v>44230.874996006947</v>
      </c>
      <c r="B84" s="45">
        <v>3.0833333333333299</v>
      </c>
      <c r="C84" s="45">
        <v>3.125</v>
      </c>
      <c r="D84" s="5">
        <v>428707.50600000005</v>
      </c>
      <c r="E84" s="5">
        <v>79894.695999999967</v>
      </c>
      <c r="F84" s="1">
        <f t="shared" si="2"/>
        <v>348812.81000000006</v>
      </c>
      <c r="G84" s="4">
        <f t="shared" si="3"/>
        <v>1.2358248332055032E-3</v>
      </c>
      <c r="H84" s="29"/>
      <c r="I84" s="29"/>
    </row>
    <row r="85" spans="1:9" x14ac:dyDescent="0.25">
      <c r="A85" s="31">
        <v>44230.916662615738</v>
      </c>
      <c r="B85" s="45">
        <v>3.125</v>
      </c>
      <c r="C85" s="45">
        <v>3.1666666666666701</v>
      </c>
      <c r="D85" s="5">
        <v>426258.30199999997</v>
      </c>
      <c r="E85" s="5">
        <v>79638.422000000006</v>
      </c>
      <c r="F85" s="1">
        <f t="shared" si="2"/>
        <v>346619.87999999995</v>
      </c>
      <c r="G85" s="4">
        <f t="shared" si="3"/>
        <v>1.228055401367603E-3</v>
      </c>
      <c r="H85" s="29"/>
      <c r="I85" s="29"/>
    </row>
    <row r="86" spans="1:9" x14ac:dyDescent="0.25">
      <c r="A86" s="31">
        <v>44230.958329224537</v>
      </c>
      <c r="B86" s="45">
        <v>3.1666666666666701</v>
      </c>
      <c r="C86" s="45">
        <v>3.2083333333333299</v>
      </c>
      <c r="D86" s="5">
        <v>423825.24199999997</v>
      </c>
      <c r="E86" s="5">
        <v>79774.372000000018</v>
      </c>
      <c r="F86" s="1">
        <f t="shared" si="2"/>
        <v>344050.86999999994</v>
      </c>
      <c r="G86" s="4">
        <f t="shared" si="3"/>
        <v>1.2189535385238809E-3</v>
      </c>
      <c r="H86" s="29"/>
      <c r="I86" s="29"/>
    </row>
    <row r="87" spans="1:9" x14ac:dyDescent="0.25">
      <c r="A87" s="31">
        <v>44230.999995833336</v>
      </c>
      <c r="B87" s="45">
        <v>3.2083333333333299</v>
      </c>
      <c r="C87" s="45">
        <v>3.25</v>
      </c>
      <c r="D87" s="5">
        <v>435795.1</v>
      </c>
      <c r="E87" s="5">
        <v>83386.41</v>
      </c>
      <c r="F87" s="1">
        <f t="shared" si="2"/>
        <v>352408.68999999994</v>
      </c>
      <c r="G87" s="4">
        <f t="shared" si="3"/>
        <v>1.2485648406645954E-3</v>
      </c>
      <c r="H87" s="29"/>
      <c r="I87" s="29"/>
    </row>
    <row r="88" spans="1:9" x14ac:dyDescent="0.25">
      <c r="A88" s="31">
        <v>44231.041662442127</v>
      </c>
      <c r="B88" s="45">
        <v>3.25</v>
      </c>
      <c r="C88" s="45">
        <v>3.2916666666666701</v>
      </c>
      <c r="D88" s="5">
        <v>466872.26199999999</v>
      </c>
      <c r="E88" s="5">
        <v>89604.641999999978</v>
      </c>
      <c r="F88" s="1">
        <f t="shared" si="2"/>
        <v>377267.62</v>
      </c>
      <c r="G88" s="4">
        <f t="shared" si="3"/>
        <v>1.336638678953153E-3</v>
      </c>
      <c r="H88" s="29"/>
      <c r="I88" s="29"/>
    </row>
    <row r="89" spans="1:9" x14ac:dyDescent="0.25">
      <c r="A89" s="31">
        <v>44231.083329050925</v>
      </c>
      <c r="B89" s="45">
        <v>3.2916666666666701</v>
      </c>
      <c r="C89" s="45">
        <v>3.3333333333333299</v>
      </c>
      <c r="D89" s="5">
        <v>511386.37800000003</v>
      </c>
      <c r="E89" s="5">
        <v>95060.768000000025</v>
      </c>
      <c r="F89" s="1">
        <f t="shared" si="2"/>
        <v>416325.61</v>
      </c>
      <c r="G89" s="4">
        <f t="shared" si="3"/>
        <v>1.4750190153206509E-3</v>
      </c>
      <c r="H89" s="29"/>
      <c r="I89" s="29"/>
    </row>
    <row r="90" spans="1:9" x14ac:dyDescent="0.25">
      <c r="A90" s="31">
        <v>44231.124995659724</v>
      </c>
      <c r="B90" s="45">
        <v>3.3333333333333299</v>
      </c>
      <c r="C90" s="45">
        <v>3.375</v>
      </c>
      <c r="D90" s="5">
        <v>549451.28200000012</v>
      </c>
      <c r="E90" s="5">
        <v>105087.522</v>
      </c>
      <c r="F90" s="1">
        <f t="shared" si="2"/>
        <v>444363.76000000013</v>
      </c>
      <c r="G90" s="4">
        <f t="shared" si="3"/>
        <v>1.5743566573273797E-3</v>
      </c>
      <c r="H90" s="29"/>
      <c r="I90" s="29"/>
    </row>
    <row r="91" spans="1:9" x14ac:dyDescent="0.25">
      <c r="A91" s="31">
        <v>44231.166662268515</v>
      </c>
      <c r="B91" s="45">
        <v>3.375</v>
      </c>
      <c r="C91" s="45">
        <v>3.4166666666666701</v>
      </c>
      <c r="D91" s="5">
        <v>583929.92599999998</v>
      </c>
      <c r="E91" s="5">
        <v>108428.32600000002</v>
      </c>
      <c r="F91" s="1">
        <f t="shared" si="2"/>
        <v>475501.6</v>
      </c>
      <c r="G91" s="4">
        <f t="shared" si="3"/>
        <v>1.6846763325835134E-3</v>
      </c>
      <c r="H91" s="29"/>
      <c r="I91" s="29"/>
    </row>
    <row r="92" spans="1:9" x14ac:dyDescent="0.25">
      <c r="A92" s="31">
        <v>44231.208328877314</v>
      </c>
      <c r="B92" s="45">
        <v>3.4166666666666701</v>
      </c>
      <c r="C92" s="45">
        <v>3.4583333333333299</v>
      </c>
      <c r="D92" s="5">
        <v>596243.34199999995</v>
      </c>
      <c r="E92" s="5">
        <v>107617.51200000002</v>
      </c>
      <c r="F92" s="1">
        <f t="shared" si="2"/>
        <v>488625.82999999996</v>
      </c>
      <c r="G92" s="4">
        <f t="shared" si="3"/>
        <v>1.7311747663729738E-3</v>
      </c>
      <c r="H92" s="29"/>
      <c r="I92" s="29"/>
    </row>
    <row r="93" spans="1:9" x14ac:dyDescent="0.25">
      <c r="A93" s="31">
        <v>44231.249995486112</v>
      </c>
      <c r="B93" s="45">
        <v>3.4583333333333299</v>
      </c>
      <c r="C93" s="45">
        <v>3.5</v>
      </c>
      <c r="D93" s="5">
        <v>597718.81799999997</v>
      </c>
      <c r="E93" s="5">
        <v>107163.94800000002</v>
      </c>
      <c r="F93" s="1">
        <f t="shared" si="2"/>
        <v>490554.86999999994</v>
      </c>
      <c r="G93" s="4">
        <f t="shared" si="3"/>
        <v>1.7380092502792463E-3</v>
      </c>
      <c r="H93" s="29"/>
      <c r="I93" s="29"/>
    </row>
    <row r="94" spans="1:9" x14ac:dyDescent="0.25">
      <c r="A94" s="31">
        <v>44231.291662094911</v>
      </c>
      <c r="B94" s="45">
        <v>3.5</v>
      </c>
      <c r="C94" s="45">
        <v>3.5416666666666701</v>
      </c>
      <c r="D94" s="5">
        <v>584222.08600000013</v>
      </c>
      <c r="E94" s="5">
        <v>103037.31599999998</v>
      </c>
      <c r="F94" s="1">
        <f t="shared" si="2"/>
        <v>481184.77000000014</v>
      </c>
      <c r="G94" s="4">
        <f t="shared" si="3"/>
        <v>1.7048114951004195E-3</v>
      </c>
      <c r="H94" s="29"/>
      <c r="I94" s="29"/>
    </row>
    <row r="95" spans="1:9" x14ac:dyDescent="0.25">
      <c r="A95" s="31">
        <v>44231.333328703702</v>
      </c>
      <c r="B95" s="45">
        <v>3.5416666666666701</v>
      </c>
      <c r="C95" s="45">
        <v>3.5833333333333299</v>
      </c>
      <c r="D95" s="5">
        <v>566998.1540000001</v>
      </c>
      <c r="E95" s="5">
        <v>97837.823999999993</v>
      </c>
      <c r="F95" s="1">
        <f t="shared" si="2"/>
        <v>469160.33000000007</v>
      </c>
      <c r="G95" s="4">
        <f t="shared" si="3"/>
        <v>1.6622095575242459E-3</v>
      </c>
      <c r="H95" s="29"/>
      <c r="I95" s="29"/>
    </row>
    <row r="96" spans="1:9" x14ac:dyDescent="0.25">
      <c r="A96" s="31">
        <v>44231.374995312501</v>
      </c>
      <c r="B96" s="45">
        <v>3.5833333333333299</v>
      </c>
      <c r="C96" s="45">
        <v>3.625</v>
      </c>
      <c r="D96" s="5">
        <v>561394.88600000006</v>
      </c>
      <c r="E96" s="5">
        <v>101377.76599999999</v>
      </c>
      <c r="F96" s="1">
        <f t="shared" si="2"/>
        <v>460017.12000000005</v>
      </c>
      <c r="G96" s="4">
        <f t="shared" si="3"/>
        <v>1.629815661287428E-3</v>
      </c>
      <c r="H96" s="29"/>
      <c r="I96" s="29"/>
    </row>
    <row r="97" spans="1:9" x14ac:dyDescent="0.25">
      <c r="A97" s="31">
        <v>44231.416661921299</v>
      </c>
      <c r="B97" s="45">
        <v>3.625</v>
      </c>
      <c r="C97" s="45">
        <v>3.6666666666666701</v>
      </c>
      <c r="D97" s="5">
        <v>550899.25399999996</v>
      </c>
      <c r="E97" s="5">
        <v>101192.91399999998</v>
      </c>
      <c r="F97" s="1">
        <f t="shared" si="2"/>
        <v>449706.33999999997</v>
      </c>
      <c r="G97" s="4">
        <f t="shared" si="3"/>
        <v>1.5932851279801257E-3</v>
      </c>
      <c r="H97" s="29"/>
      <c r="I97" s="29"/>
    </row>
    <row r="98" spans="1:9" x14ac:dyDescent="0.25">
      <c r="A98" s="31">
        <v>44231.458328530091</v>
      </c>
      <c r="B98" s="45">
        <v>3.6666666666666701</v>
      </c>
      <c r="C98" s="45">
        <v>3.7083333333333299</v>
      </c>
      <c r="D98" s="5">
        <v>562348.75</v>
      </c>
      <c r="E98" s="5">
        <v>102898.81</v>
      </c>
      <c r="F98" s="1">
        <f t="shared" si="2"/>
        <v>459449.94</v>
      </c>
      <c r="G98" s="4">
        <f t="shared" si="3"/>
        <v>1.6278061733649588E-3</v>
      </c>
      <c r="H98" s="29"/>
      <c r="I98" s="29"/>
    </row>
    <row r="99" spans="1:9" s="29" customFormat="1" x14ac:dyDescent="0.25">
      <c r="A99" s="64">
        <v>44231.499995138889</v>
      </c>
      <c r="B99" s="56">
        <v>3.7083333333333299</v>
      </c>
      <c r="C99" s="56">
        <v>3.75</v>
      </c>
      <c r="D99" s="67">
        <v>584488.50600000005</v>
      </c>
      <c r="E99" s="65">
        <v>108772.81599999998</v>
      </c>
      <c r="F99" s="58">
        <f t="shared" si="2"/>
        <v>475715.69000000006</v>
      </c>
      <c r="G99" s="59">
        <f t="shared" si="3"/>
        <v>1.6854348418210068E-3</v>
      </c>
    </row>
    <row r="100" spans="1:9" s="29" customFormat="1" x14ac:dyDescent="0.25">
      <c r="A100" s="64">
        <v>44231.541661747688</v>
      </c>
      <c r="B100" s="56">
        <v>3.75</v>
      </c>
      <c r="C100" s="56">
        <v>3.7916666666666701</v>
      </c>
      <c r="D100" s="67">
        <v>614614.57400000014</v>
      </c>
      <c r="E100" s="65">
        <v>113424.954</v>
      </c>
      <c r="F100" s="58">
        <f t="shared" si="2"/>
        <v>501189.62000000011</v>
      </c>
      <c r="G100" s="59">
        <f t="shared" si="3"/>
        <v>1.7756875916937502E-3</v>
      </c>
    </row>
    <row r="101" spans="1:9" s="29" customFormat="1" x14ac:dyDescent="0.25">
      <c r="A101" s="64">
        <v>44231.583328356479</v>
      </c>
      <c r="B101" s="56">
        <v>3.7916666666666701</v>
      </c>
      <c r="C101" s="56">
        <v>3.8333333333333299</v>
      </c>
      <c r="D101" s="67">
        <v>602591.09600000002</v>
      </c>
      <c r="E101" s="65">
        <v>108624.246</v>
      </c>
      <c r="F101" s="58">
        <f t="shared" si="2"/>
        <v>493966.85000000003</v>
      </c>
      <c r="G101" s="59">
        <f t="shared" si="3"/>
        <v>1.7500977100304827E-3</v>
      </c>
    </row>
    <row r="102" spans="1:9" s="29" customFormat="1" x14ac:dyDescent="0.25">
      <c r="A102" s="64">
        <v>44231.624994965277</v>
      </c>
      <c r="B102" s="56">
        <v>3.8333333333333299</v>
      </c>
      <c r="C102" s="56">
        <v>3.875</v>
      </c>
      <c r="D102" s="67">
        <v>588366.99400000006</v>
      </c>
      <c r="E102" s="65">
        <v>108526.47399999999</v>
      </c>
      <c r="F102" s="58">
        <f t="shared" si="2"/>
        <v>479840.52000000008</v>
      </c>
      <c r="G102" s="59">
        <f t="shared" si="3"/>
        <v>1.7000488903897823E-3</v>
      </c>
    </row>
    <row r="103" spans="1:9" s="29" customFormat="1" x14ac:dyDescent="0.25">
      <c r="A103" s="64">
        <v>44231.666661574076</v>
      </c>
      <c r="B103" s="56">
        <v>3.875</v>
      </c>
      <c r="C103" s="56">
        <v>3.9166666666666701</v>
      </c>
      <c r="D103" s="67">
        <v>581683.38199999998</v>
      </c>
      <c r="E103" s="65">
        <v>106911.22200000002</v>
      </c>
      <c r="F103" s="58">
        <f t="shared" si="2"/>
        <v>474772.16</v>
      </c>
      <c r="G103" s="59">
        <f t="shared" si="3"/>
        <v>1.6820919662973858E-3</v>
      </c>
    </row>
    <row r="104" spans="1:9" s="29" customFormat="1" x14ac:dyDescent="0.25">
      <c r="A104" s="64">
        <v>44231.708328182867</v>
      </c>
      <c r="B104" s="56">
        <v>3.9166666666666701</v>
      </c>
      <c r="C104" s="56">
        <v>3.9583333333333299</v>
      </c>
      <c r="D104" s="67">
        <v>553776.91</v>
      </c>
      <c r="E104" s="65">
        <v>102102.70000000001</v>
      </c>
      <c r="F104" s="58">
        <f t="shared" si="2"/>
        <v>451674.21</v>
      </c>
      <c r="G104" s="59">
        <f t="shared" si="3"/>
        <v>1.6002571844665838E-3</v>
      </c>
    </row>
    <row r="105" spans="1:9" x14ac:dyDescent="0.25">
      <c r="A105" s="31">
        <v>44231.749994791666</v>
      </c>
      <c r="B105" s="45">
        <v>3.9583333333333299</v>
      </c>
      <c r="C105" s="45">
        <v>4</v>
      </c>
      <c r="D105" s="5">
        <v>507515.70400000003</v>
      </c>
      <c r="E105" s="5">
        <v>92968.214000000007</v>
      </c>
      <c r="F105" s="1">
        <f t="shared" si="2"/>
        <v>414547.49</v>
      </c>
      <c r="G105" s="4">
        <f t="shared" si="3"/>
        <v>1.4687192327741919E-3</v>
      </c>
      <c r="H105" s="29"/>
      <c r="I105" s="29"/>
    </row>
    <row r="106" spans="1:9" x14ac:dyDescent="0.25">
      <c r="A106" s="31">
        <v>44231.791661400464</v>
      </c>
      <c r="B106" s="45">
        <v>4</v>
      </c>
      <c r="C106" s="45">
        <v>4.0416666666666696</v>
      </c>
      <c r="D106" s="5">
        <v>466391.54600000003</v>
      </c>
      <c r="E106" s="5">
        <v>85731.585999999996</v>
      </c>
      <c r="F106" s="1">
        <f t="shared" si="2"/>
        <v>380659.96</v>
      </c>
      <c r="G106" s="4">
        <f t="shared" si="3"/>
        <v>1.3486575552515217E-3</v>
      </c>
      <c r="H106" s="29"/>
      <c r="I106" s="29"/>
    </row>
    <row r="107" spans="1:9" x14ac:dyDescent="0.25">
      <c r="A107" s="31">
        <v>44231.833328009256</v>
      </c>
      <c r="B107" s="45">
        <v>4.0416666666666696</v>
      </c>
      <c r="C107" s="45">
        <v>4.0833333333333304</v>
      </c>
      <c r="D107" s="5">
        <v>437563.44599999994</v>
      </c>
      <c r="E107" s="5">
        <v>77902.215999999986</v>
      </c>
      <c r="F107" s="1">
        <f t="shared" si="2"/>
        <v>359661.23</v>
      </c>
      <c r="G107" s="4">
        <f t="shared" si="3"/>
        <v>1.27426019582032E-3</v>
      </c>
      <c r="H107" s="29"/>
      <c r="I107" s="29"/>
    </row>
    <row r="108" spans="1:9" x14ac:dyDescent="0.25">
      <c r="A108" s="31">
        <v>44231.874994618054</v>
      </c>
      <c r="B108" s="45">
        <v>4.0833333333333304</v>
      </c>
      <c r="C108" s="45">
        <v>4.125</v>
      </c>
      <c r="D108" s="5">
        <v>423582.24000000011</v>
      </c>
      <c r="E108" s="5">
        <v>80547.079999999987</v>
      </c>
      <c r="F108" s="1">
        <f t="shared" si="2"/>
        <v>343035.16000000015</v>
      </c>
      <c r="G108" s="4">
        <f t="shared" si="3"/>
        <v>1.2153549331821365E-3</v>
      </c>
      <c r="H108" s="29"/>
      <c r="I108" s="29"/>
    </row>
    <row r="109" spans="1:9" x14ac:dyDescent="0.25">
      <c r="A109" s="31">
        <v>44231.916661226853</v>
      </c>
      <c r="B109" s="45">
        <v>4.125</v>
      </c>
      <c r="C109" s="45">
        <v>4.1666666666666696</v>
      </c>
      <c r="D109" s="5">
        <v>412856.24599999993</v>
      </c>
      <c r="E109" s="5">
        <v>79585.935999999987</v>
      </c>
      <c r="F109" s="1">
        <f t="shared" si="2"/>
        <v>333270.30999999994</v>
      </c>
      <c r="G109" s="4">
        <f t="shared" si="3"/>
        <v>1.1807586002019143E-3</v>
      </c>
      <c r="H109" s="29"/>
      <c r="I109" s="29"/>
    </row>
    <row r="110" spans="1:9" x14ac:dyDescent="0.25">
      <c r="A110" s="31">
        <v>44231.958327835651</v>
      </c>
      <c r="B110" s="45">
        <v>4.1666666666666696</v>
      </c>
      <c r="C110" s="45">
        <v>4.2083333333333304</v>
      </c>
      <c r="D110" s="5">
        <v>410180.52800000005</v>
      </c>
      <c r="E110" s="5">
        <v>79737.058000000019</v>
      </c>
      <c r="F110" s="1">
        <f t="shared" si="2"/>
        <v>330443.47000000003</v>
      </c>
      <c r="G110" s="4">
        <f t="shared" si="3"/>
        <v>1.1707432596772972E-3</v>
      </c>
      <c r="H110" s="29"/>
      <c r="I110" s="29"/>
    </row>
    <row r="111" spans="1:9" x14ac:dyDescent="0.25">
      <c r="A111" s="31">
        <v>44232</v>
      </c>
      <c r="B111" s="45">
        <v>4.2083333333333304</v>
      </c>
      <c r="C111" s="45">
        <v>4.25</v>
      </c>
      <c r="D111" s="5">
        <v>416900.78799999994</v>
      </c>
      <c r="E111" s="5">
        <v>83494.648000000001</v>
      </c>
      <c r="F111" s="1">
        <f t="shared" si="2"/>
        <v>333406.13999999996</v>
      </c>
      <c r="G111" s="4">
        <f t="shared" si="3"/>
        <v>1.1812398385116377E-3</v>
      </c>
      <c r="H111" s="29"/>
      <c r="I111" s="29"/>
    </row>
    <row r="112" spans="1:9" x14ac:dyDescent="0.25">
      <c r="A112" s="31">
        <v>44232.041666666664</v>
      </c>
      <c r="B112" s="45">
        <v>4.25</v>
      </c>
      <c r="C112" s="45">
        <v>4.2916666666666696</v>
      </c>
      <c r="D112" s="5">
        <v>456155.57199999999</v>
      </c>
      <c r="E112" s="5">
        <v>89496.021999999983</v>
      </c>
      <c r="F112" s="1">
        <f t="shared" si="2"/>
        <v>366659.55</v>
      </c>
      <c r="G112" s="4">
        <f t="shared" si="3"/>
        <v>1.2990548633290012E-3</v>
      </c>
      <c r="H112" s="29"/>
      <c r="I112" s="29"/>
    </row>
    <row r="113" spans="1:9" x14ac:dyDescent="0.25">
      <c r="A113" s="31">
        <v>44232.08333321759</v>
      </c>
      <c r="B113" s="45">
        <v>4.2916666666666696</v>
      </c>
      <c r="C113" s="45">
        <v>4.3333333333333304</v>
      </c>
      <c r="D113" s="5">
        <v>507030.50199999998</v>
      </c>
      <c r="E113" s="5">
        <v>95789.121999999974</v>
      </c>
      <c r="F113" s="1">
        <f t="shared" si="2"/>
        <v>411241.38</v>
      </c>
      <c r="G113" s="4">
        <f t="shared" si="3"/>
        <v>1.4570058646805458E-3</v>
      </c>
      <c r="H113" s="29"/>
      <c r="I113" s="29"/>
    </row>
    <row r="114" spans="1:9" x14ac:dyDescent="0.25">
      <c r="A114" s="31">
        <v>44232.124999826388</v>
      </c>
      <c r="B114" s="45">
        <v>4.3333333333333304</v>
      </c>
      <c r="C114" s="45">
        <v>4.375</v>
      </c>
      <c r="D114" s="5">
        <v>543062.31600000011</v>
      </c>
      <c r="E114" s="5">
        <v>105076.32599999999</v>
      </c>
      <c r="F114" s="1">
        <f t="shared" si="2"/>
        <v>437985.99000000011</v>
      </c>
      <c r="G114" s="4">
        <f t="shared" si="3"/>
        <v>1.551760564751327E-3</v>
      </c>
      <c r="H114" s="29"/>
      <c r="I114" s="29"/>
    </row>
    <row r="115" spans="1:9" x14ac:dyDescent="0.25">
      <c r="A115" s="31">
        <v>44232.166666435187</v>
      </c>
      <c r="B115" s="45">
        <v>4.375</v>
      </c>
      <c r="C115" s="45">
        <v>4.4166666666666696</v>
      </c>
      <c r="D115" s="5">
        <v>578605.88599999982</v>
      </c>
      <c r="E115" s="5">
        <v>107384.62599999995</v>
      </c>
      <c r="F115" s="1">
        <f t="shared" si="2"/>
        <v>471221.25999999989</v>
      </c>
      <c r="G115" s="4">
        <f t="shared" si="3"/>
        <v>1.66951132053432E-3</v>
      </c>
      <c r="H115" s="29"/>
      <c r="I115" s="29"/>
    </row>
    <row r="116" spans="1:9" x14ac:dyDescent="0.25">
      <c r="A116" s="31">
        <v>44232.208333043978</v>
      </c>
      <c r="B116" s="45">
        <v>4.4166666666666696</v>
      </c>
      <c r="C116" s="45">
        <v>4.4583333333333304</v>
      </c>
      <c r="D116" s="5">
        <v>587378.93599999999</v>
      </c>
      <c r="E116" s="5">
        <v>106217.10599999999</v>
      </c>
      <c r="F116" s="1">
        <f t="shared" si="2"/>
        <v>481161.83</v>
      </c>
      <c r="G116" s="4">
        <f t="shared" si="3"/>
        <v>1.704730219926856E-3</v>
      </c>
      <c r="H116" s="29"/>
      <c r="I116" s="29"/>
    </row>
    <row r="117" spans="1:9" x14ac:dyDescent="0.25">
      <c r="A117" s="31">
        <v>44232.249999652777</v>
      </c>
      <c r="B117" s="45">
        <v>4.4583333333333304</v>
      </c>
      <c r="C117" s="45">
        <v>4.5</v>
      </c>
      <c r="D117" s="5">
        <v>585895.46</v>
      </c>
      <c r="E117" s="5">
        <v>105021.31</v>
      </c>
      <c r="F117" s="1">
        <f t="shared" si="2"/>
        <v>480874.14999999997</v>
      </c>
      <c r="G117" s="4">
        <f t="shared" si="3"/>
        <v>1.7037109853178501E-3</v>
      </c>
      <c r="H117" s="29"/>
      <c r="I117" s="29"/>
    </row>
    <row r="118" spans="1:9" x14ac:dyDescent="0.25">
      <c r="A118" s="31">
        <v>44232.291666261575</v>
      </c>
      <c r="B118" s="45">
        <v>4.5</v>
      </c>
      <c r="C118" s="45">
        <v>4.5416666666666696</v>
      </c>
      <c r="D118" s="5">
        <v>570479.652</v>
      </c>
      <c r="E118" s="5">
        <v>100469.66199999997</v>
      </c>
      <c r="F118" s="1">
        <f t="shared" si="2"/>
        <v>470009.99000000005</v>
      </c>
      <c r="G118" s="4">
        <f t="shared" si="3"/>
        <v>1.665219856738261E-3</v>
      </c>
      <c r="H118" s="29"/>
      <c r="I118" s="29"/>
    </row>
    <row r="119" spans="1:9" x14ac:dyDescent="0.25">
      <c r="A119" s="31">
        <v>44232.333332870374</v>
      </c>
      <c r="B119" s="45">
        <v>4.5416666666666696</v>
      </c>
      <c r="C119" s="45">
        <v>4.5833333333333304</v>
      </c>
      <c r="D119" s="5">
        <v>559006.402</v>
      </c>
      <c r="E119" s="5">
        <v>95848.20199999999</v>
      </c>
      <c r="F119" s="1">
        <f t="shared" si="2"/>
        <v>463158.2</v>
      </c>
      <c r="G119" s="4">
        <f t="shared" si="3"/>
        <v>1.6409443370579225E-3</v>
      </c>
      <c r="H119" s="29"/>
      <c r="I119" s="29"/>
    </row>
    <row r="120" spans="1:9" x14ac:dyDescent="0.25">
      <c r="A120" s="31">
        <v>44232.374999479165</v>
      </c>
      <c r="B120" s="45">
        <v>4.5833333333333304</v>
      </c>
      <c r="C120" s="45">
        <v>4.625</v>
      </c>
      <c r="D120" s="5">
        <v>553006.08799999999</v>
      </c>
      <c r="E120" s="5">
        <v>100203.628</v>
      </c>
      <c r="F120" s="1">
        <f t="shared" si="2"/>
        <v>452802.45999999996</v>
      </c>
      <c r="G120" s="4">
        <f t="shared" si="3"/>
        <v>1.6042545129135064E-3</v>
      </c>
      <c r="H120" s="29"/>
      <c r="I120" s="29"/>
    </row>
    <row r="121" spans="1:9" x14ac:dyDescent="0.25">
      <c r="A121" s="31">
        <v>44232.416666087964</v>
      </c>
      <c r="B121" s="45">
        <v>4.625</v>
      </c>
      <c r="C121" s="45">
        <v>4.6666666666666696</v>
      </c>
      <c r="D121" s="5">
        <v>547589.11400000006</v>
      </c>
      <c r="E121" s="5">
        <v>101278.65399999998</v>
      </c>
      <c r="F121" s="1">
        <f t="shared" si="2"/>
        <v>446310.46000000008</v>
      </c>
      <c r="G121" s="4">
        <f t="shared" si="3"/>
        <v>1.5812537096541021E-3</v>
      </c>
      <c r="H121" s="29"/>
      <c r="I121" s="29"/>
    </row>
    <row r="122" spans="1:9" x14ac:dyDescent="0.25">
      <c r="A122" s="31">
        <v>44232.458332696762</v>
      </c>
      <c r="B122" s="45">
        <v>4.6666666666666696</v>
      </c>
      <c r="C122" s="45">
        <v>4.7083333333333304</v>
      </c>
      <c r="D122" s="5">
        <v>544521.73</v>
      </c>
      <c r="E122" s="5">
        <v>102718.92</v>
      </c>
      <c r="F122" s="1">
        <f t="shared" si="2"/>
        <v>441802.81</v>
      </c>
      <c r="G122" s="4">
        <f t="shared" si="3"/>
        <v>1.5652833506257199E-3</v>
      </c>
      <c r="H122" s="29"/>
      <c r="I122" s="29"/>
    </row>
    <row r="123" spans="1:9" s="29" customFormat="1" x14ac:dyDescent="0.25">
      <c r="A123" s="64">
        <v>44232.499999305554</v>
      </c>
      <c r="B123" s="56">
        <v>4.7083333333333304</v>
      </c>
      <c r="C123" s="56">
        <v>4.75</v>
      </c>
      <c r="D123" s="67">
        <v>560491.37199999997</v>
      </c>
      <c r="E123" s="65">
        <v>106551.11199999999</v>
      </c>
      <c r="F123" s="58">
        <f t="shared" si="2"/>
        <v>453940.26</v>
      </c>
      <c r="G123" s="59">
        <f t="shared" si="3"/>
        <v>1.6082856764915335E-3</v>
      </c>
    </row>
    <row r="124" spans="1:9" s="29" customFormat="1" x14ac:dyDescent="0.25">
      <c r="A124" s="64">
        <v>44232.541665914352</v>
      </c>
      <c r="B124" s="56">
        <v>4.75</v>
      </c>
      <c r="C124" s="56">
        <v>4.7916666666666696</v>
      </c>
      <c r="D124" s="67">
        <v>598097.71600000001</v>
      </c>
      <c r="E124" s="65">
        <v>111166.90600000003</v>
      </c>
      <c r="F124" s="58">
        <f t="shared" si="2"/>
        <v>486930.81</v>
      </c>
      <c r="G124" s="59">
        <f t="shared" si="3"/>
        <v>1.7251694026113047E-3</v>
      </c>
    </row>
    <row r="125" spans="1:9" s="29" customFormat="1" x14ac:dyDescent="0.25">
      <c r="A125" s="64">
        <v>44232.583332523151</v>
      </c>
      <c r="B125" s="56">
        <v>4.7916666666666696</v>
      </c>
      <c r="C125" s="56">
        <v>4.8333333333333304</v>
      </c>
      <c r="D125" s="67">
        <v>585749.86399999994</v>
      </c>
      <c r="E125" s="65">
        <v>105629.114</v>
      </c>
      <c r="F125" s="58">
        <f t="shared" si="2"/>
        <v>480120.74999999994</v>
      </c>
      <c r="G125" s="59">
        <f t="shared" si="3"/>
        <v>1.7010417300535809E-3</v>
      </c>
    </row>
    <row r="126" spans="1:9" s="29" customFormat="1" x14ac:dyDescent="0.25">
      <c r="A126" s="64">
        <v>44232.624999131942</v>
      </c>
      <c r="B126" s="56">
        <v>4.8333333333333304</v>
      </c>
      <c r="C126" s="56">
        <v>4.875</v>
      </c>
      <c r="D126" s="67">
        <v>573032.95999999996</v>
      </c>
      <c r="E126" s="65">
        <v>107026.73999999996</v>
      </c>
      <c r="F126" s="58">
        <f t="shared" si="2"/>
        <v>466006.22</v>
      </c>
      <c r="G126" s="59">
        <f t="shared" si="3"/>
        <v>1.6510347171717317E-3</v>
      </c>
    </row>
    <row r="127" spans="1:9" s="29" customFormat="1" x14ac:dyDescent="0.25">
      <c r="A127" s="64">
        <v>44232.66666574074</v>
      </c>
      <c r="B127" s="56">
        <v>4.875</v>
      </c>
      <c r="C127" s="56">
        <v>4.9166666666666696</v>
      </c>
      <c r="D127" s="67">
        <v>570229.91000000015</v>
      </c>
      <c r="E127" s="65">
        <v>104036.43</v>
      </c>
      <c r="F127" s="58">
        <f t="shared" si="2"/>
        <v>466193.48000000016</v>
      </c>
      <c r="G127" s="59">
        <f t="shared" si="3"/>
        <v>1.6516981691770244E-3</v>
      </c>
    </row>
    <row r="128" spans="1:9" s="29" customFormat="1" x14ac:dyDescent="0.25">
      <c r="A128" s="64">
        <v>44232.708332349539</v>
      </c>
      <c r="B128" s="56">
        <v>4.9166666666666696</v>
      </c>
      <c r="C128" s="56">
        <v>4.9583333333333304</v>
      </c>
      <c r="D128" s="67">
        <v>535610.00799999991</v>
      </c>
      <c r="E128" s="65">
        <v>100244.958</v>
      </c>
      <c r="F128" s="58">
        <f t="shared" si="2"/>
        <v>435365.04999999993</v>
      </c>
      <c r="G128" s="59">
        <f t="shared" si="3"/>
        <v>1.542474716739203E-3</v>
      </c>
    </row>
    <row r="129" spans="1:9" x14ac:dyDescent="0.25">
      <c r="A129" s="31">
        <v>44232.74999895833</v>
      </c>
      <c r="B129" s="45">
        <v>4.9583333333333304</v>
      </c>
      <c r="C129" s="45">
        <v>5</v>
      </c>
      <c r="D129" s="5">
        <v>498597.95999999996</v>
      </c>
      <c r="E129" s="5">
        <v>93884.349999999991</v>
      </c>
      <c r="F129" s="1">
        <f t="shared" si="2"/>
        <v>404713.61</v>
      </c>
      <c r="G129" s="4">
        <f t="shared" si="3"/>
        <v>1.4338783302546916E-3</v>
      </c>
      <c r="H129" s="29"/>
      <c r="I129" s="29"/>
    </row>
    <row r="130" spans="1:9" x14ac:dyDescent="0.25">
      <c r="A130" s="31">
        <v>44232.791665567129</v>
      </c>
      <c r="B130" s="45">
        <v>5</v>
      </c>
      <c r="C130" s="45">
        <v>5.0416666666666696</v>
      </c>
      <c r="D130" s="5">
        <v>453365.64400000003</v>
      </c>
      <c r="E130" s="5">
        <v>85704.784</v>
      </c>
      <c r="F130" s="1">
        <f t="shared" si="2"/>
        <v>367660.86000000004</v>
      </c>
      <c r="G130" s="4">
        <f t="shared" si="3"/>
        <v>1.3026024502531656E-3</v>
      </c>
      <c r="H130" s="29"/>
      <c r="I130" s="29"/>
    </row>
    <row r="131" spans="1:9" x14ac:dyDescent="0.25">
      <c r="A131" s="31">
        <v>44232.833332175927</v>
      </c>
      <c r="B131" s="45">
        <v>5.0416666666666696</v>
      </c>
      <c r="C131" s="45">
        <v>5.0833333333333304</v>
      </c>
      <c r="D131" s="5">
        <v>427001.19199999998</v>
      </c>
      <c r="E131" s="5">
        <v>79085.68200000003</v>
      </c>
      <c r="F131" s="1">
        <f t="shared" si="2"/>
        <v>347915.50999999995</v>
      </c>
      <c r="G131" s="4">
        <f t="shared" si="3"/>
        <v>1.232645748059991E-3</v>
      </c>
      <c r="H131" s="29"/>
      <c r="I131" s="29"/>
    </row>
    <row r="132" spans="1:9" x14ac:dyDescent="0.25">
      <c r="A132" s="31">
        <v>44232.874998784719</v>
      </c>
      <c r="B132" s="45">
        <v>5.0833333333333304</v>
      </c>
      <c r="C132" s="45">
        <v>5.125</v>
      </c>
      <c r="D132" s="5">
        <v>415958.57600000006</v>
      </c>
      <c r="E132" s="5">
        <v>81132.326000000001</v>
      </c>
      <c r="F132" s="1">
        <f t="shared" si="2"/>
        <v>334826.25000000006</v>
      </c>
      <c r="G132" s="4">
        <f t="shared" si="3"/>
        <v>1.1862712110804479E-3</v>
      </c>
      <c r="H132" s="29"/>
      <c r="I132" s="29"/>
    </row>
    <row r="133" spans="1:9" x14ac:dyDescent="0.25">
      <c r="A133" s="31">
        <v>44232.916665393517</v>
      </c>
      <c r="B133" s="45">
        <v>5.125</v>
      </c>
      <c r="C133" s="45">
        <v>5.1666666666666696</v>
      </c>
      <c r="D133" s="5">
        <v>407118.76199999999</v>
      </c>
      <c r="E133" s="5">
        <v>80198.892000000007</v>
      </c>
      <c r="F133" s="1">
        <f t="shared" si="2"/>
        <v>326919.87</v>
      </c>
      <c r="G133" s="4">
        <f t="shared" si="3"/>
        <v>1.1582593363308955E-3</v>
      </c>
      <c r="H133" s="29"/>
      <c r="I133" s="29"/>
    </row>
    <row r="134" spans="1:9" x14ac:dyDescent="0.25">
      <c r="A134" s="31">
        <v>44232.958332002316</v>
      </c>
      <c r="B134" s="45">
        <v>5.1666666666666696</v>
      </c>
      <c r="C134" s="45">
        <v>5.2083333333333304</v>
      </c>
      <c r="D134" s="5">
        <v>403038.68599999999</v>
      </c>
      <c r="E134" s="5">
        <v>79711.745999999985</v>
      </c>
      <c r="F134" s="1">
        <f t="shared" si="2"/>
        <v>323326.94</v>
      </c>
      <c r="G134" s="4">
        <f t="shared" si="3"/>
        <v>1.1455297805615158E-3</v>
      </c>
      <c r="H134" s="29"/>
      <c r="I134" s="29"/>
    </row>
    <row r="135" spans="1:9" x14ac:dyDescent="0.25">
      <c r="A135" s="31">
        <v>44232.999998611114</v>
      </c>
      <c r="B135" s="45">
        <v>5.2083333333333304</v>
      </c>
      <c r="C135" s="45">
        <v>5.25</v>
      </c>
      <c r="D135" s="5">
        <v>396937.84600000002</v>
      </c>
      <c r="E135" s="5">
        <v>80904.236000000004</v>
      </c>
      <c r="F135" s="1">
        <f t="shared" si="2"/>
        <v>316033.61</v>
      </c>
      <c r="G135" s="4">
        <f t="shared" si="3"/>
        <v>1.119689908652102E-3</v>
      </c>
      <c r="H135" s="29"/>
      <c r="I135" s="29"/>
    </row>
    <row r="136" spans="1:9" x14ac:dyDescent="0.25">
      <c r="A136" s="31">
        <v>44233.041665219906</v>
      </c>
      <c r="B136" s="45">
        <v>5.25</v>
      </c>
      <c r="C136" s="45">
        <v>5.2916666666666696</v>
      </c>
      <c r="D136" s="5">
        <v>416469.66399999999</v>
      </c>
      <c r="E136" s="5">
        <v>82531.793999999994</v>
      </c>
      <c r="F136" s="1">
        <f t="shared" si="2"/>
        <v>333937.87</v>
      </c>
      <c r="G136" s="4">
        <f t="shared" si="3"/>
        <v>1.1831237290102705E-3</v>
      </c>
      <c r="H136" s="29"/>
      <c r="I136" s="29"/>
    </row>
    <row r="137" spans="1:9" x14ac:dyDescent="0.25">
      <c r="A137" s="31">
        <v>44233.083331828704</v>
      </c>
      <c r="B137" s="45">
        <v>5.2916666666666696</v>
      </c>
      <c r="C137" s="45">
        <v>5.3333333333333304</v>
      </c>
      <c r="D137" s="5">
        <v>440429.51399999985</v>
      </c>
      <c r="E137" s="5">
        <v>86119.863999999987</v>
      </c>
      <c r="F137" s="1">
        <f t="shared" si="2"/>
        <v>354309.64999999985</v>
      </c>
      <c r="G137" s="4">
        <f t="shared" si="3"/>
        <v>1.255299838656585E-3</v>
      </c>
      <c r="H137" s="29"/>
      <c r="I137" s="29"/>
    </row>
    <row r="138" spans="1:9" x14ac:dyDescent="0.25">
      <c r="A138" s="31">
        <v>44233.124998437503</v>
      </c>
      <c r="B138" s="45">
        <v>5.3333333333333304</v>
      </c>
      <c r="C138" s="45">
        <v>5.375</v>
      </c>
      <c r="D138" s="5">
        <v>482666.66400000005</v>
      </c>
      <c r="E138" s="5">
        <v>97554.463999999993</v>
      </c>
      <c r="F138" s="1">
        <f t="shared" si="2"/>
        <v>385112.20000000007</v>
      </c>
      <c r="G138" s="4">
        <f t="shared" si="3"/>
        <v>1.3644315996605872E-3</v>
      </c>
      <c r="H138" s="29"/>
      <c r="I138" s="29"/>
    </row>
    <row r="139" spans="1:9" x14ac:dyDescent="0.25">
      <c r="A139" s="31">
        <v>44233.166665046294</v>
      </c>
      <c r="B139" s="45">
        <v>5.375</v>
      </c>
      <c r="C139" s="45">
        <v>5.4166666666666696</v>
      </c>
      <c r="D139" s="5">
        <v>528131.18799999997</v>
      </c>
      <c r="E139" s="5">
        <v>103455.95799999998</v>
      </c>
      <c r="F139" s="1">
        <f t="shared" si="2"/>
        <v>424675.23</v>
      </c>
      <c r="G139" s="4">
        <f t="shared" si="3"/>
        <v>1.5046012653069096E-3</v>
      </c>
      <c r="H139" s="29"/>
      <c r="I139" s="29"/>
    </row>
    <row r="140" spans="1:9" x14ac:dyDescent="0.25">
      <c r="A140" s="31">
        <v>44233.208331655092</v>
      </c>
      <c r="B140" s="45">
        <v>5.4166666666666696</v>
      </c>
      <c r="C140" s="45">
        <v>5.4583333333333304</v>
      </c>
      <c r="D140" s="5">
        <v>559042.16399999987</v>
      </c>
      <c r="E140" s="5">
        <v>104770.78400000001</v>
      </c>
      <c r="F140" s="1">
        <f t="shared" si="2"/>
        <v>454271.37999999989</v>
      </c>
      <c r="G140" s="4">
        <f t="shared" si="3"/>
        <v>1.6094588166602414E-3</v>
      </c>
      <c r="H140" s="29"/>
      <c r="I140" s="29"/>
    </row>
    <row r="141" spans="1:9" x14ac:dyDescent="0.25">
      <c r="A141" s="31">
        <v>44233.249998263891</v>
      </c>
      <c r="B141" s="45">
        <v>5.4583333333333304</v>
      </c>
      <c r="C141" s="45">
        <v>5.5</v>
      </c>
      <c r="D141" s="5">
        <v>557398.42000000004</v>
      </c>
      <c r="E141" s="5">
        <v>103164.55999999998</v>
      </c>
      <c r="F141" s="1">
        <f t="shared" si="2"/>
        <v>454233.86000000004</v>
      </c>
      <c r="G141" s="4">
        <f t="shared" si="3"/>
        <v>1.6093258853388782E-3</v>
      </c>
      <c r="H141" s="29"/>
      <c r="I141" s="29"/>
    </row>
    <row r="142" spans="1:9" x14ac:dyDescent="0.25">
      <c r="A142" s="31">
        <v>44233.291664872682</v>
      </c>
      <c r="B142" s="45">
        <v>5.5</v>
      </c>
      <c r="C142" s="45">
        <v>5.5416666666666696</v>
      </c>
      <c r="D142" s="5">
        <v>545891.02</v>
      </c>
      <c r="E142" s="5">
        <v>100176.90999999999</v>
      </c>
      <c r="F142" s="1">
        <f t="shared" si="2"/>
        <v>445714.11000000004</v>
      </c>
      <c r="G142" s="4">
        <f t="shared" si="3"/>
        <v>1.5791408740065749E-3</v>
      </c>
      <c r="H142" s="29"/>
      <c r="I142" s="29"/>
    </row>
    <row r="143" spans="1:9" x14ac:dyDescent="0.25">
      <c r="A143" s="31">
        <v>44233.333331481481</v>
      </c>
      <c r="B143" s="45">
        <v>5.5416666666666696</v>
      </c>
      <c r="C143" s="45">
        <v>5.5833333333333304</v>
      </c>
      <c r="D143" s="5">
        <v>532187.43399999989</v>
      </c>
      <c r="E143" s="5">
        <v>95075.073999999993</v>
      </c>
      <c r="F143" s="1">
        <f t="shared" si="2"/>
        <v>437112.35999999987</v>
      </c>
      <c r="G143" s="4">
        <f t="shared" si="3"/>
        <v>1.5486653411297129E-3</v>
      </c>
      <c r="H143" s="29"/>
      <c r="I143" s="29"/>
    </row>
    <row r="144" spans="1:9" x14ac:dyDescent="0.25">
      <c r="A144" s="31">
        <v>44233.374998090279</v>
      </c>
      <c r="B144" s="45">
        <v>5.5833333333333304</v>
      </c>
      <c r="C144" s="45">
        <v>5.625</v>
      </c>
      <c r="D144" s="5">
        <v>523871.95399999997</v>
      </c>
      <c r="E144" s="5">
        <v>98108.29399999998</v>
      </c>
      <c r="F144" s="1">
        <f t="shared" ref="F144:F207" si="4">D144-E144</f>
        <v>425763.66</v>
      </c>
      <c r="G144" s="4">
        <f t="shared" ref="G144:G207" si="5">F144/$F$759</f>
        <v>1.5084575136574386E-3</v>
      </c>
      <c r="H144" s="29"/>
      <c r="I144" s="29"/>
    </row>
    <row r="145" spans="1:9" x14ac:dyDescent="0.25">
      <c r="A145" s="31">
        <v>44233.416664699071</v>
      </c>
      <c r="B145" s="45">
        <v>5.625</v>
      </c>
      <c r="C145" s="45">
        <v>5.6666666666666696</v>
      </c>
      <c r="D145" s="5">
        <v>519928.5340000001</v>
      </c>
      <c r="E145" s="5">
        <v>97303.453999999998</v>
      </c>
      <c r="F145" s="1">
        <f t="shared" si="4"/>
        <v>422625.08000000007</v>
      </c>
      <c r="G145" s="4">
        <f t="shared" si="5"/>
        <v>1.4973376952511076E-3</v>
      </c>
      <c r="H145" s="29"/>
      <c r="I145" s="29"/>
    </row>
    <row r="146" spans="1:9" x14ac:dyDescent="0.25">
      <c r="A146" s="31">
        <v>44233.458331307869</v>
      </c>
      <c r="B146" s="45">
        <v>5.6666666666666696</v>
      </c>
      <c r="C146" s="45">
        <v>5.7083333333333304</v>
      </c>
      <c r="D146" s="5">
        <v>520937.12800000003</v>
      </c>
      <c r="E146" s="5">
        <v>97698.947999999989</v>
      </c>
      <c r="F146" s="1">
        <f t="shared" si="4"/>
        <v>423238.18000000005</v>
      </c>
      <c r="G146" s="4">
        <f t="shared" si="5"/>
        <v>1.4995098752385292E-3</v>
      </c>
      <c r="H146" s="29"/>
      <c r="I146" s="29"/>
    </row>
    <row r="147" spans="1:9" s="29" customFormat="1" x14ac:dyDescent="0.25">
      <c r="A147" s="31">
        <v>44233.499997916668</v>
      </c>
      <c r="B147" s="47">
        <v>5.7083333333333304</v>
      </c>
      <c r="C147" s="47">
        <v>5.75</v>
      </c>
      <c r="D147" s="5">
        <v>532956.42799999984</v>
      </c>
      <c r="E147" s="5">
        <v>103193.82800000002</v>
      </c>
      <c r="F147" s="11">
        <f t="shared" si="4"/>
        <v>429762.5999999998</v>
      </c>
      <c r="G147" s="12">
        <f t="shared" si="5"/>
        <v>1.5226255407964034E-3</v>
      </c>
    </row>
    <row r="148" spans="1:9" s="29" customFormat="1" x14ac:dyDescent="0.25">
      <c r="A148" s="31">
        <v>44233.541664525466</v>
      </c>
      <c r="B148" s="47">
        <v>5.75</v>
      </c>
      <c r="C148" s="47">
        <v>5.7916666666666696</v>
      </c>
      <c r="D148" s="5">
        <v>577152.674</v>
      </c>
      <c r="E148" s="5">
        <v>109489.33400000003</v>
      </c>
      <c r="F148" s="11">
        <f t="shared" si="4"/>
        <v>467663.33999999997</v>
      </c>
      <c r="G148" s="12">
        <f t="shared" si="5"/>
        <v>1.6569058032926843E-3</v>
      </c>
    </row>
    <row r="149" spans="1:9" s="29" customFormat="1" x14ac:dyDescent="0.25">
      <c r="A149" s="31">
        <v>44233.583331134258</v>
      </c>
      <c r="B149" s="47">
        <v>5.7916666666666696</v>
      </c>
      <c r="C149" s="47">
        <v>5.8333333333333304</v>
      </c>
      <c r="D149" s="5">
        <v>568820.51800000004</v>
      </c>
      <c r="E149" s="5">
        <v>106263.96800000001</v>
      </c>
      <c r="F149" s="11">
        <f t="shared" si="4"/>
        <v>462556.55000000005</v>
      </c>
      <c r="G149" s="12">
        <f t="shared" si="5"/>
        <v>1.6388127237983692E-3</v>
      </c>
    </row>
    <row r="150" spans="1:9" s="29" customFormat="1" x14ac:dyDescent="0.25">
      <c r="A150" s="31">
        <v>44233.624997743056</v>
      </c>
      <c r="B150" s="47">
        <v>5.8333333333333304</v>
      </c>
      <c r="C150" s="47">
        <v>5.875</v>
      </c>
      <c r="D150" s="5">
        <v>554256.85800000001</v>
      </c>
      <c r="E150" s="5">
        <v>107383.94800000002</v>
      </c>
      <c r="F150" s="11">
        <f t="shared" si="4"/>
        <v>446872.91</v>
      </c>
      <c r="G150" s="12">
        <f t="shared" si="5"/>
        <v>1.5832464394435737E-3</v>
      </c>
    </row>
    <row r="151" spans="1:9" s="29" customFormat="1" x14ac:dyDescent="0.25">
      <c r="A151" s="31">
        <v>44233.666664351855</v>
      </c>
      <c r="B151" s="47">
        <v>5.875</v>
      </c>
      <c r="C151" s="47">
        <v>5.9166666666666696</v>
      </c>
      <c r="D151" s="5">
        <v>546001.51800000004</v>
      </c>
      <c r="E151" s="5">
        <v>104418.258</v>
      </c>
      <c r="F151" s="11">
        <f t="shared" si="4"/>
        <v>441583.26</v>
      </c>
      <c r="G151" s="12">
        <f t="shared" si="5"/>
        <v>1.5645054969048939E-3</v>
      </c>
    </row>
    <row r="152" spans="1:9" s="29" customFormat="1" x14ac:dyDescent="0.25">
      <c r="A152" s="31">
        <v>44233.708330960646</v>
      </c>
      <c r="B152" s="47">
        <v>5.9166666666666696</v>
      </c>
      <c r="C152" s="47">
        <v>5.9583333333333304</v>
      </c>
      <c r="D152" s="5">
        <v>517992.52799999993</v>
      </c>
      <c r="E152" s="5">
        <v>99451.268000000011</v>
      </c>
      <c r="F152" s="11">
        <f t="shared" si="4"/>
        <v>418541.25999999989</v>
      </c>
      <c r="G152" s="12">
        <f t="shared" si="5"/>
        <v>1.4828689428840673E-3</v>
      </c>
    </row>
    <row r="153" spans="1:9" x14ac:dyDescent="0.25">
      <c r="A153" s="31">
        <v>44233.749997569445</v>
      </c>
      <c r="B153" s="45">
        <v>5.9583333333333304</v>
      </c>
      <c r="C153" s="45">
        <v>6</v>
      </c>
      <c r="D153" s="5">
        <v>478974.66600000003</v>
      </c>
      <c r="E153" s="5">
        <v>90367.505999999994</v>
      </c>
      <c r="F153" s="1">
        <f t="shared" si="4"/>
        <v>388607.16000000003</v>
      </c>
      <c r="G153" s="4">
        <f t="shared" si="5"/>
        <v>1.3768140530431331E-3</v>
      </c>
      <c r="H153" s="29"/>
      <c r="I153" s="29"/>
    </row>
    <row r="154" spans="1:9" x14ac:dyDescent="0.25">
      <c r="A154" s="31">
        <v>44233.791664178243</v>
      </c>
      <c r="B154" s="45">
        <v>6</v>
      </c>
      <c r="C154" s="45">
        <v>6.0416666666666696</v>
      </c>
      <c r="D154" s="5">
        <v>439935.09000000008</v>
      </c>
      <c r="E154" s="5">
        <v>83783.060000000012</v>
      </c>
      <c r="F154" s="1">
        <f t="shared" si="4"/>
        <v>356152.03000000009</v>
      </c>
      <c r="G154" s="4">
        <f t="shared" si="5"/>
        <v>1.2618272908914998E-3</v>
      </c>
      <c r="H154" s="29"/>
      <c r="I154" s="29"/>
    </row>
    <row r="155" spans="1:9" x14ac:dyDescent="0.25">
      <c r="A155" s="31">
        <v>44233.833330787034</v>
      </c>
      <c r="B155" s="45">
        <v>6.0416666666666696</v>
      </c>
      <c r="C155" s="45">
        <v>6.0833333333333304</v>
      </c>
      <c r="D155" s="5">
        <v>412721.80200000003</v>
      </c>
      <c r="E155" s="5">
        <v>78304.101999999984</v>
      </c>
      <c r="F155" s="1">
        <f t="shared" si="4"/>
        <v>334417.70000000007</v>
      </c>
      <c r="G155" s="4">
        <f t="shared" si="5"/>
        <v>1.1848237406288722E-3</v>
      </c>
      <c r="H155" s="29"/>
      <c r="I155" s="29"/>
    </row>
    <row r="156" spans="1:9" x14ac:dyDescent="0.25">
      <c r="A156" s="31">
        <v>44233.874997395833</v>
      </c>
      <c r="B156" s="45">
        <v>6.0833333333333304</v>
      </c>
      <c r="C156" s="45">
        <v>6.125</v>
      </c>
      <c r="D156" s="5">
        <v>401864.68</v>
      </c>
      <c r="E156" s="5">
        <v>78954.880000000005</v>
      </c>
      <c r="F156" s="1">
        <f t="shared" si="4"/>
        <v>322909.8</v>
      </c>
      <c r="G156" s="4">
        <f t="shared" si="5"/>
        <v>1.1440518762066748E-3</v>
      </c>
      <c r="H156" s="29"/>
      <c r="I156" s="29"/>
    </row>
    <row r="157" spans="1:9" x14ac:dyDescent="0.25">
      <c r="A157" s="31">
        <v>44233.916664004631</v>
      </c>
      <c r="B157" s="45">
        <v>6.125</v>
      </c>
      <c r="C157" s="45">
        <v>6.1666666666666696</v>
      </c>
      <c r="D157" s="5">
        <v>394983.48800000001</v>
      </c>
      <c r="E157" s="5">
        <v>78004.787999999971</v>
      </c>
      <c r="F157" s="1">
        <f t="shared" si="4"/>
        <v>316978.70000000007</v>
      </c>
      <c r="G157" s="4">
        <f t="shared" si="5"/>
        <v>1.123038311170961E-3</v>
      </c>
      <c r="H157" s="29"/>
      <c r="I157" s="29"/>
    </row>
    <row r="158" spans="1:9" x14ac:dyDescent="0.25">
      <c r="A158" s="31">
        <v>44233.958330613423</v>
      </c>
      <c r="B158" s="45">
        <v>6.1666666666666696</v>
      </c>
      <c r="C158" s="45">
        <v>6.2083333333333304</v>
      </c>
      <c r="D158" s="5">
        <v>386333.42799999996</v>
      </c>
      <c r="E158" s="5">
        <v>77525.207999999999</v>
      </c>
      <c r="F158" s="1">
        <f t="shared" si="4"/>
        <v>308808.21999999997</v>
      </c>
      <c r="G158" s="4">
        <f t="shared" si="5"/>
        <v>1.0940907444711915E-3</v>
      </c>
      <c r="H158" s="29"/>
      <c r="I158" s="29"/>
    </row>
    <row r="159" spans="1:9" x14ac:dyDescent="0.25">
      <c r="A159" s="31">
        <v>44233.999997222221</v>
      </c>
      <c r="B159" s="45">
        <v>6.2083333333333304</v>
      </c>
      <c r="C159" s="45">
        <v>6.25</v>
      </c>
      <c r="D159" s="5">
        <v>381379.43599999993</v>
      </c>
      <c r="E159" s="5">
        <v>79037.405999999974</v>
      </c>
      <c r="F159" s="1">
        <f t="shared" si="4"/>
        <v>302342.02999999997</v>
      </c>
      <c r="G159" s="4">
        <f t="shared" si="5"/>
        <v>1.0711813846394093E-3</v>
      </c>
      <c r="H159" s="29"/>
      <c r="I159" s="29"/>
    </row>
    <row r="160" spans="1:9" x14ac:dyDescent="0.25">
      <c r="A160" s="31">
        <v>44234.04166383102</v>
      </c>
      <c r="B160" s="45">
        <v>6.25</v>
      </c>
      <c r="C160" s="45">
        <v>6.2916666666666696</v>
      </c>
      <c r="D160" s="5">
        <v>396098.74200000003</v>
      </c>
      <c r="E160" s="5">
        <v>80127.122000000018</v>
      </c>
      <c r="F160" s="1">
        <f t="shared" si="4"/>
        <v>315971.62</v>
      </c>
      <c r="G160" s="4">
        <f t="shared" si="5"/>
        <v>1.1194702814503075E-3</v>
      </c>
      <c r="H160" s="29"/>
      <c r="I160" s="29"/>
    </row>
    <row r="161" spans="1:9" x14ac:dyDescent="0.25">
      <c r="A161" s="31">
        <v>44234.083330439818</v>
      </c>
      <c r="B161" s="45">
        <v>6.2916666666666696</v>
      </c>
      <c r="C161" s="45">
        <v>6.3333333333333304</v>
      </c>
      <c r="D161" s="5">
        <v>411564.17199999996</v>
      </c>
      <c r="E161" s="5">
        <v>80823.761999999973</v>
      </c>
      <c r="F161" s="1">
        <f t="shared" si="4"/>
        <v>330740.40999999997</v>
      </c>
      <c r="G161" s="4">
        <f t="shared" si="5"/>
        <v>1.1717953019631639E-3</v>
      </c>
      <c r="H161" s="29"/>
      <c r="I161" s="29"/>
    </row>
    <row r="162" spans="1:9" x14ac:dyDescent="0.25">
      <c r="A162" s="31">
        <v>44234.12499704861</v>
      </c>
      <c r="B162" s="45">
        <v>6.3333333333333304</v>
      </c>
      <c r="C162" s="45">
        <v>6.375</v>
      </c>
      <c r="D162" s="5">
        <v>447141.56999999995</v>
      </c>
      <c r="E162" s="5">
        <v>90390.98</v>
      </c>
      <c r="F162" s="1">
        <f t="shared" si="4"/>
        <v>356750.58999999997</v>
      </c>
      <c r="G162" s="4">
        <f t="shared" si="5"/>
        <v>1.263947956448947E-3</v>
      </c>
      <c r="H162" s="29"/>
      <c r="I162" s="29"/>
    </row>
    <row r="163" spans="1:9" x14ac:dyDescent="0.25">
      <c r="A163" s="31">
        <v>44234.166663657408</v>
      </c>
      <c r="B163" s="45">
        <v>6.375</v>
      </c>
      <c r="C163" s="45">
        <v>6.4166666666666696</v>
      </c>
      <c r="D163" s="5">
        <v>499634.86200000008</v>
      </c>
      <c r="E163" s="5">
        <v>96854.602000000028</v>
      </c>
      <c r="F163" s="1">
        <f t="shared" si="4"/>
        <v>402780.26000000007</v>
      </c>
      <c r="G163" s="4">
        <f t="shared" si="5"/>
        <v>1.4270285762526017E-3</v>
      </c>
      <c r="H163" s="29"/>
      <c r="I163" s="29"/>
    </row>
    <row r="164" spans="1:9" x14ac:dyDescent="0.25">
      <c r="A164" s="31">
        <v>44234.208330266207</v>
      </c>
      <c r="B164" s="45">
        <v>6.4166666666666696</v>
      </c>
      <c r="C164" s="45">
        <v>6.4583333333333304</v>
      </c>
      <c r="D164" s="5">
        <v>528542.19999999995</v>
      </c>
      <c r="E164" s="5">
        <v>101407.05999999997</v>
      </c>
      <c r="F164" s="1">
        <f t="shared" si="4"/>
        <v>427135.14</v>
      </c>
      <c r="G164" s="4">
        <f t="shared" si="5"/>
        <v>1.5133165927785428E-3</v>
      </c>
      <c r="H164" s="29"/>
      <c r="I164" s="29"/>
    </row>
    <row r="165" spans="1:9" x14ac:dyDescent="0.25">
      <c r="A165" s="31">
        <v>44234.249996874998</v>
      </c>
      <c r="B165" s="45">
        <v>6.4583333333333304</v>
      </c>
      <c r="C165" s="45">
        <v>6.5</v>
      </c>
      <c r="D165" s="5">
        <v>543783.228</v>
      </c>
      <c r="E165" s="5">
        <v>103618.16799999996</v>
      </c>
      <c r="F165" s="1">
        <f t="shared" si="4"/>
        <v>440165.06000000006</v>
      </c>
      <c r="G165" s="4">
        <f t="shared" si="5"/>
        <v>1.559480891362305E-3</v>
      </c>
      <c r="H165" s="29"/>
      <c r="I165" s="29"/>
    </row>
    <row r="166" spans="1:9" x14ac:dyDescent="0.25">
      <c r="A166" s="31">
        <v>44234.291663483797</v>
      </c>
      <c r="B166" s="45">
        <v>6.5</v>
      </c>
      <c r="C166" s="45">
        <v>6.5416666666666696</v>
      </c>
      <c r="D166" s="5">
        <v>540859.4879999999</v>
      </c>
      <c r="E166" s="5">
        <v>101400.82799999999</v>
      </c>
      <c r="F166" s="1">
        <f t="shared" si="4"/>
        <v>439458.65999999992</v>
      </c>
      <c r="G166" s="4">
        <f t="shared" si="5"/>
        <v>1.5569781545443065E-3</v>
      </c>
      <c r="H166" s="29"/>
      <c r="I166" s="29"/>
    </row>
    <row r="167" spans="1:9" x14ac:dyDescent="0.25">
      <c r="A167" s="31">
        <v>44234.333330092595</v>
      </c>
      <c r="B167" s="45">
        <v>6.5416666666666696</v>
      </c>
      <c r="C167" s="45">
        <v>6.5833333333333304</v>
      </c>
      <c r="D167" s="5">
        <v>528707.4580000001</v>
      </c>
      <c r="E167" s="5">
        <v>95317.938000000009</v>
      </c>
      <c r="F167" s="1">
        <f t="shared" si="4"/>
        <v>433389.52000000008</v>
      </c>
      <c r="G167" s="4">
        <f t="shared" si="5"/>
        <v>1.5354755212889492E-3</v>
      </c>
      <c r="H167" s="29"/>
      <c r="I167" s="29"/>
    </row>
    <row r="168" spans="1:9" x14ac:dyDescent="0.25">
      <c r="A168" s="31">
        <v>44234.374996701386</v>
      </c>
      <c r="B168" s="45">
        <v>6.5833333333333304</v>
      </c>
      <c r="C168" s="45">
        <v>6.625</v>
      </c>
      <c r="D168" s="5">
        <v>526519.93400000001</v>
      </c>
      <c r="E168" s="5">
        <v>97540.613999999987</v>
      </c>
      <c r="F168" s="1">
        <f t="shared" si="4"/>
        <v>428979.32</v>
      </c>
      <c r="G168" s="4">
        <f t="shared" si="5"/>
        <v>1.5198504223156546E-3</v>
      </c>
      <c r="H168" s="29"/>
      <c r="I168" s="29"/>
    </row>
    <row r="169" spans="1:9" x14ac:dyDescent="0.25">
      <c r="A169" s="31">
        <v>44234.416663310185</v>
      </c>
      <c r="B169" s="45">
        <v>6.625</v>
      </c>
      <c r="C169" s="45">
        <v>6.6666666666666696</v>
      </c>
      <c r="D169" s="5">
        <v>524812.48200000008</v>
      </c>
      <c r="E169" s="5">
        <v>99775.212</v>
      </c>
      <c r="F169" s="1">
        <f t="shared" si="4"/>
        <v>425037.27000000008</v>
      </c>
      <c r="G169" s="4">
        <f t="shared" si="5"/>
        <v>1.5058839533555906E-3</v>
      </c>
      <c r="H169" s="29"/>
      <c r="I169" s="29"/>
    </row>
    <row r="170" spans="1:9" x14ac:dyDescent="0.25">
      <c r="A170" s="31">
        <v>44234.458329918984</v>
      </c>
      <c r="B170" s="45">
        <v>6.6666666666666696</v>
      </c>
      <c r="C170" s="45">
        <v>6.7083333333333304</v>
      </c>
      <c r="D170" s="5">
        <v>528503.99600000004</v>
      </c>
      <c r="E170" s="5">
        <v>101943.11599999999</v>
      </c>
      <c r="F170" s="1">
        <f t="shared" si="4"/>
        <v>426560.88000000006</v>
      </c>
      <c r="G170" s="4">
        <f t="shared" si="5"/>
        <v>1.5112820208007633E-3</v>
      </c>
      <c r="H170" s="29"/>
      <c r="I170" s="29"/>
    </row>
    <row r="171" spans="1:9" x14ac:dyDescent="0.25">
      <c r="A171" s="31">
        <v>44234.499996527775</v>
      </c>
      <c r="B171" s="47">
        <v>6.7083333333333304</v>
      </c>
      <c r="C171" s="47">
        <v>6.75</v>
      </c>
      <c r="D171" s="5">
        <v>545081.82400000002</v>
      </c>
      <c r="E171" s="5">
        <v>106664.04399999998</v>
      </c>
      <c r="F171" s="11">
        <f t="shared" si="4"/>
        <v>438417.78</v>
      </c>
      <c r="G171" s="12">
        <f t="shared" si="5"/>
        <v>1.5532903732601649E-3</v>
      </c>
      <c r="H171" s="29"/>
      <c r="I171" s="29"/>
    </row>
    <row r="172" spans="1:9" x14ac:dyDescent="0.25">
      <c r="A172" s="31">
        <v>44234.541663136573</v>
      </c>
      <c r="B172" s="47">
        <v>6.75</v>
      </c>
      <c r="C172" s="47">
        <v>6.7916666666666696</v>
      </c>
      <c r="D172" s="5">
        <v>584379.17599999998</v>
      </c>
      <c r="E172" s="5">
        <v>111510.01599999997</v>
      </c>
      <c r="F172" s="11">
        <f t="shared" si="4"/>
        <v>472869.16000000003</v>
      </c>
      <c r="G172" s="12">
        <f t="shared" si="5"/>
        <v>1.6753497406962387E-3</v>
      </c>
      <c r="H172" s="29"/>
      <c r="I172" s="29"/>
    </row>
    <row r="173" spans="1:9" x14ac:dyDescent="0.25">
      <c r="A173" s="31">
        <v>44234.583329745372</v>
      </c>
      <c r="B173" s="47">
        <v>6.7916666666666696</v>
      </c>
      <c r="C173" s="47">
        <v>6.8333333333333304</v>
      </c>
      <c r="D173" s="5">
        <v>573788.89000000013</v>
      </c>
      <c r="E173" s="5">
        <v>106787.85</v>
      </c>
      <c r="F173" s="11">
        <f t="shared" si="4"/>
        <v>467001.04000000015</v>
      </c>
      <c r="G173" s="12">
        <f t="shared" si="5"/>
        <v>1.6545593103785285E-3</v>
      </c>
      <c r="H173" s="29"/>
      <c r="I173" s="29"/>
    </row>
    <row r="174" spans="1:9" x14ac:dyDescent="0.25">
      <c r="A174" s="31">
        <v>44234.624996354163</v>
      </c>
      <c r="B174" s="47">
        <v>6.8333333333333304</v>
      </c>
      <c r="C174" s="47">
        <v>6.875</v>
      </c>
      <c r="D174" s="5">
        <v>566073.3060000001</v>
      </c>
      <c r="E174" s="5">
        <v>109186.70600000001</v>
      </c>
      <c r="F174" s="11">
        <f t="shared" si="4"/>
        <v>456886.60000000009</v>
      </c>
      <c r="G174" s="12">
        <f t="shared" si="5"/>
        <v>1.6187243990231596E-3</v>
      </c>
      <c r="H174" s="29"/>
      <c r="I174" s="29"/>
    </row>
    <row r="175" spans="1:9" x14ac:dyDescent="0.25">
      <c r="A175" s="31">
        <v>44234.666662962962</v>
      </c>
      <c r="B175" s="47">
        <v>6.875</v>
      </c>
      <c r="C175" s="47">
        <v>6.9166666666666696</v>
      </c>
      <c r="D175" s="5">
        <v>557952.52</v>
      </c>
      <c r="E175" s="5">
        <v>105275.91</v>
      </c>
      <c r="F175" s="11">
        <f t="shared" si="4"/>
        <v>452676.61</v>
      </c>
      <c r="G175" s="12">
        <f t="shared" si="5"/>
        <v>1.6038086332015231E-3</v>
      </c>
      <c r="H175" s="29"/>
      <c r="I175" s="29"/>
    </row>
    <row r="176" spans="1:9" x14ac:dyDescent="0.25">
      <c r="A176" s="31">
        <v>44234.70832957176</v>
      </c>
      <c r="B176" s="47">
        <v>6.9166666666666696</v>
      </c>
      <c r="C176" s="47">
        <v>6.9583333333333304</v>
      </c>
      <c r="D176" s="5">
        <v>527936.05800000008</v>
      </c>
      <c r="E176" s="5">
        <v>100417.56800000003</v>
      </c>
      <c r="F176" s="11">
        <f t="shared" si="4"/>
        <v>427518.49000000005</v>
      </c>
      <c r="G176" s="12">
        <f t="shared" si="5"/>
        <v>1.5146747809993521E-3</v>
      </c>
      <c r="H176" s="29"/>
      <c r="I176" s="29"/>
    </row>
    <row r="177" spans="1:9" x14ac:dyDescent="0.25">
      <c r="A177" s="31">
        <v>44234.749996180559</v>
      </c>
      <c r="B177" s="45">
        <v>6.9583333333333304</v>
      </c>
      <c r="C177" s="45">
        <v>7</v>
      </c>
      <c r="D177" s="5">
        <v>478257.21199999994</v>
      </c>
      <c r="E177" s="5">
        <v>92599.001999999993</v>
      </c>
      <c r="F177" s="1">
        <f t="shared" si="4"/>
        <v>385658.20999999996</v>
      </c>
      <c r="G177" s="4">
        <f t="shared" si="5"/>
        <v>1.3663660834233205E-3</v>
      </c>
      <c r="H177" s="29"/>
      <c r="I177" s="29"/>
    </row>
    <row r="178" spans="1:9" x14ac:dyDescent="0.25">
      <c r="A178" s="31">
        <v>44234.79166278935</v>
      </c>
      <c r="B178" s="45">
        <v>7</v>
      </c>
      <c r="C178" s="45">
        <v>7.0416666666666696</v>
      </c>
      <c r="D178" s="5">
        <v>434913.62200000009</v>
      </c>
      <c r="E178" s="5">
        <v>81622.881999999998</v>
      </c>
      <c r="F178" s="1">
        <f t="shared" si="4"/>
        <v>353290.74000000011</v>
      </c>
      <c r="G178" s="4">
        <f t="shared" si="5"/>
        <v>1.2516898958887116E-3</v>
      </c>
      <c r="H178" s="29"/>
      <c r="I178" s="29"/>
    </row>
    <row r="179" spans="1:9" x14ac:dyDescent="0.25">
      <c r="A179" s="31">
        <v>44234.833329398149</v>
      </c>
      <c r="B179" s="45">
        <v>7.0416666666666696</v>
      </c>
      <c r="C179" s="45">
        <v>7.0833333333333304</v>
      </c>
      <c r="D179" s="5">
        <v>408664.71</v>
      </c>
      <c r="E179" s="5">
        <v>75138.099999999991</v>
      </c>
      <c r="F179" s="1">
        <f t="shared" si="4"/>
        <v>333526.61000000004</v>
      </c>
      <c r="G179" s="4">
        <f t="shared" si="5"/>
        <v>1.181666657175942E-3</v>
      </c>
      <c r="H179" s="29"/>
      <c r="I179" s="29"/>
    </row>
    <row r="180" spans="1:9" x14ac:dyDescent="0.25">
      <c r="A180" s="31">
        <v>44234.874996006947</v>
      </c>
      <c r="B180" s="45">
        <v>7.0833333333333304</v>
      </c>
      <c r="C180" s="45">
        <v>7.125</v>
      </c>
      <c r="D180" s="5">
        <v>398628.95400000003</v>
      </c>
      <c r="E180" s="5">
        <v>79757.534</v>
      </c>
      <c r="F180" s="1">
        <f t="shared" si="4"/>
        <v>318871.42000000004</v>
      </c>
      <c r="G180" s="4">
        <f t="shared" si="5"/>
        <v>1.1297441152906683E-3</v>
      </c>
      <c r="H180" s="29"/>
      <c r="I180" s="29"/>
    </row>
    <row r="181" spans="1:9" x14ac:dyDescent="0.25">
      <c r="A181" s="31">
        <v>44234.916662615738</v>
      </c>
      <c r="B181" s="45">
        <v>7.125</v>
      </c>
      <c r="C181" s="45">
        <v>7.1666666666666696</v>
      </c>
      <c r="D181" s="5">
        <v>389525.32999999996</v>
      </c>
      <c r="E181" s="5">
        <v>78968.359999999971</v>
      </c>
      <c r="F181" s="1">
        <f t="shared" si="4"/>
        <v>310556.96999999997</v>
      </c>
      <c r="G181" s="4">
        <f t="shared" si="5"/>
        <v>1.1002864707034595E-3</v>
      </c>
      <c r="H181" s="29"/>
      <c r="I181" s="29"/>
    </row>
    <row r="182" spans="1:9" x14ac:dyDescent="0.25">
      <c r="A182" s="31">
        <v>44234.958329224537</v>
      </c>
      <c r="B182" s="45">
        <v>7.1666666666666696</v>
      </c>
      <c r="C182" s="45">
        <v>7.2083333333333304</v>
      </c>
      <c r="D182" s="5">
        <v>386741.07400000002</v>
      </c>
      <c r="E182" s="5">
        <v>79424.893999999986</v>
      </c>
      <c r="F182" s="1">
        <f t="shared" si="4"/>
        <v>307316.18000000005</v>
      </c>
      <c r="G182" s="4">
        <f t="shared" si="5"/>
        <v>1.088804527820674E-3</v>
      </c>
      <c r="H182" s="29"/>
      <c r="I182" s="29"/>
    </row>
    <row r="183" spans="1:9" x14ac:dyDescent="0.25">
      <c r="A183" s="31">
        <v>44234.999995833336</v>
      </c>
      <c r="B183" s="45">
        <v>7.2083333333333304</v>
      </c>
      <c r="C183" s="45">
        <v>7.25</v>
      </c>
      <c r="D183" s="3">
        <v>389805.77800000005</v>
      </c>
      <c r="E183" s="3">
        <v>82266.217999999979</v>
      </c>
      <c r="F183" s="1">
        <f t="shared" si="4"/>
        <v>307539.56000000006</v>
      </c>
      <c r="G183" s="4">
        <f t="shared" si="5"/>
        <v>1.0895959510233981E-3</v>
      </c>
      <c r="H183" s="29"/>
      <c r="I183" s="29"/>
    </row>
    <row r="184" spans="1:9" x14ac:dyDescent="0.25">
      <c r="A184" s="31">
        <v>44235.041662442127</v>
      </c>
      <c r="B184" s="45">
        <v>7.25</v>
      </c>
      <c r="C184" s="45">
        <v>7.2916666666666696</v>
      </c>
      <c r="D184" s="3">
        <v>429807.19400000002</v>
      </c>
      <c r="E184" s="3">
        <v>87054.40399999998</v>
      </c>
      <c r="F184" s="1">
        <f t="shared" si="4"/>
        <v>342752.79000000004</v>
      </c>
      <c r="G184" s="4">
        <f t="shared" si="5"/>
        <v>1.2143545116146133E-3</v>
      </c>
      <c r="H184" s="29"/>
      <c r="I184" s="29"/>
    </row>
    <row r="185" spans="1:9" x14ac:dyDescent="0.25">
      <c r="A185" s="31">
        <v>44235.083329050925</v>
      </c>
      <c r="B185" s="45">
        <v>7.2916666666666696</v>
      </c>
      <c r="C185" s="45">
        <v>7.3333333333333304</v>
      </c>
      <c r="D185" s="3">
        <v>475227.18799999997</v>
      </c>
      <c r="E185" s="3">
        <v>92786.487999999983</v>
      </c>
      <c r="F185" s="1">
        <f t="shared" si="4"/>
        <v>382440.69999999995</v>
      </c>
      <c r="G185" s="4">
        <f t="shared" si="5"/>
        <v>1.3549666203156237E-3</v>
      </c>
      <c r="H185" s="29"/>
      <c r="I185" s="29"/>
    </row>
    <row r="186" spans="1:9" x14ac:dyDescent="0.25">
      <c r="A186" s="31">
        <v>44235.124995659724</v>
      </c>
      <c r="B186" s="45">
        <v>7.3333333333333304</v>
      </c>
      <c r="C186" s="45">
        <v>7.375</v>
      </c>
      <c r="D186" s="3">
        <v>511400.80599999998</v>
      </c>
      <c r="E186" s="3">
        <v>102494.00599999999</v>
      </c>
      <c r="F186" s="1">
        <f t="shared" si="4"/>
        <v>408906.8</v>
      </c>
      <c r="G186" s="4">
        <f t="shared" si="5"/>
        <v>1.44873457458915E-3</v>
      </c>
      <c r="H186" s="29"/>
      <c r="I186" s="29"/>
    </row>
    <row r="187" spans="1:9" x14ac:dyDescent="0.25">
      <c r="A187" s="31">
        <v>44235.166662268515</v>
      </c>
      <c r="B187" s="45">
        <v>7.375</v>
      </c>
      <c r="C187" s="45">
        <v>7.4166666666666696</v>
      </c>
      <c r="D187" s="3">
        <v>545585.36800000002</v>
      </c>
      <c r="E187" s="3">
        <v>105008.16799999999</v>
      </c>
      <c r="F187" s="1">
        <f t="shared" si="4"/>
        <v>440577.2</v>
      </c>
      <c r="G187" s="4">
        <f t="shared" si="5"/>
        <v>1.5609410809888193E-3</v>
      </c>
      <c r="H187" s="29"/>
      <c r="I187" s="29"/>
    </row>
    <row r="188" spans="1:9" x14ac:dyDescent="0.25">
      <c r="A188" s="31">
        <v>44235.208328877314</v>
      </c>
      <c r="B188" s="45">
        <v>7.4166666666666696</v>
      </c>
      <c r="C188" s="45">
        <v>7.4583333333333304</v>
      </c>
      <c r="D188" s="3">
        <v>561580.11400000006</v>
      </c>
      <c r="E188" s="3">
        <v>106090.39400000001</v>
      </c>
      <c r="F188" s="1">
        <f t="shared" si="4"/>
        <v>455489.72000000003</v>
      </c>
      <c r="G188" s="4">
        <f t="shared" si="5"/>
        <v>1.6137753290821554E-3</v>
      </c>
      <c r="H188" s="29"/>
      <c r="I188" s="29"/>
    </row>
    <row r="189" spans="1:9" x14ac:dyDescent="0.25">
      <c r="A189" s="31">
        <v>44235.249995486112</v>
      </c>
      <c r="B189" s="45">
        <v>7.4583333333333304</v>
      </c>
      <c r="C189" s="45">
        <v>7.5</v>
      </c>
      <c r="D189" s="3">
        <v>559717.77599999995</v>
      </c>
      <c r="E189" s="3">
        <v>104823.80600000001</v>
      </c>
      <c r="F189" s="1">
        <f t="shared" si="4"/>
        <v>454893.97</v>
      </c>
      <c r="G189" s="4">
        <f t="shared" si="5"/>
        <v>1.6116646192020274E-3</v>
      </c>
      <c r="H189" s="29"/>
      <c r="I189" s="29"/>
    </row>
    <row r="190" spans="1:9" x14ac:dyDescent="0.25">
      <c r="A190" s="31">
        <v>44235.291662094911</v>
      </c>
      <c r="B190" s="45">
        <v>7.5</v>
      </c>
      <c r="C190" s="45">
        <v>7.5416666666666696</v>
      </c>
      <c r="D190" s="3">
        <v>544342.21400000004</v>
      </c>
      <c r="E190" s="3">
        <v>97999.584000000003</v>
      </c>
      <c r="F190" s="1">
        <f t="shared" si="4"/>
        <v>446342.63</v>
      </c>
      <c r="G190" s="4">
        <f t="shared" si="5"/>
        <v>1.5813676862161559E-3</v>
      </c>
      <c r="H190" s="29"/>
      <c r="I190" s="29"/>
    </row>
    <row r="191" spans="1:9" x14ac:dyDescent="0.25">
      <c r="A191" s="31">
        <v>44235.333328703702</v>
      </c>
      <c r="B191" s="45">
        <v>7.5416666666666696</v>
      </c>
      <c r="C191" s="45">
        <v>7.5833333333333304</v>
      </c>
      <c r="D191" s="3">
        <v>526854.54999999993</v>
      </c>
      <c r="E191" s="3">
        <v>92398.859999999986</v>
      </c>
      <c r="F191" s="1">
        <f t="shared" si="4"/>
        <v>434455.68999999994</v>
      </c>
      <c r="G191" s="4">
        <f t="shared" si="5"/>
        <v>1.539252903668967E-3</v>
      </c>
      <c r="H191" s="29"/>
      <c r="I191" s="29"/>
    </row>
    <row r="192" spans="1:9" x14ac:dyDescent="0.25">
      <c r="A192" s="31">
        <v>44235.374995312501</v>
      </c>
      <c r="B192" s="45">
        <v>7.5833333333333304</v>
      </c>
      <c r="C192" s="45">
        <v>7.625</v>
      </c>
      <c r="D192" s="3">
        <v>521601.41000000003</v>
      </c>
      <c r="E192" s="3">
        <v>95502.540000000008</v>
      </c>
      <c r="F192" s="1">
        <f t="shared" si="4"/>
        <v>426098.87</v>
      </c>
      <c r="G192" s="4">
        <f t="shared" si="5"/>
        <v>1.5096451444739181E-3</v>
      </c>
      <c r="H192" s="29"/>
      <c r="I192" s="29"/>
    </row>
    <row r="193" spans="1:9" x14ac:dyDescent="0.25">
      <c r="A193" s="31">
        <v>44235.416661921299</v>
      </c>
      <c r="B193" s="45">
        <v>7.625</v>
      </c>
      <c r="C193" s="45">
        <v>7.6666666666666696</v>
      </c>
      <c r="D193" s="3">
        <v>517255.31200000003</v>
      </c>
      <c r="E193" s="3">
        <v>97335.862000000008</v>
      </c>
      <c r="F193" s="1">
        <f t="shared" si="4"/>
        <v>419919.45</v>
      </c>
      <c r="G193" s="4">
        <f t="shared" si="5"/>
        <v>1.4877517951705863E-3</v>
      </c>
      <c r="H193" s="29"/>
      <c r="I193" s="29"/>
    </row>
    <row r="194" spans="1:9" x14ac:dyDescent="0.25">
      <c r="A194" s="31">
        <v>44235.458328530091</v>
      </c>
      <c r="B194" s="45">
        <v>7.6666666666666696</v>
      </c>
      <c r="C194" s="45">
        <v>7.7083333333333304</v>
      </c>
      <c r="D194" s="3">
        <v>533050.51800000004</v>
      </c>
      <c r="E194" s="3">
        <v>98541.067999999999</v>
      </c>
      <c r="F194" s="1">
        <f t="shared" si="4"/>
        <v>434509.45000000007</v>
      </c>
      <c r="G194" s="4">
        <f t="shared" si="5"/>
        <v>1.5394433724279363E-3</v>
      </c>
      <c r="H194" s="29"/>
      <c r="I194" s="29"/>
    </row>
    <row r="195" spans="1:9" x14ac:dyDescent="0.25">
      <c r="A195" s="64">
        <v>44235.499995138889</v>
      </c>
      <c r="B195" s="56">
        <v>7.7083333333333304</v>
      </c>
      <c r="C195" s="56">
        <v>7.75</v>
      </c>
      <c r="D195" s="57">
        <v>556899.60199999996</v>
      </c>
      <c r="E195" s="66">
        <v>102188.132</v>
      </c>
      <c r="F195" s="58">
        <f t="shared" si="4"/>
        <v>454711.47</v>
      </c>
      <c r="G195" s="59">
        <f t="shared" si="5"/>
        <v>1.6110180316181023E-3</v>
      </c>
      <c r="H195" s="29"/>
      <c r="I195" s="29"/>
    </row>
    <row r="196" spans="1:9" x14ac:dyDescent="0.25">
      <c r="A196" s="64">
        <v>44235.541661747688</v>
      </c>
      <c r="B196" s="56">
        <v>7.75</v>
      </c>
      <c r="C196" s="56">
        <v>7.7916666666666696</v>
      </c>
      <c r="D196" s="57">
        <v>584734.62199999997</v>
      </c>
      <c r="E196" s="66">
        <v>108179.50200000002</v>
      </c>
      <c r="F196" s="58">
        <f t="shared" si="4"/>
        <v>476555.11999999994</v>
      </c>
      <c r="G196" s="59">
        <f t="shared" si="5"/>
        <v>1.688408896700865E-3</v>
      </c>
      <c r="H196" s="29"/>
      <c r="I196" s="29"/>
    </row>
    <row r="197" spans="1:9" x14ac:dyDescent="0.25">
      <c r="A197" s="64">
        <v>44235.583328356479</v>
      </c>
      <c r="B197" s="56">
        <v>7.7916666666666696</v>
      </c>
      <c r="C197" s="56">
        <v>7.8333333333333304</v>
      </c>
      <c r="D197" s="57">
        <v>588780.01</v>
      </c>
      <c r="E197" s="66">
        <v>103523.58000000002</v>
      </c>
      <c r="F197" s="58">
        <f t="shared" si="4"/>
        <v>485256.43</v>
      </c>
      <c r="G197" s="59">
        <f t="shared" si="5"/>
        <v>1.7192371652481682E-3</v>
      </c>
      <c r="H197" s="29"/>
      <c r="I197" s="29"/>
    </row>
    <row r="198" spans="1:9" x14ac:dyDescent="0.25">
      <c r="A198" s="64">
        <v>44235.624994965277</v>
      </c>
      <c r="B198" s="56">
        <v>7.8333333333333304</v>
      </c>
      <c r="C198" s="56">
        <v>7.875</v>
      </c>
      <c r="D198" s="57">
        <v>570186.02400000009</v>
      </c>
      <c r="E198" s="66">
        <v>104233.05399999999</v>
      </c>
      <c r="F198" s="58">
        <f t="shared" si="4"/>
        <v>465952.97000000009</v>
      </c>
      <c r="G198" s="59">
        <f t="shared" si="5"/>
        <v>1.6508460553150525E-3</v>
      </c>
      <c r="H198" s="29"/>
      <c r="I198" s="29"/>
    </row>
    <row r="199" spans="1:9" x14ac:dyDescent="0.25">
      <c r="A199" s="64">
        <v>44235.666661574076</v>
      </c>
      <c r="B199" s="56">
        <v>7.875</v>
      </c>
      <c r="C199" s="56">
        <v>7.9166666666666696</v>
      </c>
      <c r="D199" s="57">
        <v>549757.76599999995</v>
      </c>
      <c r="E199" s="66">
        <v>101025.90599999996</v>
      </c>
      <c r="F199" s="58">
        <f t="shared" si="4"/>
        <v>448731.86</v>
      </c>
      <c r="G199" s="59">
        <f t="shared" si="5"/>
        <v>1.5898325982881625E-3</v>
      </c>
      <c r="H199" s="29"/>
      <c r="I199" s="29"/>
    </row>
    <row r="200" spans="1:9" x14ac:dyDescent="0.25">
      <c r="A200" s="64">
        <v>44235.708328182867</v>
      </c>
      <c r="B200" s="56">
        <v>7.9166666666666696</v>
      </c>
      <c r="C200" s="56">
        <v>7.9583333333333304</v>
      </c>
      <c r="D200" s="57">
        <v>498543.386</v>
      </c>
      <c r="E200" s="66">
        <v>94826.915999999983</v>
      </c>
      <c r="F200" s="58">
        <f t="shared" si="4"/>
        <v>403716.47000000003</v>
      </c>
      <c r="G200" s="59">
        <f t="shared" si="5"/>
        <v>1.4303455174139521E-3</v>
      </c>
      <c r="H200" s="29"/>
      <c r="I200" s="29"/>
    </row>
    <row r="201" spans="1:9" x14ac:dyDescent="0.25">
      <c r="A201" s="31">
        <v>44235.749994791666</v>
      </c>
      <c r="B201" s="45">
        <v>7.9583333333333304</v>
      </c>
      <c r="C201" s="45">
        <v>8</v>
      </c>
      <c r="D201" s="3">
        <v>457718.77800000005</v>
      </c>
      <c r="E201" s="3">
        <v>90184.937999999995</v>
      </c>
      <c r="F201" s="1">
        <f t="shared" si="4"/>
        <v>367533.84000000008</v>
      </c>
      <c r="G201" s="4">
        <f t="shared" si="5"/>
        <v>1.3021524252947538E-3</v>
      </c>
      <c r="H201" s="29"/>
      <c r="I201" s="29"/>
    </row>
    <row r="202" spans="1:9" x14ac:dyDescent="0.25">
      <c r="A202" s="31">
        <v>44235.791661400464</v>
      </c>
      <c r="B202" s="45">
        <v>8</v>
      </c>
      <c r="C202" s="45">
        <v>8.0416666666666696</v>
      </c>
      <c r="D202" s="3">
        <v>414398.22199999995</v>
      </c>
      <c r="E202" s="3">
        <v>83126.631999999983</v>
      </c>
      <c r="F202" s="1">
        <f t="shared" si="4"/>
        <v>331271.58999999997</v>
      </c>
      <c r="G202" s="4">
        <f t="shared" si="5"/>
        <v>1.1736772438416805E-3</v>
      </c>
      <c r="H202" s="29"/>
      <c r="I202" s="29"/>
    </row>
    <row r="203" spans="1:9" x14ac:dyDescent="0.25">
      <c r="A203" s="31">
        <v>44235.833328009256</v>
      </c>
      <c r="B203" s="45">
        <v>8.0416666666666696</v>
      </c>
      <c r="C203" s="45">
        <v>8.0833333333333304</v>
      </c>
      <c r="D203" s="3">
        <v>388524.98400000005</v>
      </c>
      <c r="E203" s="3">
        <v>72670.933999999994</v>
      </c>
      <c r="F203" s="1">
        <f t="shared" si="4"/>
        <v>315854.05000000005</v>
      </c>
      <c r="G203" s="4">
        <f t="shared" si="5"/>
        <v>1.1190537373284334E-3</v>
      </c>
      <c r="H203" s="29"/>
      <c r="I203" s="29"/>
    </row>
    <row r="204" spans="1:9" x14ac:dyDescent="0.25">
      <c r="A204" s="31">
        <v>44235.874994618054</v>
      </c>
      <c r="B204" s="45">
        <v>8.0833333333333304</v>
      </c>
      <c r="C204" s="45">
        <v>8.125</v>
      </c>
      <c r="D204" s="3">
        <v>377652.02200000006</v>
      </c>
      <c r="E204" s="3">
        <v>74627.502000000008</v>
      </c>
      <c r="F204" s="1">
        <f t="shared" si="4"/>
        <v>303024.52</v>
      </c>
      <c r="G204" s="4">
        <f t="shared" si="5"/>
        <v>1.0735994096265492E-3</v>
      </c>
      <c r="H204" s="29"/>
      <c r="I204" s="29"/>
    </row>
    <row r="205" spans="1:9" x14ac:dyDescent="0.25">
      <c r="A205" s="31">
        <v>44235.916661226853</v>
      </c>
      <c r="B205" s="45">
        <v>8.125</v>
      </c>
      <c r="C205" s="45">
        <v>8.1666666666666696</v>
      </c>
      <c r="D205" s="3">
        <v>368854.022</v>
      </c>
      <c r="E205" s="3">
        <v>74799.041999999972</v>
      </c>
      <c r="F205" s="1">
        <f t="shared" si="4"/>
        <v>294054.98000000004</v>
      </c>
      <c r="G205" s="4">
        <f t="shared" si="5"/>
        <v>1.0418208167634314E-3</v>
      </c>
      <c r="H205" s="29"/>
      <c r="I205" s="29"/>
    </row>
    <row r="206" spans="1:9" x14ac:dyDescent="0.25">
      <c r="A206" s="31">
        <v>44235.958327835651</v>
      </c>
      <c r="B206" s="45">
        <v>8.1666666666666696</v>
      </c>
      <c r="C206" s="45">
        <v>8.2083333333333304</v>
      </c>
      <c r="D206" s="3">
        <v>372794.86000000004</v>
      </c>
      <c r="E206" s="3">
        <v>76458.739999999991</v>
      </c>
      <c r="F206" s="1">
        <f t="shared" si="4"/>
        <v>296336.12000000005</v>
      </c>
      <c r="G206" s="4">
        <f t="shared" si="5"/>
        <v>1.0499027718384713E-3</v>
      </c>
      <c r="H206" s="29"/>
      <c r="I206" s="29"/>
    </row>
    <row r="207" spans="1:9" x14ac:dyDescent="0.25">
      <c r="A207" s="31">
        <v>44236</v>
      </c>
      <c r="B207" s="45">
        <v>8.2083333333333304</v>
      </c>
      <c r="C207" s="45">
        <v>8.25</v>
      </c>
      <c r="D207" s="3">
        <v>395255.03600000002</v>
      </c>
      <c r="E207" s="3">
        <v>80202.035999999993</v>
      </c>
      <c r="F207" s="1">
        <f t="shared" si="4"/>
        <v>315053</v>
      </c>
      <c r="G207" s="4">
        <f t="shared" si="5"/>
        <v>1.1162156607032103E-3</v>
      </c>
      <c r="H207" s="29"/>
      <c r="I207" s="29"/>
    </row>
    <row r="208" spans="1:9" x14ac:dyDescent="0.25">
      <c r="A208" s="31">
        <v>44236.041666666664</v>
      </c>
      <c r="B208" s="45">
        <v>8.25</v>
      </c>
      <c r="C208" s="45">
        <v>8.2916666666666696</v>
      </c>
      <c r="D208" s="3">
        <v>433050.19000000006</v>
      </c>
      <c r="E208" s="3">
        <v>84142.26</v>
      </c>
      <c r="F208" s="1">
        <f t="shared" ref="F208:F271" si="6">D208-E208</f>
        <v>348907.93000000005</v>
      </c>
      <c r="G208" s="4">
        <f t="shared" ref="G208:G271" si="7">F208/$F$759</f>
        <v>1.2361618381971906E-3</v>
      </c>
      <c r="H208" s="29"/>
      <c r="I208" s="29"/>
    </row>
    <row r="209" spans="1:9" x14ac:dyDescent="0.25">
      <c r="A209" s="31">
        <v>44236.08333321759</v>
      </c>
      <c r="B209" s="45">
        <v>8.2916666666666696</v>
      </c>
      <c r="C209" s="45">
        <v>8.3333333333333304</v>
      </c>
      <c r="D209" s="3">
        <v>475189.74600000004</v>
      </c>
      <c r="E209" s="3">
        <v>88442.656000000017</v>
      </c>
      <c r="F209" s="1">
        <f t="shared" si="6"/>
        <v>386747.09</v>
      </c>
      <c r="G209" s="4">
        <f t="shared" si="7"/>
        <v>1.370223926099399E-3</v>
      </c>
      <c r="H209" s="29"/>
      <c r="I209" s="29"/>
    </row>
    <row r="210" spans="1:9" x14ac:dyDescent="0.25">
      <c r="A210" s="31">
        <v>44236.124999826388</v>
      </c>
      <c r="B210" s="45">
        <v>8.3333333333333304</v>
      </c>
      <c r="C210" s="45">
        <v>8.375</v>
      </c>
      <c r="D210" s="3">
        <v>517968.61399999994</v>
      </c>
      <c r="E210" s="3">
        <v>101010.81399999998</v>
      </c>
      <c r="F210" s="1">
        <f t="shared" si="6"/>
        <v>416957.79999999993</v>
      </c>
      <c r="G210" s="4">
        <f t="shared" si="7"/>
        <v>1.4772588301408239E-3</v>
      </c>
      <c r="H210" s="29"/>
      <c r="I210" s="29"/>
    </row>
    <row r="211" spans="1:9" x14ac:dyDescent="0.25">
      <c r="A211" s="31">
        <v>44236.166666435187</v>
      </c>
      <c r="B211" s="45">
        <v>8.375</v>
      </c>
      <c r="C211" s="45">
        <v>8.4166666666666696</v>
      </c>
      <c r="D211" s="3">
        <v>549096.54599999997</v>
      </c>
      <c r="E211" s="3">
        <v>104762.68599999999</v>
      </c>
      <c r="F211" s="1">
        <f t="shared" si="6"/>
        <v>444333.86</v>
      </c>
      <c r="G211" s="4">
        <f t="shared" si="7"/>
        <v>1.5742507232519853E-3</v>
      </c>
      <c r="H211" s="29"/>
      <c r="I211" s="29"/>
    </row>
    <row r="212" spans="1:9" x14ac:dyDescent="0.25">
      <c r="A212" s="31">
        <v>44236.208333043978</v>
      </c>
      <c r="B212" s="45">
        <v>8.4166666666666696</v>
      </c>
      <c r="C212" s="45">
        <v>8.4583333333333304</v>
      </c>
      <c r="D212" s="3">
        <v>555604.04599999997</v>
      </c>
      <c r="E212" s="3">
        <v>106045.03599999996</v>
      </c>
      <c r="F212" s="1">
        <f t="shared" si="6"/>
        <v>449559.01</v>
      </c>
      <c r="G212" s="4">
        <f t="shared" si="7"/>
        <v>1.592763145795251E-3</v>
      </c>
      <c r="H212" s="29"/>
      <c r="I212" s="29"/>
    </row>
    <row r="213" spans="1:9" x14ac:dyDescent="0.25">
      <c r="A213" s="31">
        <v>44236.249999652777</v>
      </c>
      <c r="B213" s="45">
        <v>8.4583333333333304</v>
      </c>
      <c r="C213" s="45">
        <v>8.5</v>
      </c>
      <c r="D213" s="3">
        <v>558943.17200000002</v>
      </c>
      <c r="E213" s="3">
        <v>106714.31199999998</v>
      </c>
      <c r="F213" s="1">
        <f t="shared" si="6"/>
        <v>452228.86000000004</v>
      </c>
      <c r="G213" s="4">
        <f t="shared" si="7"/>
        <v>1.6022222792798661E-3</v>
      </c>
      <c r="H213" s="29"/>
      <c r="I213" s="29"/>
    </row>
    <row r="214" spans="1:9" x14ac:dyDescent="0.25">
      <c r="A214" s="31">
        <v>44236.291666261575</v>
      </c>
      <c r="B214" s="45">
        <v>8.5</v>
      </c>
      <c r="C214" s="45">
        <v>8.5416666666666696</v>
      </c>
      <c r="D214" s="3">
        <v>548445.12600000005</v>
      </c>
      <c r="E214" s="3">
        <v>101806.49600000001</v>
      </c>
      <c r="F214" s="1">
        <f t="shared" si="6"/>
        <v>446638.63</v>
      </c>
      <c r="G214" s="4">
        <f t="shared" si="7"/>
        <v>1.5824163981330974E-3</v>
      </c>
      <c r="H214" s="29"/>
      <c r="I214" s="29"/>
    </row>
    <row r="215" spans="1:9" x14ac:dyDescent="0.25">
      <c r="A215" s="31">
        <v>44236.333332870374</v>
      </c>
      <c r="B215" s="45">
        <v>8.5416666666666696</v>
      </c>
      <c r="C215" s="45">
        <v>8.5833333333333304</v>
      </c>
      <c r="D215" s="3">
        <v>540523.47600000002</v>
      </c>
      <c r="E215" s="3">
        <v>97660.325999999986</v>
      </c>
      <c r="F215" s="1">
        <f t="shared" si="6"/>
        <v>442863.15</v>
      </c>
      <c r="G215" s="4">
        <f t="shared" si="7"/>
        <v>1.5690400776325094E-3</v>
      </c>
      <c r="H215" s="29"/>
      <c r="I215" s="29"/>
    </row>
    <row r="216" spans="1:9" x14ac:dyDescent="0.25">
      <c r="A216" s="31">
        <v>44236.374999479165</v>
      </c>
      <c r="B216" s="45">
        <v>8.5833333333333304</v>
      </c>
      <c r="C216" s="45">
        <v>8.625</v>
      </c>
      <c r="D216" s="3">
        <v>534737.16</v>
      </c>
      <c r="E216" s="3">
        <v>100375.72000000002</v>
      </c>
      <c r="F216" s="1">
        <f t="shared" si="6"/>
        <v>434361.44</v>
      </c>
      <c r="G216" s="4">
        <f t="shared" si="7"/>
        <v>1.5389189810400088E-3</v>
      </c>
      <c r="H216" s="29"/>
      <c r="I216" s="29"/>
    </row>
    <row r="217" spans="1:9" x14ac:dyDescent="0.25">
      <c r="A217" s="31">
        <v>44236.416666087964</v>
      </c>
      <c r="B217" s="45">
        <v>8.625</v>
      </c>
      <c r="C217" s="45">
        <v>8.6666666666666696</v>
      </c>
      <c r="D217" s="3">
        <v>526730.03199999989</v>
      </c>
      <c r="E217" s="3">
        <v>101632.59199999999</v>
      </c>
      <c r="F217" s="1">
        <f t="shared" si="6"/>
        <v>425097.43999999989</v>
      </c>
      <c r="G217" s="4">
        <f t="shared" si="7"/>
        <v>1.5060971323962737E-3</v>
      </c>
      <c r="H217" s="29"/>
      <c r="I217" s="29"/>
    </row>
    <row r="218" spans="1:9" x14ac:dyDescent="0.25">
      <c r="A218" s="31">
        <v>44236.458332696762</v>
      </c>
      <c r="B218" s="45">
        <v>8.6666666666666696</v>
      </c>
      <c r="C218" s="45">
        <v>8.7083333333333304</v>
      </c>
      <c r="D218" s="3">
        <v>526587.80199999991</v>
      </c>
      <c r="E218" s="3">
        <v>101928.18199999999</v>
      </c>
      <c r="F218" s="1">
        <f t="shared" si="6"/>
        <v>424659.61999999994</v>
      </c>
      <c r="G218" s="4">
        <f t="shared" si="7"/>
        <v>1.5045459599250734E-3</v>
      </c>
      <c r="H218" s="29"/>
      <c r="I218" s="29"/>
    </row>
    <row r="219" spans="1:9" x14ac:dyDescent="0.25">
      <c r="A219" s="64">
        <v>44236.499999305554</v>
      </c>
      <c r="B219" s="56">
        <v>8.7083333333333304</v>
      </c>
      <c r="C219" s="56">
        <v>8.75</v>
      </c>
      <c r="D219" s="57">
        <v>546091.80599999998</v>
      </c>
      <c r="E219" s="66">
        <v>105203.93599999999</v>
      </c>
      <c r="F219" s="58">
        <f t="shared" si="6"/>
        <v>440887.87</v>
      </c>
      <c r="G219" s="59">
        <f t="shared" si="7"/>
        <v>1.5620417679186713E-3</v>
      </c>
      <c r="H219" s="29"/>
      <c r="I219" s="29"/>
    </row>
    <row r="220" spans="1:9" x14ac:dyDescent="0.25">
      <c r="A220" s="64">
        <v>44236.541665914352</v>
      </c>
      <c r="B220" s="56">
        <v>8.75</v>
      </c>
      <c r="C220" s="56">
        <v>8.7916666666666696</v>
      </c>
      <c r="D220" s="57">
        <v>599512.98400000005</v>
      </c>
      <c r="E220" s="66">
        <v>111509.68400000002</v>
      </c>
      <c r="F220" s="58">
        <f t="shared" si="6"/>
        <v>488003.30000000005</v>
      </c>
      <c r="G220" s="59">
        <f t="shared" si="7"/>
        <v>1.7289691764079283E-3</v>
      </c>
      <c r="H220" s="29"/>
      <c r="I220" s="29"/>
    </row>
    <row r="221" spans="1:9" x14ac:dyDescent="0.25">
      <c r="A221" s="64">
        <v>44236.583332523151</v>
      </c>
      <c r="B221" s="56">
        <v>8.7916666666666696</v>
      </c>
      <c r="C221" s="56">
        <v>8.8333333333333304</v>
      </c>
      <c r="D221" s="57">
        <v>594413.28600000008</v>
      </c>
      <c r="E221" s="66">
        <v>108336.98599999996</v>
      </c>
      <c r="F221" s="58">
        <f t="shared" si="6"/>
        <v>486076.3000000001</v>
      </c>
      <c r="G221" s="59">
        <f t="shared" si="7"/>
        <v>1.7221419201108132E-3</v>
      </c>
      <c r="H221" s="29"/>
      <c r="I221" s="29"/>
    </row>
    <row r="222" spans="1:9" x14ac:dyDescent="0.25">
      <c r="A222" s="64">
        <v>44236.624999131942</v>
      </c>
      <c r="B222" s="56">
        <v>8.8333333333333304</v>
      </c>
      <c r="C222" s="56">
        <v>8.875</v>
      </c>
      <c r="D222" s="57">
        <v>583710.87999999989</v>
      </c>
      <c r="E222" s="66">
        <v>111028.06</v>
      </c>
      <c r="F222" s="58">
        <f t="shared" si="6"/>
        <v>472682.81999999989</v>
      </c>
      <c r="G222" s="59">
        <f t="shared" si="7"/>
        <v>1.6746895482009584E-3</v>
      </c>
      <c r="H222" s="29"/>
      <c r="I222" s="29"/>
    </row>
    <row r="223" spans="1:9" x14ac:dyDescent="0.25">
      <c r="A223" s="64">
        <v>44236.66666574074</v>
      </c>
      <c r="B223" s="56">
        <v>8.875</v>
      </c>
      <c r="C223" s="56">
        <v>8.9166666666666696</v>
      </c>
      <c r="D223" s="57">
        <v>563145.97799999989</v>
      </c>
      <c r="E223" s="66">
        <v>107354.52799999998</v>
      </c>
      <c r="F223" s="58">
        <f t="shared" si="6"/>
        <v>455791.4499999999</v>
      </c>
      <c r="G223" s="59">
        <f t="shared" si="7"/>
        <v>1.6148443420777587E-3</v>
      </c>
      <c r="H223" s="29"/>
      <c r="I223" s="29"/>
    </row>
    <row r="224" spans="1:9" x14ac:dyDescent="0.25">
      <c r="A224" s="64">
        <v>44236.708332349539</v>
      </c>
      <c r="B224" s="56">
        <v>8.9166666666666696</v>
      </c>
      <c r="C224" s="56">
        <v>8.9583333333333304</v>
      </c>
      <c r="D224" s="57">
        <v>528094.53399999999</v>
      </c>
      <c r="E224" s="66">
        <v>102356.054</v>
      </c>
      <c r="F224" s="58">
        <f t="shared" si="6"/>
        <v>425738.48</v>
      </c>
      <c r="G224" s="59">
        <f t="shared" si="7"/>
        <v>1.5083683022855852E-3</v>
      </c>
      <c r="H224" s="29"/>
      <c r="I224" s="29"/>
    </row>
    <row r="225" spans="1:9" x14ac:dyDescent="0.25">
      <c r="A225" s="31">
        <v>44236.74999895833</v>
      </c>
      <c r="B225" s="45">
        <v>8.9583333333333304</v>
      </c>
      <c r="C225" s="45">
        <v>9</v>
      </c>
      <c r="D225" s="3">
        <v>482430.08400000003</v>
      </c>
      <c r="E225" s="3">
        <v>96151.953999999983</v>
      </c>
      <c r="F225" s="1">
        <f t="shared" si="6"/>
        <v>386278.13000000006</v>
      </c>
      <c r="G225" s="4">
        <f t="shared" si="7"/>
        <v>1.3685624263001801E-3</v>
      </c>
      <c r="H225" s="29"/>
      <c r="I225" s="29"/>
    </row>
    <row r="226" spans="1:9" x14ac:dyDescent="0.25">
      <c r="A226" s="31">
        <v>44236.791665567129</v>
      </c>
      <c r="B226" s="45">
        <v>9</v>
      </c>
      <c r="C226" s="45">
        <v>9.0416666666666696</v>
      </c>
      <c r="D226" s="3">
        <v>447248.31400000001</v>
      </c>
      <c r="E226" s="3">
        <v>90488.233999999997</v>
      </c>
      <c r="F226" s="1">
        <f t="shared" si="6"/>
        <v>356760.08</v>
      </c>
      <c r="G226" s="4">
        <f t="shared" si="7"/>
        <v>1.2639815790033112E-3</v>
      </c>
      <c r="H226" s="29"/>
      <c r="I226" s="29"/>
    </row>
    <row r="227" spans="1:9" x14ac:dyDescent="0.25">
      <c r="A227" s="31">
        <v>44236.833332175927</v>
      </c>
      <c r="B227" s="45">
        <v>9.0416666666666696</v>
      </c>
      <c r="C227" s="45">
        <v>9.0833333333333304</v>
      </c>
      <c r="D227" s="3">
        <v>420512.82400000002</v>
      </c>
      <c r="E227" s="3">
        <v>80314.993999999977</v>
      </c>
      <c r="F227" s="1">
        <f t="shared" si="6"/>
        <v>340197.83000000007</v>
      </c>
      <c r="G227" s="4">
        <f t="shared" si="7"/>
        <v>1.2053024271574894E-3</v>
      </c>
      <c r="H227" s="29"/>
      <c r="I227" s="29"/>
    </row>
    <row r="228" spans="1:9" x14ac:dyDescent="0.25">
      <c r="A228" s="31">
        <v>44236.874998784719</v>
      </c>
      <c r="B228" s="45">
        <v>9.0833333333333304</v>
      </c>
      <c r="C228" s="45">
        <v>9.125</v>
      </c>
      <c r="D228" s="3">
        <v>411381.70400000003</v>
      </c>
      <c r="E228" s="3">
        <v>82642.504000000001</v>
      </c>
      <c r="F228" s="1">
        <f t="shared" si="6"/>
        <v>328739.20000000001</v>
      </c>
      <c r="G228" s="4">
        <f t="shared" si="7"/>
        <v>1.1647051236682235E-3</v>
      </c>
      <c r="H228" s="29"/>
      <c r="I228" s="29"/>
    </row>
    <row r="229" spans="1:9" x14ac:dyDescent="0.25">
      <c r="A229" s="31">
        <v>44236.916665393517</v>
      </c>
      <c r="B229" s="45">
        <v>9.125</v>
      </c>
      <c r="C229" s="45">
        <v>9.1666666666666696</v>
      </c>
      <c r="D229" s="3">
        <v>401828.72599999997</v>
      </c>
      <c r="E229" s="3">
        <v>81347.156000000003</v>
      </c>
      <c r="F229" s="1">
        <f t="shared" si="6"/>
        <v>320481.56999999995</v>
      </c>
      <c r="G229" s="4">
        <f t="shared" si="7"/>
        <v>1.1354487892537195E-3</v>
      </c>
      <c r="H229" s="29"/>
      <c r="I229" s="29"/>
    </row>
    <row r="230" spans="1:9" x14ac:dyDescent="0.25">
      <c r="A230" s="31">
        <v>44236.958332002316</v>
      </c>
      <c r="B230" s="45">
        <v>9.1666666666666696</v>
      </c>
      <c r="C230" s="45">
        <v>9.2083333333333304</v>
      </c>
      <c r="D230" s="3">
        <v>402465.76399999997</v>
      </c>
      <c r="E230" s="3">
        <v>81997.383999999991</v>
      </c>
      <c r="F230" s="1">
        <f t="shared" si="6"/>
        <v>320468.38</v>
      </c>
      <c r="G230" s="4">
        <f t="shared" si="7"/>
        <v>1.1354020578003938E-3</v>
      </c>
      <c r="H230" s="29"/>
      <c r="I230" s="29"/>
    </row>
    <row r="231" spans="1:9" x14ac:dyDescent="0.25">
      <c r="A231" s="31">
        <v>44236.999998611114</v>
      </c>
      <c r="B231" s="45">
        <v>9.2083333333333304</v>
      </c>
      <c r="C231" s="45">
        <v>9.25</v>
      </c>
      <c r="D231" s="5">
        <v>419417.82999999996</v>
      </c>
      <c r="E231" s="5">
        <v>84960.51</v>
      </c>
      <c r="F231" s="1">
        <f t="shared" si="6"/>
        <v>334457.31999999995</v>
      </c>
      <c r="G231" s="4">
        <f t="shared" si="7"/>
        <v>1.1849641121361326E-3</v>
      </c>
      <c r="H231" s="29"/>
      <c r="I231" s="29"/>
    </row>
    <row r="232" spans="1:9" x14ac:dyDescent="0.25">
      <c r="A232" s="31">
        <v>44237.041665219906</v>
      </c>
      <c r="B232" s="45">
        <v>9.25</v>
      </c>
      <c r="C232" s="45">
        <v>9.2916666666666696</v>
      </c>
      <c r="D232" s="5">
        <v>458492.272</v>
      </c>
      <c r="E232" s="5">
        <v>91160.321999999986</v>
      </c>
      <c r="F232" s="1">
        <f t="shared" si="6"/>
        <v>367331.95</v>
      </c>
      <c r="G232" s="4">
        <f t="shared" si="7"/>
        <v>1.3014371399943775E-3</v>
      </c>
      <c r="H232" s="29"/>
      <c r="I232" s="29"/>
    </row>
    <row r="233" spans="1:9" x14ac:dyDescent="0.25">
      <c r="A233" s="31">
        <v>44237.083331828704</v>
      </c>
      <c r="B233" s="45">
        <v>9.2916666666666696</v>
      </c>
      <c r="C233" s="45">
        <v>9.3333333333333304</v>
      </c>
      <c r="D233" s="5">
        <v>506242.72399999999</v>
      </c>
      <c r="E233" s="5">
        <v>96880.533999999985</v>
      </c>
      <c r="F233" s="1">
        <f t="shared" si="6"/>
        <v>409362.19</v>
      </c>
      <c r="G233" s="4">
        <f t="shared" si="7"/>
        <v>1.4503479966156904E-3</v>
      </c>
      <c r="H233" s="29"/>
      <c r="I233" s="29"/>
    </row>
    <row r="234" spans="1:9" x14ac:dyDescent="0.25">
      <c r="A234" s="31">
        <v>44237.124998437503</v>
      </c>
      <c r="B234" s="45">
        <v>9.3333333333333304</v>
      </c>
      <c r="C234" s="45">
        <v>9.375</v>
      </c>
      <c r="D234" s="5">
        <v>548753.31000000006</v>
      </c>
      <c r="E234" s="5">
        <v>108233.80999999998</v>
      </c>
      <c r="F234" s="1">
        <f t="shared" si="6"/>
        <v>440519.50000000006</v>
      </c>
      <c r="G234" s="4">
        <f t="shared" si="7"/>
        <v>1.5607366530239291E-3</v>
      </c>
      <c r="H234" s="29"/>
      <c r="I234" s="29"/>
    </row>
    <row r="235" spans="1:9" x14ac:dyDescent="0.25">
      <c r="A235" s="31">
        <v>44237.166665046294</v>
      </c>
      <c r="B235" s="45">
        <v>9.375</v>
      </c>
      <c r="C235" s="45">
        <v>9.4166666666666696</v>
      </c>
      <c r="D235" s="5">
        <v>578292.85999999987</v>
      </c>
      <c r="E235" s="5">
        <v>112156.40999999997</v>
      </c>
      <c r="F235" s="1">
        <f t="shared" si="6"/>
        <v>466136.4499999999</v>
      </c>
      <c r="G235" s="4">
        <f t="shared" si="7"/>
        <v>1.651496114985729E-3</v>
      </c>
      <c r="H235" s="29"/>
      <c r="I235" s="29"/>
    </row>
    <row r="236" spans="1:9" x14ac:dyDescent="0.25">
      <c r="A236" s="31">
        <v>44237.208331655092</v>
      </c>
      <c r="B236" s="45">
        <v>9.4166666666666696</v>
      </c>
      <c r="C236" s="45">
        <v>9.4583333333333304</v>
      </c>
      <c r="D236" s="5">
        <v>582822.27600000007</v>
      </c>
      <c r="E236" s="5">
        <v>110499.92600000001</v>
      </c>
      <c r="F236" s="1">
        <f t="shared" si="6"/>
        <v>472322.35000000009</v>
      </c>
      <c r="G236" s="4">
        <f t="shared" si="7"/>
        <v>1.673412422576973E-3</v>
      </c>
      <c r="H236" s="29"/>
      <c r="I236" s="29"/>
    </row>
    <row r="237" spans="1:9" x14ac:dyDescent="0.25">
      <c r="A237" s="31">
        <v>44237.249998263891</v>
      </c>
      <c r="B237" s="45">
        <v>9.4583333333333304</v>
      </c>
      <c r="C237" s="45">
        <v>9.5</v>
      </c>
      <c r="D237" s="5">
        <v>578963.36199999996</v>
      </c>
      <c r="E237" s="5">
        <v>109478.49199999997</v>
      </c>
      <c r="F237" s="1">
        <f t="shared" si="6"/>
        <v>469484.87</v>
      </c>
      <c r="G237" s="4">
        <f t="shared" si="7"/>
        <v>1.6633593851104762E-3</v>
      </c>
      <c r="H237" s="29"/>
      <c r="I237" s="29"/>
    </row>
    <row r="238" spans="1:9" x14ac:dyDescent="0.25">
      <c r="A238" s="31">
        <v>44237.291664872682</v>
      </c>
      <c r="B238" s="45">
        <v>9.5</v>
      </c>
      <c r="C238" s="45">
        <v>9.5416666666666696</v>
      </c>
      <c r="D238" s="5">
        <v>564270.22200000007</v>
      </c>
      <c r="E238" s="5">
        <v>104979.83200000001</v>
      </c>
      <c r="F238" s="1">
        <f t="shared" si="6"/>
        <v>459290.39000000007</v>
      </c>
      <c r="G238" s="4">
        <f t="shared" si="7"/>
        <v>1.6272408963840536E-3</v>
      </c>
      <c r="H238" s="29"/>
      <c r="I238" s="29"/>
    </row>
    <row r="239" spans="1:9" x14ac:dyDescent="0.25">
      <c r="A239" s="31">
        <v>44237.333331481481</v>
      </c>
      <c r="B239" s="45">
        <v>9.5416666666666696</v>
      </c>
      <c r="C239" s="45">
        <v>9.5833333333333304</v>
      </c>
      <c r="D239" s="5">
        <v>553058.93800000008</v>
      </c>
      <c r="E239" s="5">
        <v>100615.36799999997</v>
      </c>
      <c r="F239" s="1">
        <f t="shared" si="6"/>
        <v>452443.57000000012</v>
      </c>
      <c r="G239" s="4">
        <f t="shared" si="7"/>
        <v>1.6029829851436721E-3</v>
      </c>
      <c r="H239" s="29"/>
      <c r="I239" s="29"/>
    </row>
    <row r="240" spans="1:9" x14ac:dyDescent="0.25">
      <c r="A240" s="31">
        <v>44237.374998090279</v>
      </c>
      <c r="B240" s="45">
        <v>9.5833333333333304</v>
      </c>
      <c r="C240" s="45">
        <v>9.625</v>
      </c>
      <c r="D240" s="5">
        <v>548706.13800000004</v>
      </c>
      <c r="E240" s="5">
        <v>105316.62800000004</v>
      </c>
      <c r="F240" s="1">
        <f t="shared" si="6"/>
        <v>443389.51</v>
      </c>
      <c r="G240" s="4">
        <f t="shared" si="7"/>
        <v>1.5709049425129192E-3</v>
      </c>
      <c r="H240" s="29"/>
      <c r="I240" s="29"/>
    </row>
    <row r="241" spans="1:9" x14ac:dyDescent="0.25">
      <c r="A241" s="31">
        <v>44237.416664699071</v>
      </c>
      <c r="B241" s="45">
        <v>9.625</v>
      </c>
      <c r="C241" s="45">
        <v>9.6666666666666696</v>
      </c>
      <c r="D241" s="5">
        <v>542121.91400000011</v>
      </c>
      <c r="E241" s="5">
        <v>105044.96399999998</v>
      </c>
      <c r="F241" s="1">
        <f t="shared" si="6"/>
        <v>437076.95000000013</v>
      </c>
      <c r="G241" s="4">
        <f t="shared" si="7"/>
        <v>1.5485398854237038E-3</v>
      </c>
      <c r="H241" s="29"/>
      <c r="I241" s="29"/>
    </row>
    <row r="242" spans="1:9" x14ac:dyDescent="0.25">
      <c r="A242" s="31">
        <v>44237.458331307869</v>
      </c>
      <c r="B242" s="45">
        <v>9.6666666666666696</v>
      </c>
      <c r="C242" s="45">
        <v>9.7083333333333304</v>
      </c>
      <c r="D242" s="5">
        <v>543631.30799999996</v>
      </c>
      <c r="E242" s="5">
        <v>103138.28799999997</v>
      </c>
      <c r="F242" s="1">
        <f t="shared" si="6"/>
        <v>440493.02</v>
      </c>
      <c r="G242" s="4">
        <f t="shared" si="7"/>
        <v>1.5606428358227106E-3</v>
      </c>
      <c r="H242" s="29"/>
      <c r="I242" s="29"/>
    </row>
    <row r="243" spans="1:9" s="29" customFormat="1" x14ac:dyDescent="0.25">
      <c r="A243" s="64">
        <v>44237.499997916668</v>
      </c>
      <c r="B243" s="56">
        <v>9.7083333333333304</v>
      </c>
      <c r="C243" s="56">
        <v>9.75</v>
      </c>
      <c r="D243" s="67">
        <v>563630.09</v>
      </c>
      <c r="E243" s="65">
        <v>106755.33999999998</v>
      </c>
      <c r="F243" s="58">
        <f t="shared" si="6"/>
        <v>456874.75</v>
      </c>
      <c r="G243" s="59">
        <f t="shared" si="7"/>
        <v>1.6186824151170249E-3</v>
      </c>
    </row>
    <row r="244" spans="1:9" s="29" customFormat="1" x14ac:dyDescent="0.25">
      <c r="A244" s="64">
        <v>44237.541664525466</v>
      </c>
      <c r="B244" s="56">
        <v>9.75</v>
      </c>
      <c r="C244" s="56">
        <v>9.7916666666666696</v>
      </c>
      <c r="D244" s="67">
        <v>613390.21</v>
      </c>
      <c r="E244" s="65">
        <v>114448.38999999996</v>
      </c>
      <c r="F244" s="58">
        <f t="shared" si="6"/>
        <v>498941.82</v>
      </c>
      <c r="G244" s="59">
        <f t="shared" si="7"/>
        <v>1.7677237584271925E-3</v>
      </c>
    </row>
    <row r="245" spans="1:9" s="29" customFormat="1" x14ac:dyDescent="0.25">
      <c r="A245" s="64">
        <v>44237.583331134258</v>
      </c>
      <c r="B245" s="56">
        <v>9.7916666666666696</v>
      </c>
      <c r="C245" s="56">
        <v>9.8333333333333304</v>
      </c>
      <c r="D245" s="67">
        <v>606860.37000000011</v>
      </c>
      <c r="E245" s="65">
        <v>112592.35</v>
      </c>
      <c r="F245" s="58">
        <f t="shared" si="6"/>
        <v>494268.02000000014</v>
      </c>
      <c r="G245" s="59">
        <f t="shared" si="7"/>
        <v>1.7511647389765142E-3</v>
      </c>
    </row>
    <row r="246" spans="1:9" s="29" customFormat="1" x14ac:dyDescent="0.25">
      <c r="A246" s="64">
        <v>44237.624997743056</v>
      </c>
      <c r="B246" s="56">
        <v>9.8333333333333304</v>
      </c>
      <c r="C246" s="56">
        <v>9.875</v>
      </c>
      <c r="D246" s="67">
        <v>593564.16400000011</v>
      </c>
      <c r="E246" s="65">
        <v>112917.524</v>
      </c>
      <c r="F246" s="58">
        <f t="shared" si="6"/>
        <v>480646.64000000013</v>
      </c>
      <c r="G246" s="59">
        <f t="shared" si="7"/>
        <v>1.7029049297495285E-3</v>
      </c>
    </row>
    <row r="247" spans="1:9" s="29" customFormat="1" x14ac:dyDescent="0.25">
      <c r="A247" s="64">
        <v>44237.666664351855</v>
      </c>
      <c r="B247" s="56">
        <v>9.875</v>
      </c>
      <c r="C247" s="56">
        <v>9.9166666666666696</v>
      </c>
      <c r="D247" s="67">
        <v>573611.38199999998</v>
      </c>
      <c r="E247" s="65">
        <v>110322.94199999998</v>
      </c>
      <c r="F247" s="58">
        <f t="shared" si="6"/>
        <v>463288.44</v>
      </c>
      <c r="G247" s="59">
        <f t="shared" si="7"/>
        <v>1.6414057703013768E-3</v>
      </c>
    </row>
    <row r="248" spans="1:9" s="29" customFormat="1" x14ac:dyDescent="0.25">
      <c r="A248" s="64">
        <v>44237.708330960646</v>
      </c>
      <c r="B248" s="56">
        <v>9.9166666666666696</v>
      </c>
      <c r="C248" s="56">
        <v>9.9583333333333304</v>
      </c>
      <c r="D248" s="67">
        <v>534583.77200000011</v>
      </c>
      <c r="E248" s="65">
        <v>103828.842</v>
      </c>
      <c r="F248" s="58">
        <f t="shared" si="6"/>
        <v>430754.93000000011</v>
      </c>
      <c r="G248" s="59">
        <f t="shared" si="7"/>
        <v>1.526141312068494E-3</v>
      </c>
    </row>
    <row r="249" spans="1:9" x14ac:dyDescent="0.25">
      <c r="A249" s="31">
        <v>44237.749997569445</v>
      </c>
      <c r="B249" s="45">
        <v>9.9583333333333304</v>
      </c>
      <c r="C249" s="45">
        <v>10</v>
      </c>
      <c r="D249" s="5">
        <v>491372.00199999998</v>
      </c>
      <c r="E249" s="5">
        <v>97040.382000000012</v>
      </c>
      <c r="F249" s="1">
        <f t="shared" si="6"/>
        <v>394331.62</v>
      </c>
      <c r="G249" s="4">
        <f t="shared" si="7"/>
        <v>1.3970955037865605E-3</v>
      </c>
      <c r="H249" s="29"/>
      <c r="I249" s="29"/>
    </row>
    <row r="250" spans="1:9" x14ac:dyDescent="0.25">
      <c r="A250" s="31">
        <v>44237.791664178243</v>
      </c>
      <c r="B250" s="45">
        <v>10</v>
      </c>
      <c r="C250" s="45">
        <v>10.0416666666667</v>
      </c>
      <c r="D250" s="5">
        <v>448520.96799999999</v>
      </c>
      <c r="E250" s="5">
        <v>88497.948000000004</v>
      </c>
      <c r="F250" s="1">
        <f t="shared" si="6"/>
        <v>360023.02</v>
      </c>
      <c r="G250" s="4">
        <f t="shared" si="7"/>
        <v>1.2755419981325844E-3</v>
      </c>
      <c r="H250" s="29"/>
      <c r="I250" s="29"/>
    </row>
    <row r="251" spans="1:9" x14ac:dyDescent="0.25">
      <c r="A251" s="31">
        <v>44237.833330787034</v>
      </c>
      <c r="B251" s="45">
        <v>10.0416666666667</v>
      </c>
      <c r="C251" s="45">
        <v>10.0833333333333</v>
      </c>
      <c r="D251" s="5">
        <v>420450.01400000008</v>
      </c>
      <c r="E251" s="5">
        <v>81795.783999999985</v>
      </c>
      <c r="F251" s="1">
        <f t="shared" si="6"/>
        <v>338654.2300000001</v>
      </c>
      <c r="G251" s="4">
        <f t="shared" si="7"/>
        <v>1.1998335362284666E-3</v>
      </c>
      <c r="H251" s="29"/>
      <c r="I251" s="29"/>
    </row>
    <row r="252" spans="1:9" x14ac:dyDescent="0.25">
      <c r="A252" s="31">
        <v>44237.874997395833</v>
      </c>
      <c r="B252" s="45">
        <v>10.0833333333333</v>
      </c>
      <c r="C252" s="45">
        <v>10.125</v>
      </c>
      <c r="D252" s="5">
        <v>410147.9360000001</v>
      </c>
      <c r="E252" s="5">
        <v>83535.33600000001</v>
      </c>
      <c r="F252" s="1">
        <f t="shared" si="6"/>
        <v>326612.60000000009</v>
      </c>
      <c r="G252" s="4">
        <f t="shared" si="7"/>
        <v>1.157170695416306E-3</v>
      </c>
      <c r="H252" s="29"/>
      <c r="I252" s="29"/>
    </row>
    <row r="253" spans="1:9" x14ac:dyDescent="0.25">
      <c r="A253" s="31">
        <v>44237.916664004631</v>
      </c>
      <c r="B253" s="45">
        <v>10.125</v>
      </c>
      <c r="C253" s="45">
        <v>10.1666666666667</v>
      </c>
      <c r="D253" s="5">
        <v>404766.15400000004</v>
      </c>
      <c r="E253" s="5">
        <v>83382.143999999971</v>
      </c>
      <c r="F253" s="1">
        <f t="shared" si="6"/>
        <v>321384.01000000007</v>
      </c>
      <c r="G253" s="4">
        <f t="shared" si="7"/>
        <v>1.1386460851399518E-3</v>
      </c>
      <c r="H253" s="29"/>
      <c r="I253" s="29"/>
    </row>
    <row r="254" spans="1:9" x14ac:dyDescent="0.25">
      <c r="A254" s="31">
        <v>44237.958330613423</v>
      </c>
      <c r="B254" s="45">
        <v>10.1666666666667</v>
      </c>
      <c r="C254" s="45">
        <v>10.2083333333333</v>
      </c>
      <c r="D254" s="5">
        <v>409827.95599999995</v>
      </c>
      <c r="E254" s="5">
        <v>84468.605999999985</v>
      </c>
      <c r="F254" s="1">
        <f t="shared" si="6"/>
        <v>325359.34999999998</v>
      </c>
      <c r="G254" s="4">
        <f t="shared" si="7"/>
        <v>1.1527304987612149E-3</v>
      </c>
      <c r="H254" s="29"/>
      <c r="I254" s="29"/>
    </row>
    <row r="255" spans="1:9" x14ac:dyDescent="0.25">
      <c r="A255" s="31">
        <v>44237.999997222221</v>
      </c>
      <c r="B255" s="45">
        <v>10.2083333333333</v>
      </c>
      <c r="C255" s="45">
        <v>10.25</v>
      </c>
      <c r="D255" s="5">
        <v>427908.11200000008</v>
      </c>
      <c r="E255" s="5">
        <v>87308.912000000011</v>
      </c>
      <c r="F255" s="1">
        <f t="shared" si="6"/>
        <v>340599.20000000007</v>
      </c>
      <c r="G255" s="4">
        <f t="shared" si="7"/>
        <v>1.2067244592591879E-3</v>
      </c>
      <c r="H255" s="29"/>
      <c r="I255" s="29"/>
    </row>
    <row r="256" spans="1:9" x14ac:dyDescent="0.25">
      <c r="A256" s="31">
        <v>44238.04166383102</v>
      </c>
      <c r="B256" s="45">
        <v>10.25</v>
      </c>
      <c r="C256" s="45">
        <v>10.2916666666667</v>
      </c>
      <c r="D256" s="5">
        <v>469874.48000000004</v>
      </c>
      <c r="E256" s="5">
        <v>93785.749999999985</v>
      </c>
      <c r="F256" s="1">
        <f t="shared" si="6"/>
        <v>376088.73000000004</v>
      </c>
      <c r="G256" s="4">
        <f t="shared" si="7"/>
        <v>1.3324619357377374E-3</v>
      </c>
      <c r="H256" s="29"/>
      <c r="I256" s="29"/>
    </row>
    <row r="257" spans="1:9" x14ac:dyDescent="0.25">
      <c r="A257" s="31">
        <v>44238.083330439818</v>
      </c>
      <c r="B257" s="45">
        <v>10.2916666666667</v>
      </c>
      <c r="C257" s="45">
        <v>10.3333333333333</v>
      </c>
      <c r="D257" s="5">
        <v>520257.49399999995</v>
      </c>
      <c r="E257" s="5">
        <v>101443.26400000001</v>
      </c>
      <c r="F257" s="1">
        <f t="shared" si="6"/>
        <v>418814.22999999992</v>
      </c>
      <c r="G257" s="4">
        <f t="shared" si="7"/>
        <v>1.483836060762336E-3</v>
      </c>
      <c r="H257" s="29"/>
      <c r="I257" s="29"/>
    </row>
    <row r="258" spans="1:9" x14ac:dyDescent="0.25">
      <c r="A258" s="31">
        <v>44238.12499704861</v>
      </c>
      <c r="B258" s="45">
        <v>10.3333333333333</v>
      </c>
      <c r="C258" s="45">
        <v>10.375</v>
      </c>
      <c r="D258" s="5">
        <v>560682.00800000003</v>
      </c>
      <c r="E258" s="5">
        <v>110456.31799999998</v>
      </c>
      <c r="F258" s="1">
        <f t="shared" si="6"/>
        <v>450225.69000000006</v>
      </c>
      <c r="G258" s="4">
        <f t="shared" si="7"/>
        <v>1.5951251568114217E-3</v>
      </c>
      <c r="H258" s="29"/>
      <c r="I258" s="29"/>
    </row>
    <row r="259" spans="1:9" x14ac:dyDescent="0.25">
      <c r="A259" s="31">
        <v>44238.166663657408</v>
      </c>
      <c r="B259" s="45">
        <v>10.375</v>
      </c>
      <c r="C259" s="45">
        <v>10.4166666666667</v>
      </c>
      <c r="D259" s="5">
        <v>584569.97200000007</v>
      </c>
      <c r="E259" s="5">
        <v>113672.61200000001</v>
      </c>
      <c r="F259" s="1">
        <f t="shared" si="6"/>
        <v>470897.36000000004</v>
      </c>
      <c r="G259" s="4">
        <f t="shared" si="7"/>
        <v>1.6683637604333161E-3</v>
      </c>
      <c r="H259" s="29"/>
      <c r="I259" s="29"/>
    </row>
    <row r="260" spans="1:9" x14ac:dyDescent="0.25">
      <c r="A260" s="31">
        <v>44238.208330266207</v>
      </c>
      <c r="B260" s="45">
        <v>10.4166666666667</v>
      </c>
      <c r="C260" s="45">
        <v>10.4583333333333</v>
      </c>
      <c r="D260" s="5">
        <v>588448.06599999988</v>
      </c>
      <c r="E260" s="5">
        <v>112671.94600000001</v>
      </c>
      <c r="F260" s="1">
        <f t="shared" si="6"/>
        <v>475776.11999999988</v>
      </c>
      <c r="G260" s="4">
        <f t="shared" si="7"/>
        <v>1.6856489420275628E-3</v>
      </c>
      <c r="H260" s="29"/>
      <c r="I260" s="29"/>
    </row>
    <row r="261" spans="1:9" x14ac:dyDescent="0.25">
      <c r="A261" s="31">
        <v>44238.249996874998</v>
      </c>
      <c r="B261" s="45">
        <v>10.4583333333333</v>
      </c>
      <c r="C261" s="45">
        <v>10.5</v>
      </c>
      <c r="D261" s="5">
        <v>590130.73200000008</v>
      </c>
      <c r="E261" s="5">
        <v>111049.08200000002</v>
      </c>
      <c r="F261" s="1">
        <f t="shared" si="6"/>
        <v>479081.65</v>
      </c>
      <c r="G261" s="4">
        <f t="shared" si="7"/>
        <v>1.6973602552127235E-3</v>
      </c>
      <c r="H261" s="29"/>
      <c r="I261" s="29"/>
    </row>
    <row r="262" spans="1:9" x14ac:dyDescent="0.25">
      <c r="A262" s="31">
        <v>44238.291663483797</v>
      </c>
      <c r="B262" s="45">
        <v>10.5</v>
      </c>
      <c r="C262" s="45">
        <v>10.5416666666667</v>
      </c>
      <c r="D262" s="5">
        <v>579148.76799999992</v>
      </c>
      <c r="E262" s="5">
        <v>106551.09799999997</v>
      </c>
      <c r="F262" s="1">
        <f t="shared" si="6"/>
        <v>472597.66999999993</v>
      </c>
      <c r="G262" s="4">
        <f t="shared" si="7"/>
        <v>1.6743878663775546E-3</v>
      </c>
      <c r="H262" s="29"/>
      <c r="I262" s="29"/>
    </row>
    <row r="263" spans="1:9" x14ac:dyDescent="0.25">
      <c r="A263" s="31">
        <v>44238.333330092595</v>
      </c>
      <c r="B263" s="45">
        <v>10.5416666666667</v>
      </c>
      <c r="C263" s="45">
        <v>10.5833333333333</v>
      </c>
      <c r="D263" s="5">
        <v>571542.10600000003</v>
      </c>
      <c r="E263" s="5">
        <v>102922.80599999997</v>
      </c>
      <c r="F263" s="1">
        <f t="shared" si="6"/>
        <v>468619.30000000005</v>
      </c>
      <c r="G263" s="4">
        <f t="shared" si="7"/>
        <v>1.6602927176309257E-3</v>
      </c>
      <c r="H263" s="29"/>
      <c r="I263" s="29"/>
    </row>
    <row r="264" spans="1:9" x14ac:dyDescent="0.25">
      <c r="A264" s="31">
        <v>44238.374996701386</v>
      </c>
      <c r="B264" s="45">
        <v>10.5833333333333</v>
      </c>
      <c r="C264" s="45">
        <v>10.625</v>
      </c>
      <c r="D264" s="5">
        <v>555873.66199999989</v>
      </c>
      <c r="E264" s="5">
        <v>106589.88200000003</v>
      </c>
      <c r="F264" s="1">
        <f t="shared" si="6"/>
        <v>449283.77999999985</v>
      </c>
      <c r="G264" s="4">
        <f t="shared" si="7"/>
        <v>1.5917880208597781E-3</v>
      </c>
      <c r="H264" s="29"/>
      <c r="I264" s="29"/>
    </row>
    <row r="265" spans="1:9" x14ac:dyDescent="0.25">
      <c r="A265" s="31">
        <v>44238.416663310185</v>
      </c>
      <c r="B265" s="45">
        <v>10.625</v>
      </c>
      <c r="C265" s="45">
        <v>10.6666666666667</v>
      </c>
      <c r="D265" s="5">
        <v>560118.22600000002</v>
      </c>
      <c r="E265" s="5">
        <v>107141.186</v>
      </c>
      <c r="F265" s="1">
        <f t="shared" si="6"/>
        <v>452977.04000000004</v>
      </c>
      <c r="G265" s="4">
        <f t="shared" si="7"/>
        <v>1.6048730403677622E-3</v>
      </c>
      <c r="H265" s="29"/>
      <c r="I265" s="29"/>
    </row>
    <row r="266" spans="1:9" x14ac:dyDescent="0.25">
      <c r="A266" s="31">
        <v>44238.458329918984</v>
      </c>
      <c r="B266" s="45">
        <v>10.6666666666667</v>
      </c>
      <c r="C266" s="45">
        <v>10.7083333333333</v>
      </c>
      <c r="D266" s="5">
        <v>555419.94400000002</v>
      </c>
      <c r="E266" s="5">
        <v>106209.08400000003</v>
      </c>
      <c r="F266" s="1">
        <f t="shared" si="6"/>
        <v>449210.86</v>
      </c>
      <c r="G266" s="4">
        <f t="shared" si="7"/>
        <v>1.5915296692618618E-3</v>
      </c>
      <c r="H266" s="29"/>
      <c r="I266" s="29"/>
    </row>
    <row r="267" spans="1:9" s="29" customFormat="1" x14ac:dyDescent="0.25">
      <c r="A267" s="64">
        <v>44238.499996527775</v>
      </c>
      <c r="B267" s="56">
        <v>10.7083333333333</v>
      </c>
      <c r="C267" s="56">
        <v>10.75</v>
      </c>
      <c r="D267" s="67">
        <v>581435.18799999997</v>
      </c>
      <c r="E267" s="65">
        <v>107705.678</v>
      </c>
      <c r="F267" s="58">
        <f t="shared" si="6"/>
        <v>473729.50999999995</v>
      </c>
      <c r="G267" s="59">
        <f t="shared" si="7"/>
        <v>1.6783979139994162E-3</v>
      </c>
    </row>
    <row r="268" spans="1:9" s="29" customFormat="1" x14ac:dyDescent="0.25">
      <c r="A268" s="64">
        <v>44238.541663136573</v>
      </c>
      <c r="B268" s="56">
        <v>10.75</v>
      </c>
      <c r="C268" s="56">
        <v>10.7916666666667</v>
      </c>
      <c r="D268" s="67">
        <v>623781.61600000015</v>
      </c>
      <c r="E268" s="65">
        <v>113221.78600000001</v>
      </c>
      <c r="F268" s="58">
        <f t="shared" si="6"/>
        <v>510559.83000000013</v>
      </c>
      <c r="G268" s="59">
        <f t="shared" si="7"/>
        <v>1.8088857365966009E-3</v>
      </c>
    </row>
    <row r="269" spans="1:9" s="29" customFormat="1" x14ac:dyDescent="0.25">
      <c r="A269" s="64">
        <v>44238.583329745372</v>
      </c>
      <c r="B269" s="56">
        <v>10.7916666666667</v>
      </c>
      <c r="C269" s="56">
        <v>10.8333333333333</v>
      </c>
      <c r="D269" s="67">
        <v>618780.58799999999</v>
      </c>
      <c r="E269" s="65">
        <v>111807.198</v>
      </c>
      <c r="F269" s="58">
        <f t="shared" si="6"/>
        <v>506973.39</v>
      </c>
      <c r="G269" s="59">
        <f t="shared" si="7"/>
        <v>1.7961791745445888E-3</v>
      </c>
    </row>
    <row r="270" spans="1:9" s="29" customFormat="1" x14ac:dyDescent="0.25">
      <c r="A270" s="64">
        <v>44238.624996354163</v>
      </c>
      <c r="B270" s="56">
        <v>10.8333333333333</v>
      </c>
      <c r="C270" s="56">
        <v>10.875</v>
      </c>
      <c r="D270" s="67">
        <v>601313.40399999998</v>
      </c>
      <c r="E270" s="65">
        <v>112451.41399999999</v>
      </c>
      <c r="F270" s="58">
        <f t="shared" si="6"/>
        <v>488861.99</v>
      </c>
      <c r="G270" s="59">
        <f t="shared" si="7"/>
        <v>1.7320114684213012E-3</v>
      </c>
    </row>
    <row r="271" spans="1:9" s="29" customFormat="1" x14ac:dyDescent="0.25">
      <c r="A271" s="64">
        <v>44238.666662962962</v>
      </c>
      <c r="B271" s="56">
        <v>10.875</v>
      </c>
      <c r="C271" s="56">
        <v>10.9166666666667</v>
      </c>
      <c r="D271" s="67">
        <v>589015.82799999998</v>
      </c>
      <c r="E271" s="65">
        <v>108726.84799999998</v>
      </c>
      <c r="F271" s="58">
        <f t="shared" si="6"/>
        <v>480288.98</v>
      </c>
      <c r="G271" s="59">
        <f t="shared" si="7"/>
        <v>1.7016377598028617E-3</v>
      </c>
    </row>
    <row r="272" spans="1:9" s="29" customFormat="1" x14ac:dyDescent="0.25">
      <c r="A272" s="64">
        <v>44238.70832957176</v>
      </c>
      <c r="B272" s="56">
        <v>10.9166666666667</v>
      </c>
      <c r="C272" s="56">
        <v>10.9583333333333</v>
      </c>
      <c r="D272" s="67">
        <v>554847.75600000005</v>
      </c>
      <c r="E272" s="65">
        <v>104081.27599999998</v>
      </c>
      <c r="F272" s="58">
        <f t="shared" ref="F272:F335" si="8">D272-E272</f>
        <v>450766.4800000001</v>
      </c>
      <c r="G272" s="59">
        <f t="shared" ref="G272:G335" si="9">F272/$F$759</f>
        <v>1.5970411463977826E-3</v>
      </c>
    </row>
    <row r="273" spans="1:9" x14ac:dyDescent="0.25">
      <c r="A273" s="31">
        <v>44238.749996180559</v>
      </c>
      <c r="B273" s="45">
        <v>10.9583333333333</v>
      </c>
      <c r="C273" s="45">
        <v>11</v>
      </c>
      <c r="D273" s="5">
        <v>510961.45</v>
      </c>
      <c r="E273" s="5">
        <v>96877.99</v>
      </c>
      <c r="F273" s="1">
        <f t="shared" si="8"/>
        <v>414083.46</v>
      </c>
      <c r="G273" s="4">
        <f t="shared" si="9"/>
        <v>1.467075199697103E-3</v>
      </c>
      <c r="H273" s="29"/>
      <c r="I273" s="29"/>
    </row>
    <row r="274" spans="1:9" x14ac:dyDescent="0.25">
      <c r="A274" s="31">
        <v>44238.79166278935</v>
      </c>
      <c r="B274" s="45">
        <v>11</v>
      </c>
      <c r="C274" s="45">
        <v>11.0416666666667</v>
      </c>
      <c r="D274" s="5">
        <v>471493.47400000005</v>
      </c>
      <c r="E274" s="5">
        <v>91964.924000000014</v>
      </c>
      <c r="F274" s="1">
        <f t="shared" si="8"/>
        <v>379528.55000000005</v>
      </c>
      <c r="G274" s="4">
        <f t="shared" si="9"/>
        <v>1.3446490310962964E-3</v>
      </c>
      <c r="H274" s="29"/>
      <c r="I274" s="29"/>
    </row>
    <row r="275" spans="1:9" x14ac:dyDescent="0.25">
      <c r="A275" s="31">
        <v>44238.833329398149</v>
      </c>
      <c r="B275" s="45">
        <v>11.0416666666667</v>
      </c>
      <c r="C275" s="45">
        <v>11.0833333333333</v>
      </c>
      <c r="D275" s="5">
        <v>442870.48600000003</v>
      </c>
      <c r="E275" s="5">
        <v>83591.95600000002</v>
      </c>
      <c r="F275" s="1">
        <f t="shared" si="8"/>
        <v>359278.53</v>
      </c>
      <c r="G275" s="4">
        <f t="shared" si="9"/>
        <v>1.2729043105141936E-3</v>
      </c>
      <c r="H275" s="29"/>
      <c r="I275" s="29"/>
    </row>
    <row r="276" spans="1:9" x14ac:dyDescent="0.25">
      <c r="A276" s="31">
        <v>44238.874996006947</v>
      </c>
      <c r="B276" s="45">
        <v>11.0833333333333</v>
      </c>
      <c r="C276" s="45">
        <v>11.125</v>
      </c>
      <c r="D276" s="5">
        <v>427100.07199999999</v>
      </c>
      <c r="E276" s="5">
        <v>83940.912000000011</v>
      </c>
      <c r="F276" s="1">
        <f t="shared" si="8"/>
        <v>343159.16</v>
      </c>
      <c r="G276" s="4">
        <f t="shared" si="9"/>
        <v>1.2157942584446384E-3</v>
      </c>
      <c r="H276" s="29"/>
      <c r="I276" s="29"/>
    </row>
    <row r="277" spans="1:9" x14ac:dyDescent="0.25">
      <c r="A277" s="31">
        <v>44238.916662615738</v>
      </c>
      <c r="B277" s="45">
        <v>11.125</v>
      </c>
      <c r="C277" s="45">
        <v>11.1666666666667</v>
      </c>
      <c r="D277" s="5">
        <v>424786.13</v>
      </c>
      <c r="E277" s="5">
        <v>83020.53</v>
      </c>
      <c r="F277" s="1">
        <f t="shared" si="8"/>
        <v>341765.6</v>
      </c>
      <c r="G277" s="4">
        <f t="shared" si="9"/>
        <v>1.2108569510832434E-3</v>
      </c>
      <c r="H277" s="29"/>
      <c r="I277" s="29"/>
    </row>
    <row r="278" spans="1:9" x14ac:dyDescent="0.25">
      <c r="A278" s="31">
        <v>44238.958329224537</v>
      </c>
      <c r="B278" s="45">
        <v>11.1666666666667</v>
      </c>
      <c r="C278" s="45">
        <v>11.2083333333333</v>
      </c>
      <c r="D278" s="5">
        <v>424609.47600000002</v>
      </c>
      <c r="E278" s="5">
        <v>83015.885999999999</v>
      </c>
      <c r="F278" s="1">
        <f t="shared" si="8"/>
        <v>341593.59</v>
      </c>
      <c r="G278" s="4">
        <f t="shared" si="9"/>
        <v>1.210247528999348E-3</v>
      </c>
      <c r="H278" s="29"/>
      <c r="I278" s="29"/>
    </row>
    <row r="279" spans="1:9" x14ac:dyDescent="0.25">
      <c r="A279" s="31">
        <v>44238.999995833336</v>
      </c>
      <c r="B279" s="45">
        <v>11.2083333333333</v>
      </c>
      <c r="C279" s="45">
        <v>11.25</v>
      </c>
      <c r="D279" s="5">
        <v>434916.97400000005</v>
      </c>
      <c r="E279" s="5">
        <v>87336.653999999966</v>
      </c>
      <c r="F279" s="1">
        <f t="shared" si="8"/>
        <v>347580.32000000007</v>
      </c>
      <c r="G279" s="4">
        <f t="shared" si="9"/>
        <v>1.2314581881024251E-3</v>
      </c>
      <c r="H279" s="29"/>
      <c r="I279" s="29"/>
    </row>
    <row r="280" spans="1:9" x14ac:dyDescent="0.25">
      <c r="A280" s="31">
        <v>44239.041662442127</v>
      </c>
      <c r="B280" s="45">
        <v>11.25</v>
      </c>
      <c r="C280" s="45">
        <v>11.2916666666667</v>
      </c>
      <c r="D280" s="5">
        <v>470514.31200000003</v>
      </c>
      <c r="E280" s="5">
        <v>94583.071999999971</v>
      </c>
      <c r="F280" s="1">
        <f t="shared" si="8"/>
        <v>375931.24000000005</v>
      </c>
      <c r="G280" s="4">
        <f t="shared" si="9"/>
        <v>1.3319039572249024E-3</v>
      </c>
      <c r="H280" s="29"/>
      <c r="I280" s="29"/>
    </row>
    <row r="281" spans="1:9" x14ac:dyDescent="0.25">
      <c r="A281" s="31">
        <v>44239.083329050925</v>
      </c>
      <c r="B281" s="45">
        <v>11.2916666666667</v>
      </c>
      <c r="C281" s="45">
        <v>11.3333333333333</v>
      </c>
      <c r="D281" s="5">
        <v>519703.71000000008</v>
      </c>
      <c r="E281" s="5">
        <v>100624.55999999998</v>
      </c>
      <c r="F281" s="1">
        <f t="shared" si="8"/>
        <v>419079.15000000008</v>
      </c>
      <c r="G281" s="4">
        <f t="shared" si="9"/>
        <v>1.4847746579279991E-3</v>
      </c>
      <c r="H281" s="29"/>
      <c r="I281" s="29"/>
    </row>
    <row r="282" spans="1:9" x14ac:dyDescent="0.25">
      <c r="A282" s="31">
        <v>44239.124995659724</v>
      </c>
      <c r="B282" s="45">
        <v>11.3333333333333</v>
      </c>
      <c r="C282" s="45">
        <v>11.375</v>
      </c>
      <c r="D282" s="5">
        <v>562487.96399999992</v>
      </c>
      <c r="E282" s="5">
        <v>108879.65400000001</v>
      </c>
      <c r="F282" s="1">
        <f t="shared" si="8"/>
        <v>453608.30999999994</v>
      </c>
      <c r="G282" s="4">
        <f t="shared" si="9"/>
        <v>1.6071095956779228E-3</v>
      </c>
      <c r="H282" s="29"/>
      <c r="I282" s="29"/>
    </row>
    <row r="283" spans="1:9" x14ac:dyDescent="0.25">
      <c r="A283" s="31">
        <v>44239.166662268515</v>
      </c>
      <c r="B283" s="45">
        <v>11.375</v>
      </c>
      <c r="C283" s="45">
        <v>11.4166666666667</v>
      </c>
      <c r="D283" s="5">
        <v>598738.31599999999</v>
      </c>
      <c r="E283" s="5">
        <v>112089.07600000002</v>
      </c>
      <c r="F283" s="1">
        <f t="shared" si="8"/>
        <v>486649.24</v>
      </c>
      <c r="G283" s="4">
        <f t="shared" si="9"/>
        <v>1.7241718154003141E-3</v>
      </c>
      <c r="H283" s="29"/>
      <c r="I283" s="29"/>
    </row>
    <row r="284" spans="1:9" x14ac:dyDescent="0.25">
      <c r="A284" s="31">
        <v>44239.208328877314</v>
      </c>
      <c r="B284" s="45">
        <v>11.4166666666667</v>
      </c>
      <c r="C284" s="45">
        <v>11.4583333333333</v>
      </c>
      <c r="D284" s="5">
        <v>618275.21800000011</v>
      </c>
      <c r="E284" s="5">
        <v>112723.84799999995</v>
      </c>
      <c r="F284" s="1">
        <f t="shared" si="8"/>
        <v>505551.37000000017</v>
      </c>
      <c r="G284" s="4">
        <f t="shared" si="9"/>
        <v>1.7911410349495589E-3</v>
      </c>
      <c r="H284" s="29"/>
      <c r="I284" s="29"/>
    </row>
    <row r="285" spans="1:9" x14ac:dyDescent="0.25">
      <c r="A285" s="31">
        <v>44239.249995486112</v>
      </c>
      <c r="B285" s="45">
        <v>11.4583333333333</v>
      </c>
      <c r="C285" s="45">
        <v>11.5</v>
      </c>
      <c r="D285" s="5">
        <v>610063.84000000008</v>
      </c>
      <c r="E285" s="5">
        <v>110561.23</v>
      </c>
      <c r="F285" s="1">
        <f t="shared" si="8"/>
        <v>499502.6100000001</v>
      </c>
      <c r="G285" s="4">
        <f t="shared" si="9"/>
        <v>1.7697106069268604E-3</v>
      </c>
      <c r="H285" s="29"/>
      <c r="I285" s="29"/>
    </row>
    <row r="286" spans="1:9" x14ac:dyDescent="0.25">
      <c r="A286" s="31">
        <v>44239.291662094911</v>
      </c>
      <c r="B286" s="45">
        <v>11.5</v>
      </c>
      <c r="C286" s="45">
        <v>11.5416666666667</v>
      </c>
      <c r="D286" s="5">
        <v>598336.68000000005</v>
      </c>
      <c r="E286" s="5">
        <v>105630.04000000001</v>
      </c>
      <c r="F286" s="1">
        <f t="shared" si="8"/>
        <v>492706.64</v>
      </c>
      <c r="G286" s="4">
        <f t="shared" si="9"/>
        <v>1.7456328544735611E-3</v>
      </c>
      <c r="H286" s="29"/>
      <c r="I286" s="29"/>
    </row>
    <row r="287" spans="1:9" x14ac:dyDescent="0.25">
      <c r="A287" s="31">
        <v>44239.333328703702</v>
      </c>
      <c r="B287" s="45">
        <v>11.5416666666667</v>
      </c>
      <c r="C287" s="45">
        <v>11.5833333333333</v>
      </c>
      <c r="D287" s="5">
        <v>581624.7080000001</v>
      </c>
      <c r="E287" s="5">
        <v>100502.268</v>
      </c>
      <c r="F287" s="1">
        <f t="shared" si="8"/>
        <v>481122.44000000012</v>
      </c>
      <c r="G287" s="4">
        <f t="shared" si="9"/>
        <v>1.7045906632970986E-3</v>
      </c>
      <c r="H287" s="29"/>
      <c r="I287" s="29"/>
    </row>
    <row r="288" spans="1:9" x14ac:dyDescent="0.25">
      <c r="A288" s="31">
        <v>44239.374995312501</v>
      </c>
      <c r="B288" s="45">
        <v>11.5833333333333</v>
      </c>
      <c r="C288" s="45">
        <v>11.625</v>
      </c>
      <c r="D288" s="5">
        <v>565436.55599999987</v>
      </c>
      <c r="E288" s="5">
        <v>102611.07600000003</v>
      </c>
      <c r="F288" s="1">
        <f t="shared" si="8"/>
        <v>462825.47999999986</v>
      </c>
      <c r="G288" s="4">
        <f t="shared" si="9"/>
        <v>1.6397655281761491E-3</v>
      </c>
      <c r="H288" s="29"/>
      <c r="I288" s="29"/>
    </row>
    <row r="289" spans="1:9" x14ac:dyDescent="0.25">
      <c r="A289" s="31">
        <v>44239.416661921299</v>
      </c>
      <c r="B289" s="45">
        <v>11.625</v>
      </c>
      <c r="C289" s="45">
        <v>11.6666666666667</v>
      </c>
      <c r="D289" s="5">
        <v>562557.18200000003</v>
      </c>
      <c r="E289" s="5">
        <v>100970.25199999999</v>
      </c>
      <c r="F289" s="1">
        <f t="shared" si="8"/>
        <v>461586.93000000005</v>
      </c>
      <c r="G289" s="4">
        <f t="shared" si="9"/>
        <v>1.6353774128223396E-3</v>
      </c>
      <c r="H289" s="29"/>
      <c r="I289" s="29"/>
    </row>
    <row r="290" spans="1:9" x14ac:dyDescent="0.25">
      <c r="A290" s="31">
        <v>44239.458328530091</v>
      </c>
      <c r="B290" s="45">
        <v>11.6666666666667</v>
      </c>
      <c r="C290" s="45">
        <v>11.7083333333333</v>
      </c>
      <c r="D290" s="5">
        <v>565261.10199999996</v>
      </c>
      <c r="E290" s="5">
        <v>104006.67199999999</v>
      </c>
      <c r="F290" s="1">
        <f t="shared" si="8"/>
        <v>461254.42999999993</v>
      </c>
      <c r="G290" s="4">
        <f t="shared" si="9"/>
        <v>1.6341993833886128E-3</v>
      </c>
      <c r="H290" s="29"/>
      <c r="I290" s="29"/>
    </row>
    <row r="291" spans="1:9" s="29" customFormat="1" x14ac:dyDescent="0.25">
      <c r="A291" s="64">
        <v>44239.499995138889</v>
      </c>
      <c r="B291" s="56">
        <v>11.7083333333333</v>
      </c>
      <c r="C291" s="56">
        <v>11.75</v>
      </c>
      <c r="D291" s="67">
        <v>562455.56400000001</v>
      </c>
      <c r="E291" s="65">
        <v>107053.894</v>
      </c>
      <c r="F291" s="58">
        <f t="shared" si="8"/>
        <v>455401.67000000004</v>
      </c>
      <c r="G291" s="59">
        <f t="shared" si="9"/>
        <v>1.6134633727163221E-3</v>
      </c>
    </row>
    <row r="292" spans="1:9" s="29" customFormat="1" x14ac:dyDescent="0.25">
      <c r="A292" s="64">
        <v>44239.541661747688</v>
      </c>
      <c r="B292" s="56">
        <v>11.75</v>
      </c>
      <c r="C292" s="56">
        <v>11.7916666666667</v>
      </c>
      <c r="D292" s="67">
        <v>608215.58799999987</v>
      </c>
      <c r="E292" s="65">
        <v>113044.37800000001</v>
      </c>
      <c r="F292" s="58">
        <f t="shared" si="8"/>
        <v>495171.20999999985</v>
      </c>
      <c r="G292" s="59">
        <f t="shared" si="9"/>
        <v>1.7543646920719941E-3</v>
      </c>
    </row>
    <row r="293" spans="1:9" s="29" customFormat="1" x14ac:dyDescent="0.25">
      <c r="A293" s="64">
        <v>44239.583328356479</v>
      </c>
      <c r="B293" s="56">
        <v>11.7916666666667</v>
      </c>
      <c r="C293" s="56">
        <v>11.8333333333333</v>
      </c>
      <c r="D293" s="67">
        <v>602347.99200000009</v>
      </c>
      <c r="E293" s="65">
        <v>109645.64200000002</v>
      </c>
      <c r="F293" s="58">
        <f t="shared" si="8"/>
        <v>492702.35000000009</v>
      </c>
      <c r="G293" s="59">
        <f t="shared" si="9"/>
        <v>1.7456176552366571E-3</v>
      </c>
    </row>
    <row r="294" spans="1:9" s="29" customFormat="1" x14ac:dyDescent="0.25">
      <c r="A294" s="64">
        <v>44239.624994965277</v>
      </c>
      <c r="B294" s="56">
        <v>11.8333333333333</v>
      </c>
      <c r="C294" s="56">
        <v>11.875</v>
      </c>
      <c r="D294" s="67">
        <v>593404.174</v>
      </c>
      <c r="E294" s="65">
        <v>111534.74400000001</v>
      </c>
      <c r="F294" s="58">
        <f t="shared" si="8"/>
        <v>481869.43</v>
      </c>
      <c r="G294" s="59">
        <f t="shared" si="9"/>
        <v>1.7072372082796525E-3</v>
      </c>
    </row>
    <row r="295" spans="1:9" s="29" customFormat="1" x14ac:dyDescent="0.25">
      <c r="A295" s="64">
        <v>44239.666661574076</v>
      </c>
      <c r="B295" s="56">
        <v>11.875</v>
      </c>
      <c r="C295" s="56">
        <v>11.9166666666667</v>
      </c>
      <c r="D295" s="67">
        <v>585183.15999999992</v>
      </c>
      <c r="E295" s="65">
        <v>108639.60000000003</v>
      </c>
      <c r="F295" s="58">
        <f t="shared" si="8"/>
        <v>476543.55999999988</v>
      </c>
      <c r="G295" s="59">
        <f t="shared" si="9"/>
        <v>1.6883679402489734E-3</v>
      </c>
    </row>
    <row r="296" spans="1:9" s="29" customFormat="1" x14ac:dyDescent="0.25">
      <c r="A296" s="64">
        <v>44239.708328182867</v>
      </c>
      <c r="B296" s="56">
        <v>11.9166666666667</v>
      </c>
      <c r="C296" s="56">
        <v>11.9583333333333</v>
      </c>
      <c r="D296" s="67">
        <v>560954.32599999988</v>
      </c>
      <c r="E296" s="65">
        <v>105259.13599999995</v>
      </c>
      <c r="F296" s="58">
        <f t="shared" si="8"/>
        <v>455695.18999999994</v>
      </c>
      <c r="G296" s="59">
        <f t="shared" si="9"/>
        <v>1.6145032981280132E-3</v>
      </c>
    </row>
    <row r="297" spans="1:9" x14ac:dyDescent="0.25">
      <c r="A297" s="31">
        <v>44239.749994791666</v>
      </c>
      <c r="B297" s="45">
        <v>11.9583333333333</v>
      </c>
      <c r="C297" s="45">
        <v>12</v>
      </c>
      <c r="D297" s="5">
        <v>518855.67200000008</v>
      </c>
      <c r="E297" s="5">
        <v>98653.141999999993</v>
      </c>
      <c r="F297" s="1">
        <f t="shared" si="8"/>
        <v>420202.53000000009</v>
      </c>
      <c r="G297" s="4">
        <f t="shared" si="9"/>
        <v>1.4887547322295317E-3</v>
      </c>
      <c r="H297" s="29"/>
      <c r="I297" s="29"/>
    </row>
    <row r="298" spans="1:9" x14ac:dyDescent="0.25">
      <c r="A298" s="31">
        <v>44239.791661400464</v>
      </c>
      <c r="B298" s="45">
        <v>12</v>
      </c>
      <c r="C298" s="45">
        <v>12.0416666666667</v>
      </c>
      <c r="D298" s="5">
        <v>478259.36400000012</v>
      </c>
      <c r="E298" s="5">
        <v>91340.853999999992</v>
      </c>
      <c r="F298" s="1">
        <f t="shared" si="8"/>
        <v>386918.51000000013</v>
      </c>
      <c r="G298" s="4">
        <f t="shared" si="9"/>
        <v>1.3708312578453526E-3</v>
      </c>
      <c r="H298" s="29"/>
      <c r="I298" s="29"/>
    </row>
    <row r="299" spans="1:9" x14ac:dyDescent="0.25">
      <c r="A299" s="31">
        <v>44239.833328009256</v>
      </c>
      <c r="B299" s="45">
        <v>12.0416666666667</v>
      </c>
      <c r="C299" s="45">
        <v>12.0833333333333</v>
      </c>
      <c r="D299" s="5">
        <v>449263.80200000003</v>
      </c>
      <c r="E299" s="5">
        <v>83588.642000000007</v>
      </c>
      <c r="F299" s="1">
        <f t="shared" si="8"/>
        <v>365675.16000000003</v>
      </c>
      <c r="G299" s="4">
        <f t="shared" si="9"/>
        <v>1.2955672230454945E-3</v>
      </c>
      <c r="H299" s="29"/>
      <c r="I299" s="29"/>
    </row>
    <row r="300" spans="1:9" x14ac:dyDescent="0.25">
      <c r="A300" s="31">
        <v>44239.874994618054</v>
      </c>
      <c r="B300" s="45">
        <v>12.0833333333333</v>
      </c>
      <c r="C300" s="45">
        <v>12.125</v>
      </c>
      <c r="D300" s="5">
        <v>437645.49799999991</v>
      </c>
      <c r="E300" s="5">
        <v>83904.858000000022</v>
      </c>
      <c r="F300" s="1">
        <f t="shared" si="8"/>
        <v>353740.6399999999</v>
      </c>
      <c r="G300" s="4">
        <f t="shared" si="9"/>
        <v>1.2532838671435484E-3</v>
      </c>
      <c r="H300" s="29"/>
      <c r="I300" s="29"/>
    </row>
    <row r="301" spans="1:9" x14ac:dyDescent="0.25">
      <c r="A301" s="31">
        <v>44239.916661226853</v>
      </c>
      <c r="B301" s="45">
        <v>12.125</v>
      </c>
      <c r="C301" s="45">
        <v>12.1666666666667</v>
      </c>
      <c r="D301" s="5">
        <v>429008.61399999994</v>
      </c>
      <c r="E301" s="5">
        <v>83397.184000000008</v>
      </c>
      <c r="F301" s="1">
        <f t="shared" si="8"/>
        <v>345611.42999999993</v>
      </c>
      <c r="G301" s="4">
        <f t="shared" si="9"/>
        <v>1.2244825178113882E-3</v>
      </c>
      <c r="H301" s="29"/>
      <c r="I301" s="29"/>
    </row>
    <row r="302" spans="1:9" x14ac:dyDescent="0.25">
      <c r="A302" s="31">
        <v>44239.958327835651</v>
      </c>
      <c r="B302" s="45">
        <v>12.1666666666667</v>
      </c>
      <c r="C302" s="45">
        <v>12.2083333333333</v>
      </c>
      <c r="D302" s="5">
        <v>424469.69800000003</v>
      </c>
      <c r="E302" s="5">
        <v>83255.607999999993</v>
      </c>
      <c r="F302" s="1">
        <f t="shared" si="8"/>
        <v>341214.09</v>
      </c>
      <c r="G302" s="4">
        <f t="shared" si="9"/>
        <v>1.2089029811193505E-3</v>
      </c>
      <c r="H302" s="29"/>
      <c r="I302" s="29"/>
    </row>
    <row r="303" spans="1:9" x14ac:dyDescent="0.25">
      <c r="A303" s="31">
        <v>44240</v>
      </c>
      <c r="B303" s="45">
        <v>12.2083333333333</v>
      </c>
      <c r="C303" s="45">
        <v>12.25</v>
      </c>
      <c r="D303" s="5">
        <v>423923.5639999999</v>
      </c>
      <c r="E303" s="5">
        <v>85733.613999999972</v>
      </c>
      <c r="F303" s="1">
        <f t="shared" si="8"/>
        <v>338189.94999999995</v>
      </c>
      <c r="G303" s="4">
        <f t="shared" si="9"/>
        <v>1.1981886174149607E-3</v>
      </c>
      <c r="H303" s="29"/>
      <c r="I303" s="29"/>
    </row>
    <row r="304" spans="1:9" x14ac:dyDescent="0.25">
      <c r="A304" s="31">
        <v>44240.041666666664</v>
      </c>
      <c r="B304" s="45">
        <v>12.25</v>
      </c>
      <c r="C304" s="45">
        <v>12.2916666666667</v>
      </c>
      <c r="D304" s="5">
        <v>443059.80799999996</v>
      </c>
      <c r="E304" s="5">
        <v>88358.978000000003</v>
      </c>
      <c r="F304" s="1">
        <f t="shared" si="8"/>
        <v>354700.82999999996</v>
      </c>
      <c r="G304" s="4">
        <f t="shared" si="9"/>
        <v>1.2566857681419541E-3</v>
      </c>
      <c r="H304" s="29"/>
      <c r="I304" s="29"/>
    </row>
    <row r="305" spans="1:9" x14ac:dyDescent="0.25">
      <c r="A305" s="31">
        <v>44240.08333321759</v>
      </c>
      <c r="B305" s="45">
        <v>12.2916666666667</v>
      </c>
      <c r="C305" s="45">
        <v>12.3333333333333</v>
      </c>
      <c r="D305" s="5">
        <v>466259.91999999993</v>
      </c>
      <c r="E305" s="5">
        <v>90924.790000000023</v>
      </c>
      <c r="F305" s="1">
        <f t="shared" si="8"/>
        <v>375335.12999999989</v>
      </c>
      <c r="G305" s="4">
        <f t="shared" si="9"/>
        <v>1.3297919718843344E-3</v>
      </c>
      <c r="H305" s="29"/>
      <c r="I305" s="29"/>
    </row>
    <row r="306" spans="1:9" x14ac:dyDescent="0.25">
      <c r="A306" s="31">
        <v>44240.124999826388</v>
      </c>
      <c r="B306" s="45">
        <v>12.3333333333333</v>
      </c>
      <c r="C306" s="45">
        <v>12.375</v>
      </c>
      <c r="D306" s="5">
        <v>512714.40799999994</v>
      </c>
      <c r="E306" s="5">
        <v>100386.40799999998</v>
      </c>
      <c r="F306" s="1">
        <f t="shared" si="8"/>
        <v>412327.99999999994</v>
      </c>
      <c r="G306" s="4">
        <f t="shared" si="9"/>
        <v>1.4608557002994203E-3</v>
      </c>
      <c r="H306" s="29"/>
      <c r="I306" s="29"/>
    </row>
    <row r="307" spans="1:9" x14ac:dyDescent="0.25">
      <c r="A307" s="31">
        <v>44240.166666435187</v>
      </c>
      <c r="B307" s="45">
        <v>12.375</v>
      </c>
      <c r="C307" s="45">
        <v>12.4166666666667</v>
      </c>
      <c r="D307" s="5">
        <v>566927.00799999991</v>
      </c>
      <c r="E307" s="5">
        <v>107247.31799999998</v>
      </c>
      <c r="F307" s="1">
        <f t="shared" si="8"/>
        <v>459679.68999999994</v>
      </c>
      <c r="G307" s="4">
        <f t="shared" si="9"/>
        <v>1.6286201651315711E-3</v>
      </c>
      <c r="H307" s="29"/>
      <c r="I307" s="29"/>
    </row>
    <row r="308" spans="1:9" x14ac:dyDescent="0.25">
      <c r="A308" s="31">
        <v>44240.208333043978</v>
      </c>
      <c r="B308" s="45">
        <v>12.4166666666667</v>
      </c>
      <c r="C308" s="45">
        <v>12.4583333333333</v>
      </c>
      <c r="D308" s="5">
        <v>588584.674</v>
      </c>
      <c r="E308" s="5">
        <v>110723.314</v>
      </c>
      <c r="F308" s="1">
        <f t="shared" si="8"/>
        <v>477861.36</v>
      </c>
      <c r="G308" s="4">
        <f t="shared" si="9"/>
        <v>1.6930368340467624E-3</v>
      </c>
      <c r="H308" s="29"/>
      <c r="I308" s="29"/>
    </row>
    <row r="309" spans="1:9" x14ac:dyDescent="0.25">
      <c r="A309" s="31">
        <v>44240.249999652777</v>
      </c>
      <c r="B309" s="45">
        <v>12.4583333333333</v>
      </c>
      <c r="C309" s="45">
        <v>12.5</v>
      </c>
      <c r="D309" s="5">
        <v>583338.18400000001</v>
      </c>
      <c r="E309" s="5">
        <v>108292.44399999997</v>
      </c>
      <c r="F309" s="1">
        <f t="shared" si="8"/>
        <v>475045.74000000005</v>
      </c>
      <c r="G309" s="4">
        <f t="shared" si="9"/>
        <v>1.6830612453725105E-3</v>
      </c>
      <c r="H309" s="29"/>
      <c r="I309" s="29"/>
    </row>
    <row r="310" spans="1:9" x14ac:dyDescent="0.25">
      <c r="A310" s="31">
        <v>44240.291666261575</v>
      </c>
      <c r="B310" s="45">
        <v>12.5</v>
      </c>
      <c r="C310" s="45">
        <v>12.5416666666667</v>
      </c>
      <c r="D310" s="5">
        <v>569836.26799999992</v>
      </c>
      <c r="E310" s="5">
        <v>103256.22799999999</v>
      </c>
      <c r="F310" s="1">
        <f t="shared" si="8"/>
        <v>466580.03999999992</v>
      </c>
      <c r="G310" s="4">
        <f t="shared" si="9"/>
        <v>1.6530677302534183E-3</v>
      </c>
      <c r="H310" s="29"/>
      <c r="I310" s="29"/>
    </row>
    <row r="311" spans="1:9" x14ac:dyDescent="0.25">
      <c r="A311" s="31">
        <v>44240.333332870374</v>
      </c>
      <c r="B311" s="45">
        <v>12.5416666666667</v>
      </c>
      <c r="C311" s="45">
        <v>12.5833333333333</v>
      </c>
      <c r="D311" s="5">
        <v>554298.81599999999</v>
      </c>
      <c r="E311" s="5">
        <v>95898.715999999986</v>
      </c>
      <c r="F311" s="1">
        <f t="shared" si="8"/>
        <v>458400.1</v>
      </c>
      <c r="G311" s="4">
        <f t="shared" si="9"/>
        <v>1.6240866472876554E-3</v>
      </c>
      <c r="H311" s="29"/>
      <c r="I311" s="29"/>
    </row>
    <row r="312" spans="1:9" x14ac:dyDescent="0.25">
      <c r="A312" s="31">
        <v>44240.374999479165</v>
      </c>
      <c r="B312" s="45">
        <v>12.5833333333333</v>
      </c>
      <c r="C312" s="45">
        <v>12.625</v>
      </c>
      <c r="D312" s="5">
        <v>545086.72399999993</v>
      </c>
      <c r="E312" s="5">
        <v>100703.15399999997</v>
      </c>
      <c r="F312" s="1">
        <f t="shared" si="8"/>
        <v>444383.56999999995</v>
      </c>
      <c r="G312" s="4">
        <f t="shared" si="9"/>
        <v>1.5744268430810094E-3</v>
      </c>
      <c r="H312" s="29"/>
      <c r="I312" s="29"/>
    </row>
    <row r="313" spans="1:9" x14ac:dyDescent="0.25">
      <c r="A313" s="31">
        <v>44240.416666087964</v>
      </c>
      <c r="B313" s="45">
        <v>12.625</v>
      </c>
      <c r="C313" s="45">
        <v>12.6666666666667</v>
      </c>
      <c r="D313" s="5">
        <v>540887.37599999993</v>
      </c>
      <c r="E313" s="5">
        <v>101709.56600000002</v>
      </c>
      <c r="F313" s="1">
        <f t="shared" si="8"/>
        <v>439177.80999999994</v>
      </c>
      <c r="G313" s="4">
        <f t="shared" si="9"/>
        <v>1.555983118254195E-3</v>
      </c>
      <c r="H313" s="29"/>
      <c r="I313" s="29"/>
    </row>
    <row r="314" spans="1:9" x14ac:dyDescent="0.25">
      <c r="A314" s="31">
        <v>44240.458332696762</v>
      </c>
      <c r="B314" s="45">
        <v>12.6666666666667</v>
      </c>
      <c r="C314" s="45">
        <v>12.7083333333333</v>
      </c>
      <c r="D314" s="5">
        <v>544716.91800000006</v>
      </c>
      <c r="E314" s="5">
        <v>102530.80799999998</v>
      </c>
      <c r="F314" s="1">
        <f t="shared" si="8"/>
        <v>442186.1100000001</v>
      </c>
      <c r="G314" s="4">
        <f t="shared" si="9"/>
        <v>1.566641361699246E-3</v>
      </c>
      <c r="H314" s="29"/>
      <c r="I314" s="29"/>
    </row>
    <row r="315" spans="1:9" s="29" customFormat="1" x14ac:dyDescent="0.25">
      <c r="A315" s="31">
        <v>44240.499999305554</v>
      </c>
      <c r="B315" s="47">
        <v>12.7083333333333</v>
      </c>
      <c r="C315" s="47">
        <v>12.75</v>
      </c>
      <c r="D315" s="5">
        <v>551426.50199999986</v>
      </c>
      <c r="E315" s="5">
        <v>107358.67200000002</v>
      </c>
      <c r="F315" s="11">
        <f t="shared" si="8"/>
        <v>444067.82999999984</v>
      </c>
      <c r="G315" s="12">
        <f t="shared" si="9"/>
        <v>1.5733081934166339E-3</v>
      </c>
    </row>
    <row r="316" spans="1:9" s="29" customFormat="1" x14ac:dyDescent="0.25">
      <c r="A316" s="31">
        <v>44240.541665914352</v>
      </c>
      <c r="B316" s="47">
        <v>12.75</v>
      </c>
      <c r="C316" s="47">
        <v>12.7916666666667</v>
      </c>
      <c r="D316" s="5">
        <v>599145.3679999999</v>
      </c>
      <c r="E316" s="5">
        <v>112488.97800000002</v>
      </c>
      <c r="F316" s="11">
        <f t="shared" si="8"/>
        <v>486656.3899999999</v>
      </c>
      <c r="G316" s="12">
        <f t="shared" si="9"/>
        <v>1.724197147461821E-3</v>
      </c>
    </row>
    <row r="317" spans="1:9" s="29" customFormat="1" x14ac:dyDescent="0.25">
      <c r="A317" s="31">
        <v>44240.583332523151</v>
      </c>
      <c r="B317" s="47">
        <v>12.7916666666667</v>
      </c>
      <c r="C317" s="47">
        <v>12.8333333333333</v>
      </c>
      <c r="D317" s="5">
        <v>597320.78600000008</v>
      </c>
      <c r="E317" s="5">
        <v>110824.08600000001</v>
      </c>
      <c r="F317" s="11">
        <f t="shared" si="8"/>
        <v>486496.70000000007</v>
      </c>
      <c r="G317" s="12">
        <f t="shared" si="9"/>
        <v>1.723631374468523E-3</v>
      </c>
    </row>
    <row r="318" spans="1:9" s="29" customFormat="1" x14ac:dyDescent="0.25">
      <c r="A318" s="31">
        <v>44240.624999131942</v>
      </c>
      <c r="B318" s="47">
        <v>12.8333333333333</v>
      </c>
      <c r="C318" s="47">
        <v>12.875</v>
      </c>
      <c r="D318" s="5">
        <v>584554.64999999991</v>
      </c>
      <c r="E318" s="5">
        <v>111597.43999999999</v>
      </c>
      <c r="F318" s="11">
        <f t="shared" si="8"/>
        <v>472957.2099999999</v>
      </c>
      <c r="G318" s="12">
        <f t="shared" si="9"/>
        <v>1.6756616970620719E-3</v>
      </c>
    </row>
    <row r="319" spans="1:9" s="29" customFormat="1" x14ac:dyDescent="0.25">
      <c r="A319" s="31">
        <v>44240.66666574074</v>
      </c>
      <c r="B319" s="47">
        <v>12.875</v>
      </c>
      <c r="C319" s="47">
        <v>12.9166666666667</v>
      </c>
      <c r="D319" s="5">
        <v>578972.98200000008</v>
      </c>
      <c r="E319" s="5">
        <v>108663.28199999999</v>
      </c>
      <c r="F319" s="11">
        <f t="shared" si="8"/>
        <v>470309.70000000007</v>
      </c>
      <c r="G319" s="12">
        <f t="shared" si="9"/>
        <v>1.6662817129836209E-3</v>
      </c>
    </row>
    <row r="320" spans="1:9" s="29" customFormat="1" x14ac:dyDescent="0.25">
      <c r="A320" s="31">
        <v>44240.708332349539</v>
      </c>
      <c r="B320" s="47">
        <v>12.9166666666667</v>
      </c>
      <c r="C320" s="47">
        <v>12.9583333333333</v>
      </c>
      <c r="D320" s="5">
        <v>553083.29600000009</v>
      </c>
      <c r="E320" s="5">
        <v>104263.77599999998</v>
      </c>
      <c r="F320" s="11">
        <f t="shared" si="8"/>
        <v>448819.52000000014</v>
      </c>
      <c r="G320" s="12">
        <f t="shared" si="9"/>
        <v>1.5901431729051869E-3</v>
      </c>
    </row>
    <row r="321" spans="1:9" x14ac:dyDescent="0.25">
      <c r="A321" s="31">
        <v>44240.74999895833</v>
      </c>
      <c r="B321" s="45">
        <v>12.9583333333333</v>
      </c>
      <c r="C321" s="45">
        <v>13</v>
      </c>
      <c r="D321" s="5">
        <v>514432.67200000008</v>
      </c>
      <c r="E321" s="5">
        <v>100095.162</v>
      </c>
      <c r="F321" s="1">
        <f t="shared" si="8"/>
        <v>414337.51000000007</v>
      </c>
      <c r="G321" s="4">
        <f t="shared" si="9"/>
        <v>1.4679752850433835E-3</v>
      </c>
      <c r="H321" s="29"/>
      <c r="I321" s="29"/>
    </row>
    <row r="322" spans="1:9" x14ac:dyDescent="0.25">
      <c r="A322" s="31">
        <v>44240.791665567129</v>
      </c>
      <c r="B322" s="45">
        <v>13</v>
      </c>
      <c r="C322" s="45">
        <v>13.0416666666667</v>
      </c>
      <c r="D322" s="5">
        <v>475152.28799999994</v>
      </c>
      <c r="E322" s="5">
        <v>94711.238000000012</v>
      </c>
      <c r="F322" s="1">
        <f t="shared" si="8"/>
        <v>380441.04999999993</v>
      </c>
      <c r="G322" s="4">
        <f t="shared" si="9"/>
        <v>1.3478819690159211E-3</v>
      </c>
      <c r="H322" s="29"/>
      <c r="I322" s="29"/>
    </row>
    <row r="323" spans="1:9" x14ac:dyDescent="0.25">
      <c r="A323" s="31">
        <v>44240.833332175927</v>
      </c>
      <c r="B323" s="45">
        <v>13.0416666666667</v>
      </c>
      <c r="C323" s="45">
        <v>13.0833333333333</v>
      </c>
      <c r="D323" s="5">
        <v>445806.91</v>
      </c>
      <c r="E323" s="5">
        <v>84768.780000000013</v>
      </c>
      <c r="F323" s="1">
        <f t="shared" si="8"/>
        <v>361038.12999999995</v>
      </c>
      <c r="G323" s="4">
        <f t="shared" si="9"/>
        <v>1.2791384777069302E-3</v>
      </c>
      <c r="H323" s="29"/>
      <c r="I323" s="29"/>
    </row>
    <row r="324" spans="1:9" x14ac:dyDescent="0.25">
      <c r="A324" s="31">
        <v>44240.874998784719</v>
      </c>
      <c r="B324" s="45">
        <v>13.0833333333333</v>
      </c>
      <c r="C324" s="45">
        <v>13.125</v>
      </c>
      <c r="D324" s="5">
        <v>429810.65400000004</v>
      </c>
      <c r="E324" s="5">
        <v>84396.63400000002</v>
      </c>
      <c r="F324" s="1">
        <f t="shared" si="8"/>
        <v>345414.02</v>
      </c>
      <c r="G324" s="4">
        <f t="shared" si="9"/>
        <v>1.2237831049075932E-3</v>
      </c>
      <c r="H324" s="29"/>
      <c r="I324" s="29"/>
    </row>
    <row r="325" spans="1:9" x14ac:dyDescent="0.25">
      <c r="A325" s="31">
        <v>44240.916665393517</v>
      </c>
      <c r="B325" s="45">
        <v>13.125</v>
      </c>
      <c r="C325" s="45">
        <v>13.1666666666667</v>
      </c>
      <c r="D325" s="5">
        <v>420199.81400000001</v>
      </c>
      <c r="E325" s="5">
        <v>83613.553999999975</v>
      </c>
      <c r="F325" s="1">
        <f t="shared" si="8"/>
        <v>336586.26</v>
      </c>
      <c r="G325" s="4">
        <f t="shared" si="9"/>
        <v>1.1925068308809076E-3</v>
      </c>
      <c r="H325" s="29"/>
      <c r="I325" s="29"/>
    </row>
    <row r="326" spans="1:9" x14ac:dyDescent="0.25">
      <c r="A326" s="31">
        <v>44240.958332002316</v>
      </c>
      <c r="B326" s="45">
        <v>13.1666666666667</v>
      </c>
      <c r="C326" s="45">
        <v>13.2083333333333</v>
      </c>
      <c r="D326" s="5">
        <v>416958.99399999995</v>
      </c>
      <c r="E326" s="5">
        <v>83032.763999999966</v>
      </c>
      <c r="F326" s="1">
        <f t="shared" si="8"/>
        <v>333926.23</v>
      </c>
      <c r="G326" s="4">
        <f t="shared" si="9"/>
        <v>1.1830824891227258E-3</v>
      </c>
      <c r="H326" s="29"/>
      <c r="I326" s="29"/>
    </row>
    <row r="327" spans="1:9" x14ac:dyDescent="0.25">
      <c r="A327" s="31">
        <v>44240.999998611114</v>
      </c>
      <c r="B327" s="45">
        <v>13.2083333333333</v>
      </c>
      <c r="C327" s="45">
        <v>13.25</v>
      </c>
      <c r="D327" s="5">
        <v>411859.65399999998</v>
      </c>
      <c r="E327" s="5">
        <v>84920.853999999992</v>
      </c>
      <c r="F327" s="1">
        <f t="shared" si="8"/>
        <v>326938.8</v>
      </c>
      <c r="G327" s="4">
        <f t="shared" si="9"/>
        <v>1.1583264042923404E-3</v>
      </c>
      <c r="H327" s="29"/>
      <c r="I327" s="29"/>
    </row>
    <row r="328" spans="1:9" x14ac:dyDescent="0.25">
      <c r="A328" s="31">
        <v>44241.041665219906</v>
      </c>
      <c r="B328" s="45">
        <v>13.25</v>
      </c>
      <c r="C328" s="45">
        <v>13.2916666666667</v>
      </c>
      <c r="D328" s="5">
        <v>427075.68399999995</v>
      </c>
      <c r="E328" s="5">
        <v>86489.863999999987</v>
      </c>
      <c r="F328" s="1">
        <f t="shared" si="8"/>
        <v>340585.81999999995</v>
      </c>
      <c r="G328" s="4">
        <f t="shared" si="9"/>
        <v>1.2066770546461853E-3</v>
      </c>
      <c r="H328" s="29"/>
      <c r="I328" s="29"/>
    </row>
    <row r="329" spans="1:9" x14ac:dyDescent="0.25">
      <c r="A329" s="31">
        <v>44241.083331828704</v>
      </c>
      <c r="B329" s="45">
        <v>13.2916666666667</v>
      </c>
      <c r="C329" s="45">
        <v>13.3333333333333</v>
      </c>
      <c r="D329" s="5">
        <v>441430.66599999997</v>
      </c>
      <c r="E329" s="5">
        <v>86871.335999999981</v>
      </c>
      <c r="F329" s="1">
        <f t="shared" si="8"/>
        <v>354559.32999999996</v>
      </c>
      <c r="G329" s="4">
        <f t="shared" si="9"/>
        <v>1.2561844413303081E-3</v>
      </c>
      <c r="H329" s="29"/>
      <c r="I329" s="29"/>
    </row>
    <row r="330" spans="1:9" x14ac:dyDescent="0.25">
      <c r="A330" s="31">
        <v>44241.124998437503</v>
      </c>
      <c r="B330" s="45">
        <v>13.3333333333333</v>
      </c>
      <c r="C330" s="45">
        <v>13.375</v>
      </c>
      <c r="D330" s="5">
        <v>482946.81000000006</v>
      </c>
      <c r="E330" s="5">
        <v>97253.75</v>
      </c>
      <c r="F330" s="1">
        <f t="shared" si="8"/>
        <v>385693.06000000006</v>
      </c>
      <c r="G330" s="4">
        <f t="shared" si="9"/>
        <v>1.366489555079758E-3</v>
      </c>
      <c r="H330" s="29"/>
      <c r="I330" s="29"/>
    </row>
    <row r="331" spans="1:9" x14ac:dyDescent="0.25">
      <c r="A331" s="31">
        <v>44241.166665046294</v>
      </c>
      <c r="B331" s="45">
        <v>13.375</v>
      </c>
      <c r="C331" s="45">
        <v>13.4166666666667</v>
      </c>
      <c r="D331" s="5">
        <v>530903.45200000005</v>
      </c>
      <c r="E331" s="5">
        <v>104860.42199999998</v>
      </c>
      <c r="F331" s="1">
        <f t="shared" si="8"/>
        <v>426043.03000000009</v>
      </c>
      <c r="G331" s="4">
        <f t="shared" si="9"/>
        <v>1.5094473063879657E-3</v>
      </c>
      <c r="H331" s="29"/>
      <c r="I331" s="29"/>
    </row>
    <row r="332" spans="1:9" x14ac:dyDescent="0.25">
      <c r="A332" s="31">
        <v>44241.208331655092</v>
      </c>
      <c r="B332" s="45">
        <v>13.4166666666667</v>
      </c>
      <c r="C332" s="45">
        <v>13.4583333333333</v>
      </c>
      <c r="D332" s="5">
        <v>553099.24</v>
      </c>
      <c r="E332" s="5">
        <v>106207.98000000001</v>
      </c>
      <c r="F332" s="1">
        <f t="shared" si="8"/>
        <v>446891.26</v>
      </c>
      <c r="G332" s="4">
        <f t="shared" si="9"/>
        <v>1.5833114524965329E-3</v>
      </c>
      <c r="H332" s="29"/>
      <c r="I332" s="29"/>
    </row>
    <row r="333" spans="1:9" x14ac:dyDescent="0.25">
      <c r="A333" s="31">
        <v>44241.249998263891</v>
      </c>
      <c r="B333" s="45">
        <v>13.4583333333333</v>
      </c>
      <c r="C333" s="45">
        <v>13.5</v>
      </c>
      <c r="D333" s="5">
        <v>555415.22</v>
      </c>
      <c r="E333" s="5">
        <v>104719.48</v>
      </c>
      <c r="F333" s="1">
        <f t="shared" si="8"/>
        <v>450695.74</v>
      </c>
      <c r="G333" s="4">
        <f t="shared" si="9"/>
        <v>1.5967905184214159E-3</v>
      </c>
      <c r="H333" s="29"/>
      <c r="I333" s="29"/>
    </row>
    <row r="334" spans="1:9" x14ac:dyDescent="0.25">
      <c r="A334" s="31">
        <v>44241.291664872682</v>
      </c>
      <c r="B334" s="45">
        <v>13.5</v>
      </c>
      <c r="C334" s="45">
        <v>13.5416666666667</v>
      </c>
      <c r="D334" s="5">
        <v>541993.10399999993</v>
      </c>
      <c r="E334" s="5">
        <v>101114.85400000001</v>
      </c>
      <c r="F334" s="1">
        <f t="shared" si="8"/>
        <v>440878.24999999994</v>
      </c>
      <c r="G334" s="4">
        <f t="shared" si="9"/>
        <v>1.5620076847813703E-3</v>
      </c>
      <c r="H334" s="29"/>
      <c r="I334" s="29"/>
    </row>
    <row r="335" spans="1:9" x14ac:dyDescent="0.25">
      <c r="A335" s="31">
        <v>44241.333331481481</v>
      </c>
      <c r="B335" s="45">
        <v>13.5416666666667</v>
      </c>
      <c r="C335" s="45">
        <v>13.5833333333333</v>
      </c>
      <c r="D335" s="5">
        <v>536378.91999999993</v>
      </c>
      <c r="E335" s="5">
        <v>95318.17</v>
      </c>
      <c r="F335" s="1">
        <f t="shared" si="8"/>
        <v>441060.74999999994</v>
      </c>
      <c r="G335" s="4">
        <f t="shared" si="9"/>
        <v>1.5626542723652954E-3</v>
      </c>
      <c r="H335" s="29"/>
      <c r="I335" s="29"/>
    </row>
    <row r="336" spans="1:9" x14ac:dyDescent="0.25">
      <c r="A336" s="31">
        <v>44241.374998090279</v>
      </c>
      <c r="B336" s="45">
        <v>13.5833333333333</v>
      </c>
      <c r="C336" s="45">
        <v>13.625</v>
      </c>
      <c r="D336" s="5">
        <v>530489.83000000007</v>
      </c>
      <c r="E336" s="5">
        <v>96826.809999999983</v>
      </c>
      <c r="F336" s="1">
        <f t="shared" ref="F336:F399" si="10">D336-E336</f>
        <v>433663.02000000008</v>
      </c>
      <c r="G336" s="4">
        <f t="shared" ref="G336:G399" si="11">F336/$F$759</f>
        <v>1.5364445169284203E-3</v>
      </c>
      <c r="H336" s="29"/>
      <c r="I336" s="29"/>
    </row>
    <row r="337" spans="1:9" x14ac:dyDescent="0.25">
      <c r="A337" s="31">
        <v>44241.416664699071</v>
      </c>
      <c r="B337" s="45">
        <v>13.625</v>
      </c>
      <c r="C337" s="45">
        <v>13.6666666666667</v>
      </c>
      <c r="D337" s="5">
        <v>526076.16799999995</v>
      </c>
      <c r="E337" s="5">
        <v>97814.188000000024</v>
      </c>
      <c r="F337" s="1">
        <f t="shared" si="10"/>
        <v>428261.97999999992</v>
      </c>
      <c r="G337" s="4">
        <f t="shared" si="11"/>
        <v>1.5173089256720774E-3</v>
      </c>
      <c r="H337" s="29"/>
      <c r="I337" s="29"/>
    </row>
    <row r="338" spans="1:9" x14ac:dyDescent="0.25">
      <c r="A338" s="31">
        <v>44241.458331307869</v>
      </c>
      <c r="B338" s="45">
        <v>13.6666666666667</v>
      </c>
      <c r="C338" s="45">
        <v>13.7083333333333</v>
      </c>
      <c r="D338" s="5">
        <v>528792.84</v>
      </c>
      <c r="E338" s="5">
        <v>98638.260000000009</v>
      </c>
      <c r="F338" s="1">
        <f t="shared" si="10"/>
        <v>430154.57999999996</v>
      </c>
      <c r="G338" s="4">
        <f t="shared" si="11"/>
        <v>1.524014304638305E-3</v>
      </c>
      <c r="H338" s="29"/>
      <c r="I338" s="29"/>
    </row>
    <row r="339" spans="1:9" x14ac:dyDescent="0.25">
      <c r="A339" s="31">
        <v>44241.499997916668</v>
      </c>
      <c r="B339" s="47">
        <v>13.7083333333333</v>
      </c>
      <c r="C339" s="47">
        <v>13.75</v>
      </c>
      <c r="D339" s="5">
        <v>531795.25400000007</v>
      </c>
      <c r="E339" s="5">
        <v>103477.38400000001</v>
      </c>
      <c r="F339" s="1">
        <f t="shared" si="10"/>
        <v>428317.87000000005</v>
      </c>
      <c r="G339" s="4">
        <f t="shared" si="11"/>
        <v>1.5175069409053138E-3</v>
      </c>
      <c r="H339" s="29"/>
      <c r="I339" s="29"/>
    </row>
    <row r="340" spans="1:9" x14ac:dyDescent="0.25">
      <c r="A340" s="31">
        <v>44241.541664525466</v>
      </c>
      <c r="B340" s="47">
        <v>13.75</v>
      </c>
      <c r="C340" s="47">
        <v>13.7916666666667</v>
      </c>
      <c r="D340" s="5">
        <v>584168.97999999986</v>
      </c>
      <c r="E340" s="5">
        <v>111133.11000000002</v>
      </c>
      <c r="F340" s="1">
        <f t="shared" si="10"/>
        <v>473035.86999999988</v>
      </c>
      <c r="G340" s="4">
        <f t="shared" si="11"/>
        <v>1.6759403851681076E-3</v>
      </c>
      <c r="H340" s="29"/>
      <c r="I340" s="29"/>
    </row>
    <row r="341" spans="1:9" x14ac:dyDescent="0.25">
      <c r="A341" s="31">
        <v>44241.583331134258</v>
      </c>
      <c r="B341" s="47">
        <v>13.7916666666667</v>
      </c>
      <c r="C341" s="47">
        <v>13.8333333333333</v>
      </c>
      <c r="D341" s="5">
        <v>592096.69799999997</v>
      </c>
      <c r="E341" s="5">
        <v>108902.30800000003</v>
      </c>
      <c r="F341" s="1">
        <f t="shared" si="10"/>
        <v>483194.38999999996</v>
      </c>
      <c r="G341" s="4">
        <f t="shared" si="11"/>
        <v>1.7119314695684049E-3</v>
      </c>
      <c r="H341" s="29"/>
      <c r="I341" s="29"/>
    </row>
    <row r="342" spans="1:9" x14ac:dyDescent="0.25">
      <c r="A342" s="31">
        <v>44241.624997743056</v>
      </c>
      <c r="B342" s="47">
        <v>13.8333333333333</v>
      </c>
      <c r="C342" s="47">
        <v>13.875</v>
      </c>
      <c r="D342" s="5">
        <v>585696.25400000019</v>
      </c>
      <c r="E342" s="5">
        <v>110710.84399999998</v>
      </c>
      <c r="F342" s="1">
        <f t="shared" si="10"/>
        <v>474985.41000000021</v>
      </c>
      <c r="G342" s="4">
        <f t="shared" si="11"/>
        <v>1.6828474994605208E-3</v>
      </c>
      <c r="H342" s="29"/>
      <c r="I342" s="29"/>
    </row>
    <row r="343" spans="1:9" x14ac:dyDescent="0.25">
      <c r="A343" s="31">
        <v>44241.666664351855</v>
      </c>
      <c r="B343" s="47">
        <v>13.875</v>
      </c>
      <c r="C343" s="47">
        <v>13.9166666666667</v>
      </c>
      <c r="D343" s="5">
        <v>573037.97400000016</v>
      </c>
      <c r="E343" s="5">
        <v>107516.54400000001</v>
      </c>
      <c r="F343" s="1">
        <f t="shared" si="10"/>
        <v>465521.43000000017</v>
      </c>
      <c r="G343" s="4">
        <f t="shared" si="11"/>
        <v>1.6493171325426309E-3</v>
      </c>
      <c r="H343" s="29"/>
      <c r="I343" s="29"/>
    </row>
    <row r="344" spans="1:9" x14ac:dyDescent="0.25">
      <c r="A344" s="31">
        <v>44241.708330960646</v>
      </c>
      <c r="B344" s="47">
        <v>13.9166666666667</v>
      </c>
      <c r="C344" s="47">
        <v>13.9583333333333</v>
      </c>
      <c r="D344" s="5">
        <v>540630.76399999997</v>
      </c>
      <c r="E344" s="5">
        <v>102914.024</v>
      </c>
      <c r="F344" s="1">
        <f t="shared" si="10"/>
        <v>437716.74</v>
      </c>
      <c r="G344" s="4">
        <f t="shared" si="11"/>
        <v>1.550806626630933E-3</v>
      </c>
      <c r="H344" s="29"/>
      <c r="I344" s="29"/>
    </row>
    <row r="345" spans="1:9" x14ac:dyDescent="0.25">
      <c r="A345" s="31">
        <v>44241.749997569445</v>
      </c>
      <c r="B345" s="45">
        <v>13.9583333333333</v>
      </c>
      <c r="C345" s="45">
        <v>14</v>
      </c>
      <c r="D345" s="5">
        <v>498767.75999999995</v>
      </c>
      <c r="E345" s="5">
        <v>97415.09</v>
      </c>
      <c r="F345" s="1">
        <f t="shared" si="10"/>
        <v>401352.66999999993</v>
      </c>
      <c r="G345" s="4">
        <f t="shared" si="11"/>
        <v>1.4219707024502146E-3</v>
      </c>
      <c r="H345" s="29"/>
      <c r="I345" s="29"/>
    </row>
    <row r="346" spans="1:9" x14ac:dyDescent="0.25">
      <c r="A346" s="31">
        <v>44241.791664178243</v>
      </c>
      <c r="B346" s="45">
        <v>14</v>
      </c>
      <c r="C346" s="45">
        <v>14.0416666666667</v>
      </c>
      <c r="D346" s="5">
        <v>459004.212</v>
      </c>
      <c r="E346" s="5">
        <v>90120.321999999986</v>
      </c>
      <c r="F346" s="1">
        <f t="shared" si="10"/>
        <v>368883.89</v>
      </c>
      <c r="G346" s="4">
        <f t="shared" si="11"/>
        <v>1.3069355790902494E-3</v>
      </c>
      <c r="H346" s="29"/>
      <c r="I346" s="29"/>
    </row>
    <row r="347" spans="1:9" x14ac:dyDescent="0.25">
      <c r="A347" s="31">
        <v>44241.833330787034</v>
      </c>
      <c r="B347" s="45">
        <v>14.0416666666667</v>
      </c>
      <c r="C347" s="45">
        <v>14.0833333333333</v>
      </c>
      <c r="D347" s="5">
        <v>432604.96600000001</v>
      </c>
      <c r="E347" s="5">
        <v>80643.755999999979</v>
      </c>
      <c r="F347" s="1">
        <f t="shared" si="10"/>
        <v>351961.21</v>
      </c>
      <c r="G347" s="4">
        <f t="shared" si="11"/>
        <v>1.2469794433382681E-3</v>
      </c>
      <c r="H347" s="29"/>
      <c r="I347" s="29"/>
    </row>
    <row r="348" spans="1:9" x14ac:dyDescent="0.25">
      <c r="A348" s="31">
        <v>44241.874997395833</v>
      </c>
      <c r="B348" s="45">
        <v>14.0833333333333</v>
      </c>
      <c r="C348" s="45">
        <v>14.125</v>
      </c>
      <c r="D348" s="5">
        <v>422782.36999999994</v>
      </c>
      <c r="E348" s="5">
        <v>83111.27999999997</v>
      </c>
      <c r="F348" s="1">
        <f t="shared" si="10"/>
        <v>339671.08999999997</v>
      </c>
      <c r="G348" s="4">
        <f t="shared" si="11"/>
        <v>1.2034362159577265E-3</v>
      </c>
      <c r="H348" s="29"/>
      <c r="I348" s="29"/>
    </row>
    <row r="349" spans="1:9" x14ac:dyDescent="0.25">
      <c r="A349" s="31">
        <v>44241.916664004631</v>
      </c>
      <c r="B349" s="45">
        <v>14.125</v>
      </c>
      <c r="C349" s="45">
        <v>14.1666666666667</v>
      </c>
      <c r="D349" s="5">
        <v>415649.20000000007</v>
      </c>
      <c r="E349" s="5">
        <v>82150.670000000013</v>
      </c>
      <c r="F349" s="1">
        <f t="shared" si="10"/>
        <v>333498.53000000003</v>
      </c>
      <c r="G349" s="4">
        <f t="shared" si="11"/>
        <v>1.1815671712616591E-3</v>
      </c>
      <c r="H349" s="29"/>
      <c r="I349" s="29"/>
    </row>
    <row r="350" spans="1:9" x14ac:dyDescent="0.25">
      <c r="A350" s="31">
        <v>44241.958330613423</v>
      </c>
      <c r="B350" s="45">
        <v>14.1666666666667</v>
      </c>
      <c r="C350" s="45">
        <v>14.2083333333333</v>
      </c>
      <c r="D350" s="5">
        <v>415253.24799999996</v>
      </c>
      <c r="E350" s="5">
        <v>82738.947999999989</v>
      </c>
      <c r="F350" s="1">
        <f t="shared" si="10"/>
        <v>332514.3</v>
      </c>
      <c r="G350" s="4">
        <f t="shared" si="11"/>
        <v>1.1780800978494585E-3</v>
      </c>
      <c r="H350" s="29"/>
      <c r="I350" s="29"/>
    </row>
    <row r="351" spans="1:9" x14ac:dyDescent="0.25">
      <c r="A351" s="31">
        <v>44241.999997222221</v>
      </c>
      <c r="B351" s="45">
        <v>14.2083333333333</v>
      </c>
      <c r="C351" s="45">
        <v>14.25</v>
      </c>
      <c r="D351" s="3">
        <v>417854.3</v>
      </c>
      <c r="E351" s="3">
        <v>86170.880000000005</v>
      </c>
      <c r="F351" s="1">
        <f t="shared" si="10"/>
        <v>331683.42</v>
      </c>
      <c r="G351" s="4">
        <f t="shared" si="11"/>
        <v>1.1751363351550387E-3</v>
      </c>
      <c r="H351" s="29"/>
      <c r="I351" s="29"/>
    </row>
    <row r="352" spans="1:9" x14ac:dyDescent="0.25">
      <c r="A352" s="31">
        <v>44242.04166383102</v>
      </c>
      <c r="B352" s="45">
        <v>14.25</v>
      </c>
      <c r="C352" s="45">
        <v>14.2916666666667</v>
      </c>
      <c r="D352" s="3">
        <v>460182.33799999999</v>
      </c>
      <c r="E352" s="3">
        <v>92576.667999999991</v>
      </c>
      <c r="F352" s="1">
        <f t="shared" si="10"/>
        <v>367605.67</v>
      </c>
      <c r="G352" s="4">
        <f t="shared" si="11"/>
        <v>1.3024069150818951E-3</v>
      </c>
      <c r="H352" s="29"/>
      <c r="I352" s="29"/>
    </row>
    <row r="353" spans="1:9" x14ac:dyDescent="0.25">
      <c r="A353" s="31">
        <v>44242.083330439818</v>
      </c>
      <c r="B353" s="45">
        <v>14.2916666666667</v>
      </c>
      <c r="C353" s="45">
        <v>14.3333333333333</v>
      </c>
      <c r="D353" s="3">
        <v>504443.69600000005</v>
      </c>
      <c r="E353" s="3">
        <v>97009.875999999989</v>
      </c>
      <c r="F353" s="1">
        <f t="shared" si="10"/>
        <v>407433.82000000007</v>
      </c>
      <c r="G353" s="4">
        <f t="shared" si="11"/>
        <v>1.4435158864830138E-3</v>
      </c>
      <c r="H353" s="29"/>
      <c r="I353" s="29"/>
    </row>
    <row r="354" spans="1:9" x14ac:dyDescent="0.25">
      <c r="A354" s="31">
        <v>44242.12499704861</v>
      </c>
      <c r="B354" s="45">
        <v>14.3333333333333</v>
      </c>
      <c r="C354" s="45">
        <v>14.375</v>
      </c>
      <c r="D354" s="3">
        <v>545073.76799999992</v>
      </c>
      <c r="E354" s="3">
        <v>108014.70800000003</v>
      </c>
      <c r="F354" s="1">
        <f t="shared" si="10"/>
        <v>437059.05999999988</v>
      </c>
      <c r="G354" s="4">
        <f t="shared" si="11"/>
        <v>1.5484765021257501E-3</v>
      </c>
      <c r="H354" s="29"/>
      <c r="I354" s="29"/>
    </row>
    <row r="355" spans="1:9" x14ac:dyDescent="0.25">
      <c r="A355" s="31">
        <v>44242.166663657408</v>
      </c>
      <c r="B355" s="45">
        <v>14.375</v>
      </c>
      <c r="C355" s="45">
        <v>14.4166666666667</v>
      </c>
      <c r="D355" s="3">
        <v>580172.01600000006</v>
      </c>
      <c r="E355" s="3">
        <v>111408.53600000001</v>
      </c>
      <c r="F355" s="1">
        <f t="shared" si="10"/>
        <v>468763.48000000004</v>
      </c>
      <c r="G355" s="4">
        <f t="shared" si="11"/>
        <v>1.6608035395369546E-3</v>
      </c>
      <c r="H355" s="29"/>
      <c r="I355" s="29"/>
    </row>
    <row r="356" spans="1:9" x14ac:dyDescent="0.25">
      <c r="A356" s="31">
        <v>44242.208330266207</v>
      </c>
      <c r="B356" s="45">
        <v>14.4166666666667</v>
      </c>
      <c r="C356" s="45">
        <v>14.4583333333333</v>
      </c>
      <c r="D356" s="3">
        <v>581360.35199999996</v>
      </c>
      <c r="E356" s="3">
        <v>109487.39200000002</v>
      </c>
      <c r="F356" s="1">
        <f t="shared" si="10"/>
        <v>471872.95999999996</v>
      </c>
      <c r="G356" s="4">
        <f t="shared" si="11"/>
        <v>1.6718202582244241E-3</v>
      </c>
      <c r="H356" s="29"/>
      <c r="I356" s="29"/>
    </row>
    <row r="357" spans="1:9" x14ac:dyDescent="0.25">
      <c r="A357" s="31">
        <v>44242.249996874998</v>
      </c>
      <c r="B357" s="45">
        <v>14.4583333333333</v>
      </c>
      <c r="C357" s="45">
        <v>14.5</v>
      </c>
      <c r="D357" s="3">
        <v>576943.17599999998</v>
      </c>
      <c r="E357" s="3">
        <v>106349.37600000002</v>
      </c>
      <c r="F357" s="1">
        <f t="shared" si="10"/>
        <v>470593.79999999993</v>
      </c>
      <c r="G357" s="4">
        <f t="shared" si="11"/>
        <v>1.6672882638471443E-3</v>
      </c>
      <c r="H357" s="29"/>
      <c r="I357" s="29"/>
    </row>
    <row r="358" spans="1:9" x14ac:dyDescent="0.25">
      <c r="A358" s="31">
        <v>44242.291663483797</v>
      </c>
      <c r="B358" s="45">
        <v>14.5</v>
      </c>
      <c r="C358" s="45">
        <v>14.5416666666667</v>
      </c>
      <c r="D358" s="3">
        <v>564322.87400000007</v>
      </c>
      <c r="E358" s="3">
        <v>101714.34399999998</v>
      </c>
      <c r="F358" s="1">
        <f t="shared" si="10"/>
        <v>462608.53000000009</v>
      </c>
      <c r="G358" s="4">
        <f t="shared" si="11"/>
        <v>1.6389968861140539E-3</v>
      </c>
      <c r="H358" s="29"/>
      <c r="I358" s="29"/>
    </row>
    <row r="359" spans="1:9" x14ac:dyDescent="0.25">
      <c r="A359" s="31">
        <v>44242.333330092595</v>
      </c>
      <c r="B359" s="45">
        <v>14.5416666666667</v>
      </c>
      <c r="C359" s="45">
        <v>14.5833333333333</v>
      </c>
      <c r="D359" s="3">
        <v>553304.23399999994</v>
      </c>
      <c r="E359" s="3">
        <v>98246.163999999961</v>
      </c>
      <c r="F359" s="1">
        <f t="shared" si="10"/>
        <v>455058.06999999995</v>
      </c>
      <c r="G359" s="4">
        <f t="shared" si="11"/>
        <v>1.6122460165857099E-3</v>
      </c>
      <c r="H359" s="29"/>
      <c r="I359" s="29"/>
    </row>
    <row r="360" spans="1:9" x14ac:dyDescent="0.25">
      <c r="A360" s="31">
        <v>44242.374996701386</v>
      </c>
      <c r="B360" s="45">
        <v>14.5833333333333</v>
      </c>
      <c r="C360" s="45">
        <v>14.625</v>
      </c>
      <c r="D360" s="3">
        <v>549845.75199999998</v>
      </c>
      <c r="E360" s="3">
        <v>100665.33200000001</v>
      </c>
      <c r="F360" s="1">
        <f t="shared" si="10"/>
        <v>449180.42</v>
      </c>
      <c r="G360" s="4">
        <f t="shared" si="11"/>
        <v>1.5914218219958086E-3</v>
      </c>
      <c r="H360" s="29"/>
      <c r="I360" s="29"/>
    </row>
    <row r="361" spans="1:9" x14ac:dyDescent="0.25">
      <c r="A361" s="31">
        <v>44242.416663310185</v>
      </c>
      <c r="B361" s="45">
        <v>14.625</v>
      </c>
      <c r="C361" s="45">
        <v>14.6666666666667</v>
      </c>
      <c r="D361" s="3">
        <v>546325.34199999995</v>
      </c>
      <c r="E361" s="3">
        <v>100117.03200000002</v>
      </c>
      <c r="F361" s="1">
        <f t="shared" si="10"/>
        <v>446208.30999999994</v>
      </c>
      <c r="G361" s="4">
        <f t="shared" si="11"/>
        <v>1.5808917977543869E-3</v>
      </c>
      <c r="H361" s="29"/>
      <c r="I361" s="29"/>
    </row>
    <row r="362" spans="1:9" x14ac:dyDescent="0.25">
      <c r="A362" s="31">
        <v>44242.458329918984</v>
      </c>
      <c r="B362" s="45">
        <v>14.6666666666667</v>
      </c>
      <c r="C362" s="45">
        <v>14.7083333333333</v>
      </c>
      <c r="D362" s="3">
        <v>542803.79</v>
      </c>
      <c r="E362" s="3">
        <v>99529.040000000008</v>
      </c>
      <c r="F362" s="1">
        <f t="shared" si="10"/>
        <v>443274.75</v>
      </c>
      <c r="G362" s="4">
        <f t="shared" si="11"/>
        <v>1.5704983540683643E-3</v>
      </c>
      <c r="H362" s="29"/>
      <c r="I362" s="29"/>
    </row>
    <row r="363" spans="1:9" x14ac:dyDescent="0.25">
      <c r="A363" s="64">
        <v>44242.499996527775</v>
      </c>
      <c r="B363" s="56">
        <v>14.7083333333333</v>
      </c>
      <c r="C363" s="56">
        <v>14.75</v>
      </c>
      <c r="D363" s="57">
        <v>551249.40399999986</v>
      </c>
      <c r="E363" s="66">
        <v>103947.18400000001</v>
      </c>
      <c r="F363" s="58">
        <f t="shared" si="10"/>
        <v>447302.21999999986</v>
      </c>
      <c r="G363" s="59">
        <f t="shared" si="11"/>
        <v>1.5847674614471617E-3</v>
      </c>
      <c r="H363" s="29"/>
      <c r="I363" s="29"/>
    </row>
    <row r="364" spans="1:9" x14ac:dyDescent="0.25">
      <c r="A364" s="64">
        <v>44242.541663136573</v>
      </c>
      <c r="B364" s="56">
        <v>14.75</v>
      </c>
      <c r="C364" s="56">
        <v>14.7916666666667</v>
      </c>
      <c r="D364" s="57">
        <v>587801.478</v>
      </c>
      <c r="E364" s="66">
        <v>112117.38800000001</v>
      </c>
      <c r="F364" s="58">
        <f t="shared" si="10"/>
        <v>475684.08999999997</v>
      </c>
      <c r="G364" s="59">
        <f t="shared" si="11"/>
        <v>1.6853228847379816E-3</v>
      </c>
      <c r="H364" s="29"/>
      <c r="I364" s="29"/>
    </row>
    <row r="365" spans="1:9" x14ac:dyDescent="0.25">
      <c r="A365" s="64">
        <v>44242.583329745372</v>
      </c>
      <c r="B365" s="56">
        <v>14.7916666666667</v>
      </c>
      <c r="C365" s="56">
        <v>14.8333333333333</v>
      </c>
      <c r="D365" s="57">
        <v>593307.75400000007</v>
      </c>
      <c r="E365" s="66">
        <v>110185.74400000004</v>
      </c>
      <c r="F365" s="58">
        <f t="shared" si="10"/>
        <v>483122.01</v>
      </c>
      <c r="G365" s="59">
        <f t="shared" si="11"/>
        <v>1.7116750311611476E-3</v>
      </c>
      <c r="H365" s="29"/>
      <c r="I365" s="29"/>
    </row>
    <row r="366" spans="1:9" x14ac:dyDescent="0.25">
      <c r="A366" s="64">
        <v>44242.624996354163</v>
      </c>
      <c r="B366" s="56">
        <v>14.8333333333333</v>
      </c>
      <c r="C366" s="56">
        <v>14.875</v>
      </c>
      <c r="D366" s="57">
        <v>575437.53999999992</v>
      </c>
      <c r="E366" s="66">
        <v>111521.52999999998</v>
      </c>
      <c r="F366" s="58">
        <f t="shared" si="10"/>
        <v>463916.00999999995</v>
      </c>
      <c r="G366" s="59">
        <f t="shared" si="11"/>
        <v>1.6436292167125756E-3</v>
      </c>
      <c r="H366" s="29"/>
      <c r="I366" s="29"/>
    </row>
    <row r="367" spans="1:9" x14ac:dyDescent="0.25">
      <c r="A367" s="64">
        <v>44242.666662962962</v>
      </c>
      <c r="B367" s="56">
        <v>14.875</v>
      </c>
      <c r="C367" s="56">
        <v>14.9166666666667</v>
      </c>
      <c r="D367" s="57">
        <v>567574.31000000006</v>
      </c>
      <c r="E367" s="66">
        <v>108894.26999999997</v>
      </c>
      <c r="F367" s="58">
        <f t="shared" si="10"/>
        <v>458680.0400000001</v>
      </c>
      <c r="G367" s="59">
        <f t="shared" si="11"/>
        <v>1.6250784594972118E-3</v>
      </c>
      <c r="H367" s="29"/>
      <c r="I367" s="29"/>
    </row>
    <row r="368" spans="1:9" x14ac:dyDescent="0.25">
      <c r="A368" s="64">
        <v>44242.70832957176</v>
      </c>
      <c r="B368" s="56">
        <v>14.9166666666667</v>
      </c>
      <c r="C368" s="56">
        <v>14.9583333333333</v>
      </c>
      <c r="D368" s="57">
        <v>536954.28800000006</v>
      </c>
      <c r="E368" s="66">
        <v>103022.57800000001</v>
      </c>
      <c r="F368" s="58">
        <f t="shared" si="10"/>
        <v>433931.71000000008</v>
      </c>
      <c r="G368" s="59">
        <f t="shared" si="11"/>
        <v>1.5373964709992412E-3</v>
      </c>
      <c r="H368" s="29"/>
      <c r="I368" s="29"/>
    </row>
    <row r="369" spans="1:9" x14ac:dyDescent="0.25">
      <c r="A369" s="31">
        <v>44242.749996180559</v>
      </c>
      <c r="B369" s="45">
        <v>14.9583333333333</v>
      </c>
      <c r="C369" s="45">
        <v>15</v>
      </c>
      <c r="D369" s="3">
        <v>487121.05600000004</v>
      </c>
      <c r="E369" s="3">
        <v>96468.59600000002</v>
      </c>
      <c r="F369" s="1">
        <f t="shared" si="10"/>
        <v>390652.46</v>
      </c>
      <c r="G369" s="4">
        <f t="shared" si="11"/>
        <v>1.3840604398124585E-3</v>
      </c>
      <c r="H369" s="29"/>
      <c r="I369" s="29"/>
    </row>
    <row r="370" spans="1:9" x14ac:dyDescent="0.25">
      <c r="A370" s="31">
        <v>44242.79166278935</v>
      </c>
      <c r="B370" s="45">
        <v>15</v>
      </c>
      <c r="C370" s="45">
        <v>15.0416666666667</v>
      </c>
      <c r="D370" s="3">
        <v>447109.19600000005</v>
      </c>
      <c r="E370" s="3">
        <v>91858.346000000005</v>
      </c>
      <c r="F370" s="1">
        <f t="shared" si="10"/>
        <v>355250.85000000003</v>
      </c>
      <c r="G370" s="4">
        <f t="shared" si="11"/>
        <v>1.2586344591168062E-3</v>
      </c>
      <c r="H370" s="29"/>
      <c r="I370" s="29"/>
    </row>
    <row r="371" spans="1:9" x14ac:dyDescent="0.25">
      <c r="A371" s="31">
        <v>44242.833329398149</v>
      </c>
      <c r="B371" s="45">
        <v>15.0416666666667</v>
      </c>
      <c r="C371" s="45">
        <v>15.0833333333333</v>
      </c>
      <c r="D371" s="3">
        <v>421493.73999999993</v>
      </c>
      <c r="E371" s="3">
        <v>84640.790000000008</v>
      </c>
      <c r="F371" s="1">
        <f t="shared" si="10"/>
        <v>336852.94999999995</v>
      </c>
      <c r="G371" s="4">
        <f t="shared" si="11"/>
        <v>1.1934516990603976E-3</v>
      </c>
      <c r="H371" s="29"/>
      <c r="I371" s="29"/>
    </row>
    <row r="372" spans="1:9" x14ac:dyDescent="0.25">
      <c r="A372" s="31">
        <v>44242.874996006947</v>
      </c>
      <c r="B372" s="45">
        <v>15.0833333333333</v>
      </c>
      <c r="C372" s="45">
        <v>15.125</v>
      </c>
      <c r="D372" s="3">
        <v>408418.56800000003</v>
      </c>
      <c r="E372" s="3">
        <v>85340.508000000002</v>
      </c>
      <c r="F372" s="1">
        <f t="shared" si="10"/>
        <v>323078.06000000006</v>
      </c>
      <c r="G372" s="4">
        <f t="shared" si="11"/>
        <v>1.1446480122443256E-3</v>
      </c>
      <c r="H372" s="29"/>
      <c r="I372" s="29"/>
    </row>
    <row r="373" spans="1:9" x14ac:dyDescent="0.25">
      <c r="A373" s="31">
        <v>44242.916662615738</v>
      </c>
      <c r="B373" s="45">
        <v>15.125</v>
      </c>
      <c r="C373" s="45">
        <v>15.1666666666667</v>
      </c>
      <c r="D373" s="3">
        <v>401903.22600000002</v>
      </c>
      <c r="E373" s="3">
        <v>82758.986000000004</v>
      </c>
      <c r="F373" s="1">
        <f t="shared" si="10"/>
        <v>319144.24</v>
      </c>
      <c r="G373" s="4">
        <f t="shared" si="11"/>
        <v>1.1307107017270869E-3</v>
      </c>
      <c r="H373" s="29"/>
      <c r="I373" s="29"/>
    </row>
    <row r="374" spans="1:9" x14ac:dyDescent="0.25">
      <c r="A374" s="31">
        <v>44242.958329224537</v>
      </c>
      <c r="B374" s="45">
        <v>15.1666666666667</v>
      </c>
      <c r="C374" s="45">
        <v>15.2083333333333</v>
      </c>
      <c r="D374" s="3">
        <v>406792.74799999996</v>
      </c>
      <c r="E374" s="3">
        <v>82427.858000000022</v>
      </c>
      <c r="F374" s="1">
        <f t="shared" si="10"/>
        <v>324364.88999999996</v>
      </c>
      <c r="G374" s="4">
        <f t="shared" si="11"/>
        <v>1.1492071810148582E-3</v>
      </c>
      <c r="H374" s="29"/>
      <c r="I374" s="29"/>
    </row>
    <row r="375" spans="1:9" x14ac:dyDescent="0.25">
      <c r="A375" s="31">
        <v>44242.999995833336</v>
      </c>
      <c r="B375" s="45">
        <v>15.2083333333333</v>
      </c>
      <c r="C375" s="45">
        <v>15.25</v>
      </c>
      <c r="D375" s="3">
        <v>409001.92800000001</v>
      </c>
      <c r="E375" s="3">
        <v>84295.938000000009</v>
      </c>
      <c r="F375" s="1">
        <f t="shared" si="10"/>
        <v>324705.99</v>
      </c>
      <c r="G375" s="4">
        <f t="shared" si="11"/>
        <v>1.1504156797813067E-3</v>
      </c>
      <c r="H375" s="29"/>
      <c r="I375" s="29"/>
    </row>
    <row r="376" spans="1:9" x14ac:dyDescent="0.25">
      <c r="A376" s="31">
        <v>44243.041662442127</v>
      </c>
      <c r="B376" s="45">
        <v>15.25</v>
      </c>
      <c r="C376" s="45">
        <v>15.2916666666667</v>
      </c>
      <c r="D376" s="3">
        <v>450486.91000000003</v>
      </c>
      <c r="E376" s="3">
        <v>89620.559999999983</v>
      </c>
      <c r="F376" s="1">
        <f t="shared" si="10"/>
        <v>360866.35000000003</v>
      </c>
      <c r="G376" s="4">
        <f t="shared" si="11"/>
        <v>1.278529870500538E-3</v>
      </c>
      <c r="H376" s="29"/>
      <c r="I376" s="29"/>
    </row>
    <row r="377" spans="1:9" x14ac:dyDescent="0.25">
      <c r="A377" s="31">
        <v>44243.083329050925</v>
      </c>
      <c r="B377" s="45">
        <v>15.2916666666667</v>
      </c>
      <c r="C377" s="45">
        <v>15.3333333333333</v>
      </c>
      <c r="D377" s="3">
        <v>495633.48200000013</v>
      </c>
      <c r="E377" s="3">
        <v>95394.851999999999</v>
      </c>
      <c r="F377" s="1">
        <f t="shared" si="10"/>
        <v>400238.63000000012</v>
      </c>
      <c r="G377" s="4">
        <f t="shared" si="11"/>
        <v>1.4180237192611971E-3</v>
      </c>
      <c r="H377" s="29"/>
      <c r="I377" s="29"/>
    </row>
    <row r="378" spans="1:9" x14ac:dyDescent="0.25">
      <c r="A378" s="31">
        <v>44243.124995659724</v>
      </c>
      <c r="B378" s="45">
        <v>15.3333333333333</v>
      </c>
      <c r="C378" s="45">
        <v>15.375</v>
      </c>
      <c r="D378" s="3">
        <v>532219.38199999998</v>
      </c>
      <c r="E378" s="3">
        <v>103186.982</v>
      </c>
      <c r="F378" s="1">
        <f t="shared" si="10"/>
        <v>429032.39999999997</v>
      </c>
      <c r="G378" s="4">
        <f t="shared" si="11"/>
        <v>1.5200384818715709E-3</v>
      </c>
      <c r="H378" s="29"/>
      <c r="I378" s="29"/>
    </row>
    <row r="379" spans="1:9" x14ac:dyDescent="0.25">
      <c r="A379" s="31">
        <v>44243.166662268515</v>
      </c>
      <c r="B379" s="45">
        <v>15.375</v>
      </c>
      <c r="C379" s="45">
        <v>15.4166666666667</v>
      </c>
      <c r="D379" s="3">
        <v>575940.74399999995</v>
      </c>
      <c r="E379" s="3">
        <v>109351.85400000004</v>
      </c>
      <c r="F379" s="1">
        <f t="shared" si="10"/>
        <v>466588.8899999999</v>
      </c>
      <c r="G379" s="4">
        <f t="shared" si="11"/>
        <v>1.6530990853225566E-3</v>
      </c>
      <c r="H379" s="29"/>
      <c r="I379" s="29"/>
    </row>
    <row r="380" spans="1:9" x14ac:dyDescent="0.25">
      <c r="A380" s="31">
        <v>44243.208328877314</v>
      </c>
      <c r="B380" s="45">
        <v>15.4166666666667</v>
      </c>
      <c r="C380" s="45">
        <v>15.4583333333333</v>
      </c>
      <c r="D380" s="3">
        <v>580500.05200000003</v>
      </c>
      <c r="E380" s="3">
        <v>109729.79200000002</v>
      </c>
      <c r="F380" s="1">
        <f t="shared" si="10"/>
        <v>470770.26</v>
      </c>
      <c r="G380" s="4">
        <f t="shared" si="11"/>
        <v>1.6679134520392509E-3</v>
      </c>
      <c r="H380" s="29"/>
      <c r="I380" s="29"/>
    </row>
    <row r="381" spans="1:9" x14ac:dyDescent="0.25">
      <c r="A381" s="31">
        <v>44243.249995486112</v>
      </c>
      <c r="B381" s="45">
        <v>15.4583333333333</v>
      </c>
      <c r="C381" s="45">
        <v>15.5</v>
      </c>
      <c r="D381" s="3">
        <v>576618.96000000008</v>
      </c>
      <c r="E381" s="3">
        <v>104858.68</v>
      </c>
      <c r="F381" s="1">
        <f t="shared" si="10"/>
        <v>471760.28000000009</v>
      </c>
      <c r="G381" s="4">
        <f t="shared" si="11"/>
        <v>1.6714210391068538E-3</v>
      </c>
      <c r="H381" s="29"/>
      <c r="I381" s="29"/>
    </row>
    <row r="382" spans="1:9" x14ac:dyDescent="0.25">
      <c r="A382" s="31">
        <v>44243.291662094911</v>
      </c>
      <c r="B382" s="45">
        <v>15.5</v>
      </c>
      <c r="C382" s="45">
        <v>15.5416666666667</v>
      </c>
      <c r="D382" s="3">
        <v>566149.57200000016</v>
      </c>
      <c r="E382" s="3">
        <v>100149.86199999996</v>
      </c>
      <c r="F382" s="1">
        <f t="shared" si="10"/>
        <v>465999.7100000002</v>
      </c>
      <c r="G382" s="4">
        <f t="shared" si="11"/>
        <v>1.651011652595451E-3</v>
      </c>
      <c r="H382" s="29"/>
      <c r="I382" s="29"/>
    </row>
    <row r="383" spans="1:9" x14ac:dyDescent="0.25">
      <c r="A383" s="31">
        <v>44243.333328703702</v>
      </c>
      <c r="B383" s="45">
        <v>15.5416666666667</v>
      </c>
      <c r="C383" s="45">
        <v>15.5833333333333</v>
      </c>
      <c r="D383" s="3">
        <v>550216.85600000003</v>
      </c>
      <c r="E383" s="3">
        <v>95013.025999999983</v>
      </c>
      <c r="F383" s="1">
        <f t="shared" si="10"/>
        <v>455203.83000000007</v>
      </c>
      <c r="G383" s="4">
        <f t="shared" si="11"/>
        <v>1.6127624363458908E-3</v>
      </c>
      <c r="H383" s="29"/>
      <c r="I383" s="29"/>
    </row>
    <row r="384" spans="1:9" x14ac:dyDescent="0.25">
      <c r="A384" s="31">
        <v>44243.374995312501</v>
      </c>
      <c r="B384" s="45">
        <v>15.5833333333333</v>
      </c>
      <c r="C384" s="45">
        <v>15.625</v>
      </c>
      <c r="D384" s="3">
        <v>540779.89599999995</v>
      </c>
      <c r="E384" s="3">
        <v>98634.366000000009</v>
      </c>
      <c r="F384" s="1">
        <f t="shared" si="10"/>
        <v>442145.52999999991</v>
      </c>
      <c r="G384" s="4">
        <f t="shared" si="11"/>
        <v>1.5664975889641457E-3</v>
      </c>
      <c r="H384" s="29"/>
      <c r="I384" s="29"/>
    </row>
    <row r="385" spans="1:9" x14ac:dyDescent="0.25">
      <c r="A385" s="31">
        <v>44243.416661921299</v>
      </c>
      <c r="B385" s="45">
        <v>15.625</v>
      </c>
      <c r="C385" s="45">
        <v>15.6666666666667</v>
      </c>
      <c r="D385" s="3">
        <v>539024.03600000008</v>
      </c>
      <c r="E385" s="3">
        <v>99446.665999999968</v>
      </c>
      <c r="F385" s="1">
        <f t="shared" si="10"/>
        <v>439577.37000000011</v>
      </c>
      <c r="G385" s="4">
        <f t="shared" si="11"/>
        <v>1.5573987376242401E-3</v>
      </c>
      <c r="H385" s="29"/>
      <c r="I385" s="29"/>
    </row>
    <row r="386" spans="1:9" x14ac:dyDescent="0.25">
      <c r="A386" s="31">
        <v>44243.458328530091</v>
      </c>
      <c r="B386" s="45">
        <v>15.6666666666667</v>
      </c>
      <c r="C386" s="45">
        <v>15.7083333333333</v>
      </c>
      <c r="D386" s="3">
        <v>538973.446</v>
      </c>
      <c r="E386" s="3">
        <v>98538.826000000015</v>
      </c>
      <c r="F386" s="1">
        <f t="shared" si="10"/>
        <v>440434.62</v>
      </c>
      <c r="G386" s="4">
        <f t="shared" si="11"/>
        <v>1.5604359277958547E-3</v>
      </c>
      <c r="H386" s="29"/>
      <c r="I386" s="29"/>
    </row>
    <row r="387" spans="1:9" s="29" customFormat="1" x14ac:dyDescent="0.25">
      <c r="A387" s="64">
        <v>44243.499995138889</v>
      </c>
      <c r="B387" s="56">
        <v>15.7083333333333</v>
      </c>
      <c r="C387" s="56">
        <v>15.75</v>
      </c>
      <c r="D387" s="57">
        <v>546496.02399999998</v>
      </c>
      <c r="E387" s="66">
        <v>100900.88400000001</v>
      </c>
      <c r="F387" s="58">
        <f t="shared" si="10"/>
        <v>445595.13999999996</v>
      </c>
      <c r="G387" s="59">
        <f t="shared" si="11"/>
        <v>1.5787193697607688E-3</v>
      </c>
    </row>
    <row r="388" spans="1:9" s="29" customFormat="1" x14ac:dyDescent="0.25">
      <c r="A388" s="64">
        <v>44243.541661747688</v>
      </c>
      <c r="B388" s="56">
        <v>15.75</v>
      </c>
      <c r="C388" s="56">
        <v>15.7916666666667</v>
      </c>
      <c r="D388" s="57">
        <v>588442.14599999995</v>
      </c>
      <c r="E388" s="66">
        <v>108117.746</v>
      </c>
      <c r="F388" s="58">
        <f t="shared" si="10"/>
        <v>480324.39999999997</v>
      </c>
      <c r="G388" s="59">
        <f t="shared" si="11"/>
        <v>1.7017632509383281E-3</v>
      </c>
    </row>
    <row r="389" spans="1:9" s="29" customFormat="1" x14ac:dyDescent="0.25">
      <c r="A389" s="64">
        <v>44243.583328356479</v>
      </c>
      <c r="B389" s="56">
        <v>15.7916666666667</v>
      </c>
      <c r="C389" s="56">
        <v>15.8333333333333</v>
      </c>
      <c r="D389" s="57">
        <v>588964.31199999992</v>
      </c>
      <c r="E389" s="66">
        <v>105851.57199999997</v>
      </c>
      <c r="F389" s="58">
        <f t="shared" si="10"/>
        <v>483112.73999999993</v>
      </c>
      <c r="G389" s="59">
        <f t="shared" si="11"/>
        <v>1.7116421880548295E-3</v>
      </c>
    </row>
    <row r="390" spans="1:9" s="29" customFormat="1" x14ac:dyDescent="0.25">
      <c r="A390" s="64">
        <v>44243.624994965277</v>
      </c>
      <c r="B390" s="56">
        <v>15.8333333333333</v>
      </c>
      <c r="C390" s="56">
        <v>15.875</v>
      </c>
      <c r="D390" s="57">
        <v>579438.38400000008</v>
      </c>
      <c r="E390" s="66">
        <v>107125.47399999999</v>
      </c>
      <c r="F390" s="58">
        <f t="shared" si="10"/>
        <v>472312.91000000009</v>
      </c>
      <c r="G390" s="59">
        <f t="shared" si="11"/>
        <v>1.6733789771698922E-3</v>
      </c>
    </row>
    <row r="391" spans="1:9" s="29" customFormat="1" x14ac:dyDescent="0.25">
      <c r="A391" s="64">
        <v>44243.666661574076</v>
      </c>
      <c r="B391" s="56">
        <v>15.875</v>
      </c>
      <c r="C391" s="56">
        <v>15.9166666666667</v>
      </c>
      <c r="D391" s="57">
        <v>565512.99</v>
      </c>
      <c r="E391" s="66">
        <v>104228.17</v>
      </c>
      <c r="F391" s="58">
        <f t="shared" si="10"/>
        <v>461284.82</v>
      </c>
      <c r="G391" s="59">
        <f t="shared" si="11"/>
        <v>1.6343070535073828E-3</v>
      </c>
    </row>
    <row r="392" spans="1:9" s="29" customFormat="1" x14ac:dyDescent="0.25">
      <c r="A392" s="64">
        <v>44243.708328182867</v>
      </c>
      <c r="B392" s="56">
        <v>15.9166666666667</v>
      </c>
      <c r="C392" s="56">
        <v>15.9583333333333</v>
      </c>
      <c r="D392" s="57">
        <v>538153.26799999992</v>
      </c>
      <c r="E392" s="66">
        <v>99757.308000000005</v>
      </c>
      <c r="F392" s="58">
        <f t="shared" si="10"/>
        <v>438395.9599999999</v>
      </c>
      <c r="G392" s="59">
        <f t="shared" si="11"/>
        <v>1.5532130661857467E-3</v>
      </c>
    </row>
    <row r="393" spans="1:9" x14ac:dyDescent="0.25">
      <c r="A393" s="31">
        <v>44243.749994791666</v>
      </c>
      <c r="B393" s="45">
        <v>15.9583333333333</v>
      </c>
      <c r="C393" s="45">
        <v>16</v>
      </c>
      <c r="D393" s="3">
        <v>489090.41599999997</v>
      </c>
      <c r="E393" s="3">
        <v>92309.385999999984</v>
      </c>
      <c r="F393" s="1">
        <f t="shared" si="10"/>
        <v>396781.02999999997</v>
      </c>
      <c r="G393" s="4">
        <f t="shared" si="11"/>
        <v>1.4057736303287076E-3</v>
      </c>
      <c r="H393" s="29"/>
      <c r="I393" s="29"/>
    </row>
    <row r="394" spans="1:9" x14ac:dyDescent="0.25">
      <c r="A394" s="31">
        <v>44243.791661400464</v>
      </c>
      <c r="B394" s="45">
        <v>16</v>
      </c>
      <c r="C394" s="45">
        <v>16.0416666666667</v>
      </c>
      <c r="D394" s="3">
        <v>444184.17000000004</v>
      </c>
      <c r="E394" s="3">
        <v>84627.54</v>
      </c>
      <c r="F394" s="1">
        <f t="shared" si="10"/>
        <v>359556.63000000006</v>
      </c>
      <c r="G394" s="4">
        <f t="shared" si="11"/>
        <v>1.2738896037037255E-3</v>
      </c>
      <c r="H394" s="29"/>
      <c r="I394" s="29"/>
    </row>
    <row r="395" spans="1:9" x14ac:dyDescent="0.25">
      <c r="A395" s="31">
        <v>44243.833328009256</v>
      </c>
      <c r="B395" s="45">
        <v>16.0416666666667</v>
      </c>
      <c r="C395" s="45">
        <v>16.0833333333333</v>
      </c>
      <c r="D395" s="3">
        <v>417842.158</v>
      </c>
      <c r="E395" s="3">
        <v>77261.707999999999</v>
      </c>
      <c r="F395" s="1">
        <f t="shared" si="10"/>
        <v>340580.45</v>
      </c>
      <c r="G395" s="4">
        <f t="shared" si="11"/>
        <v>1.2066580290279628E-3</v>
      </c>
      <c r="H395" s="29"/>
      <c r="I395" s="29"/>
    </row>
    <row r="396" spans="1:9" x14ac:dyDescent="0.25">
      <c r="A396" s="31">
        <v>44243.874994618054</v>
      </c>
      <c r="B396" s="45">
        <v>16.0833333333333</v>
      </c>
      <c r="C396" s="45">
        <v>16.125</v>
      </c>
      <c r="D396" s="3">
        <v>406580.95399999997</v>
      </c>
      <c r="E396" s="3">
        <v>79879.963999999978</v>
      </c>
      <c r="F396" s="1">
        <f t="shared" si="10"/>
        <v>326700.99</v>
      </c>
      <c r="G396" s="4">
        <f t="shared" si="11"/>
        <v>1.1574838563836653E-3</v>
      </c>
      <c r="H396" s="29"/>
      <c r="I396" s="29"/>
    </row>
    <row r="397" spans="1:9" x14ac:dyDescent="0.25">
      <c r="A397" s="31">
        <v>44243.916661226853</v>
      </c>
      <c r="B397" s="45">
        <v>16.125</v>
      </c>
      <c r="C397" s="45">
        <v>16.1666666666667</v>
      </c>
      <c r="D397" s="3">
        <v>403481.03</v>
      </c>
      <c r="E397" s="3">
        <v>79243.330000000031</v>
      </c>
      <c r="F397" s="1">
        <f t="shared" si="10"/>
        <v>324237.7</v>
      </c>
      <c r="G397" s="4">
        <f t="shared" si="11"/>
        <v>1.1487565537556834E-3</v>
      </c>
      <c r="H397" s="29"/>
      <c r="I397" s="29"/>
    </row>
    <row r="398" spans="1:9" x14ac:dyDescent="0.25">
      <c r="A398" s="31">
        <v>44243.958327835651</v>
      </c>
      <c r="B398" s="45">
        <v>16.1666666666667</v>
      </c>
      <c r="C398" s="45">
        <v>16.2083333333333</v>
      </c>
      <c r="D398" s="3">
        <v>400035.90800000005</v>
      </c>
      <c r="E398" s="3">
        <v>79755.927999999971</v>
      </c>
      <c r="F398" s="1">
        <f t="shared" si="10"/>
        <v>320279.9800000001</v>
      </c>
      <c r="G398" s="4">
        <f t="shared" si="11"/>
        <v>1.1347345668370435E-3</v>
      </c>
      <c r="H398" s="29"/>
      <c r="I398" s="29"/>
    </row>
    <row r="399" spans="1:9" x14ac:dyDescent="0.25">
      <c r="A399" s="31">
        <v>44244</v>
      </c>
      <c r="B399" s="45">
        <v>16.2083333333333</v>
      </c>
      <c r="C399" s="45">
        <v>16.25</v>
      </c>
      <c r="D399" s="5">
        <v>400878.61400000006</v>
      </c>
      <c r="E399" s="5">
        <v>82930.373999999982</v>
      </c>
      <c r="F399" s="1">
        <f t="shared" si="10"/>
        <v>317948.24000000011</v>
      </c>
      <c r="G399" s="4">
        <f t="shared" si="11"/>
        <v>1.1264733387113374E-3</v>
      </c>
      <c r="H399" s="29"/>
      <c r="I399" s="29"/>
    </row>
    <row r="400" spans="1:9" x14ac:dyDescent="0.25">
      <c r="A400" s="31">
        <v>44244.041666666664</v>
      </c>
      <c r="B400" s="45">
        <v>16.25</v>
      </c>
      <c r="C400" s="45">
        <v>16.2916666666667</v>
      </c>
      <c r="D400" s="5">
        <v>446186.01200000005</v>
      </c>
      <c r="E400" s="5">
        <v>89173.791999999987</v>
      </c>
      <c r="F400" s="1">
        <f t="shared" ref="F400:F463" si="12">D400-E400</f>
        <v>357012.22000000009</v>
      </c>
      <c r="G400" s="4">
        <f t="shared" ref="G400:G463" si="13">F400/$F$759</f>
        <v>1.264874897323371E-3</v>
      </c>
      <c r="H400" s="29"/>
      <c r="I400" s="29"/>
    </row>
    <row r="401" spans="1:9" x14ac:dyDescent="0.25">
      <c r="A401" s="31">
        <v>44244.08333321759</v>
      </c>
      <c r="B401" s="45">
        <v>16.2916666666667</v>
      </c>
      <c r="C401" s="45">
        <v>16.3333333333333</v>
      </c>
      <c r="D401" s="5">
        <v>492774.20399999997</v>
      </c>
      <c r="E401" s="5">
        <v>96480.484000000011</v>
      </c>
      <c r="F401" s="1">
        <f t="shared" si="12"/>
        <v>396293.72</v>
      </c>
      <c r="G401" s="4">
        <f t="shared" si="13"/>
        <v>1.4040471174765294E-3</v>
      </c>
      <c r="H401" s="29"/>
      <c r="I401" s="29"/>
    </row>
    <row r="402" spans="1:9" x14ac:dyDescent="0.25">
      <c r="A402" s="31">
        <v>44244.124999826388</v>
      </c>
      <c r="B402" s="45">
        <v>16.3333333333333</v>
      </c>
      <c r="C402" s="45">
        <v>16.375</v>
      </c>
      <c r="D402" s="5">
        <v>530429.91399999987</v>
      </c>
      <c r="E402" s="5">
        <v>107102.444</v>
      </c>
      <c r="F402" s="1">
        <f t="shared" si="12"/>
        <v>423327.46999999986</v>
      </c>
      <c r="G402" s="4">
        <f t="shared" si="13"/>
        <v>1.4998262248569869E-3</v>
      </c>
      <c r="H402" s="29"/>
      <c r="I402" s="29"/>
    </row>
    <row r="403" spans="1:9" x14ac:dyDescent="0.25">
      <c r="A403" s="31">
        <v>44244.166666435187</v>
      </c>
      <c r="B403" s="45">
        <v>16.375</v>
      </c>
      <c r="C403" s="45">
        <v>16.4166666666667</v>
      </c>
      <c r="D403" s="5">
        <v>561244.98</v>
      </c>
      <c r="E403" s="5">
        <v>108875.32000000004</v>
      </c>
      <c r="F403" s="1">
        <f t="shared" si="12"/>
        <v>452369.65999999992</v>
      </c>
      <c r="G403" s="4">
        <f t="shared" si="13"/>
        <v>1.6027211260295461E-3</v>
      </c>
      <c r="H403" s="29"/>
      <c r="I403" s="29"/>
    </row>
    <row r="404" spans="1:9" x14ac:dyDescent="0.25">
      <c r="A404" s="31">
        <v>44244.208333043978</v>
      </c>
      <c r="B404" s="45">
        <v>16.4166666666667</v>
      </c>
      <c r="C404" s="45">
        <v>16.4583333333333</v>
      </c>
      <c r="D404" s="5">
        <v>569939.35199999996</v>
      </c>
      <c r="E404" s="5">
        <v>106957.26200000003</v>
      </c>
      <c r="F404" s="1">
        <f t="shared" si="12"/>
        <v>462982.08999999991</v>
      </c>
      <c r="G404" s="4">
        <f t="shared" si="13"/>
        <v>1.6403203888967987E-3</v>
      </c>
      <c r="H404" s="29"/>
      <c r="I404" s="29"/>
    </row>
    <row r="405" spans="1:9" x14ac:dyDescent="0.25">
      <c r="A405" s="31">
        <v>44244.249999652777</v>
      </c>
      <c r="B405" s="45">
        <v>16.4583333333333</v>
      </c>
      <c r="C405" s="45">
        <v>16.5</v>
      </c>
      <c r="D405" s="5">
        <v>568063.09199999995</v>
      </c>
      <c r="E405" s="5">
        <v>104860.27200000003</v>
      </c>
      <c r="F405" s="1">
        <f t="shared" si="12"/>
        <v>463202.81999999995</v>
      </c>
      <c r="G405" s="4">
        <f t="shared" si="13"/>
        <v>1.6411024232935098E-3</v>
      </c>
      <c r="H405" s="29"/>
      <c r="I405" s="29"/>
    </row>
    <row r="406" spans="1:9" x14ac:dyDescent="0.25">
      <c r="A406" s="31">
        <v>44244.291666261575</v>
      </c>
      <c r="B406" s="45">
        <v>16.5</v>
      </c>
      <c r="C406" s="45">
        <v>16.5416666666667</v>
      </c>
      <c r="D406" s="5">
        <v>559211.9439999999</v>
      </c>
      <c r="E406" s="5">
        <v>101744.65399999999</v>
      </c>
      <c r="F406" s="1">
        <f t="shared" si="12"/>
        <v>457467.28999999992</v>
      </c>
      <c r="G406" s="4">
        <f t="shared" si="13"/>
        <v>1.6207817521415669E-3</v>
      </c>
      <c r="H406" s="29"/>
      <c r="I406" s="29"/>
    </row>
    <row r="407" spans="1:9" x14ac:dyDescent="0.25">
      <c r="A407" s="31">
        <v>44244.333332870374</v>
      </c>
      <c r="B407" s="45">
        <v>16.5416666666667</v>
      </c>
      <c r="C407" s="45">
        <v>16.5833333333333</v>
      </c>
      <c r="D407" s="5">
        <v>547915.04599999997</v>
      </c>
      <c r="E407" s="5">
        <v>94116.255999999994</v>
      </c>
      <c r="F407" s="1">
        <f t="shared" si="12"/>
        <v>453798.79</v>
      </c>
      <c r="G407" s="4">
        <f t="shared" si="13"/>
        <v>1.6077844559682574E-3</v>
      </c>
      <c r="H407" s="29"/>
      <c r="I407" s="29"/>
    </row>
    <row r="408" spans="1:9" x14ac:dyDescent="0.25">
      <c r="A408" s="31">
        <v>44244.374999479165</v>
      </c>
      <c r="B408" s="45">
        <v>16.5833333333333</v>
      </c>
      <c r="C408" s="45">
        <v>16.625</v>
      </c>
      <c r="D408" s="5">
        <v>538879.96</v>
      </c>
      <c r="E408" s="5">
        <v>96237.390000000014</v>
      </c>
      <c r="F408" s="1">
        <f t="shared" si="12"/>
        <v>442642.56999999995</v>
      </c>
      <c r="G408" s="4">
        <f t="shared" si="13"/>
        <v>1.5682585746776478E-3</v>
      </c>
      <c r="H408" s="29"/>
      <c r="I408" s="29"/>
    </row>
    <row r="409" spans="1:9" x14ac:dyDescent="0.25">
      <c r="A409" s="31">
        <v>44244.416666087964</v>
      </c>
      <c r="B409" s="45">
        <v>16.625</v>
      </c>
      <c r="C409" s="45">
        <v>16.6666666666667</v>
      </c>
      <c r="D409" s="5">
        <v>529849.69199999992</v>
      </c>
      <c r="E409" s="5">
        <v>96845.192000000025</v>
      </c>
      <c r="F409" s="1">
        <f t="shared" si="12"/>
        <v>433004.49999999988</v>
      </c>
      <c r="G409" s="4">
        <f t="shared" si="13"/>
        <v>1.5341114163488782E-3</v>
      </c>
      <c r="H409" s="29"/>
      <c r="I409" s="29"/>
    </row>
    <row r="410" spans="1:9" x14ac:dyDescent="0.25">
      <c r="A410" s="31">
        <v>44244.458332696762</v>
      </c>
      <c r="B410" s="45">
        <v>16.6666666666667</v>
      </c>
      <c r="C410" s="45">
        <v>16.7083333333333</v>
      </c>
      <c r="D410" s="5">
        <v>522143.93199999997</v>
      </c>
      <c r="E410" s="5">
        <v>96625.491999999998</v>
      </c>
      <c r="F410" s="1">
        <f t="shared" si="12"/>
        <v>425518.43999999994</v>
      </c>
      <c r="G410" s="4">
        <f t="shared" si="13"/>
        <v>1.5075887125213831E-3</v>
      </c>
      <c r="H410" s="29"/>
      <c r="I410" s="29"/>
    </row>
    <row r="411" spans="1:9" s="29" customFormat="1" x14ac:dyDescent="0.25">
      <c r="A411" s="64">
        <v>44244.499999305554</v>
      </c>
      <c r="B411" s="56">
        <v>16.7083333333333</v>
      </c>
      <c r="C411" s="56">
        <v>16.75</v>
      </c>
      <c r="D411" s="67">
        <v>526622.02</v>
      </c>
      <c r="E411" s="65">
        <v>100898.04999999999</v>
      </c>
      <c r="F411" s="58">
        <f t="shared" si="12"/>
        <v>425723.97000000003</v>
      </c>
      <c r="G411" s="59">
        <f t="shared" si="13"/>
        <v>1.5083168941439813E-3</v>
      </c>
    </row>
    <row r="412" spans="1:9" s="29" customFormat="1" x14ac:dyDescent="0.25">
      <c r="A412" s="64">
        <v>44244.541665914352</v>
      </c>
      <c r="B412" s="56">
        <v>16.75</v>
      </c>
      <c r="C412" s="56">
        <v>16.7916666666667</v>
      </c>
      <c r="D412" s="67">
        <v>579492.07200000004</v>
      </c>
      <c r="E412" s="65">
        <v>108461.24200000003</v>
      </c>
      <c r="F412" s="58">
        <f t="shared" si="12"/>
        <v>471030.83</v>
      </c>
      <c r="G412" s="59">
        <f t="shared" si="13"/>
        <v>1.6688366373912693E-3</v>
      </c>
    </row>
    <row r="413" spans="1:9" s="29" customFormat="1" x14ac:dyDescent="0.25">
      <c r="A413" s="64">
        <v>44244.583332523151</v>
      </c>
      <c r="B413" s="56">
        <v>16.7916666666667</v>
      </c>
      <c r="C413" s="56">
        <v>16.8333333333333</v>
      </c>
      <c r="D413" s="67">
        <v>580967.81400000001</v>
      </c>
      <c r="E413" s="65">
        <v>105352.58399999999</v>
      </c>
      <c r="F413" s="58">
        <f t="shared" si="12"/>
        <v>475615.23000000004</v>
      </c>
      <c r="G413" s="59">
        <f t="shared" si="13"/>
        <v>1.6850789174994664E-3</v>
      </c>
    </row>
    <row r="414" spans="1:9" s="29" customFormat="1" x14ac:dyDescent="0.25">
      <c r="A414" s="64">
        <v>44244.624999131942</v>
      </c>
      <c r="B414" s="56">
        <v>16.8333333333333</v>
      </c>
      <c r="C414" s="56">
        <v>16.875</v>
      </c>
      <c r="D414" s="67">
        <v>570554.06599999999</v>
      </c>
      <c r="E414" s="65">
        <v>107761.526</v>
      </c>
      <c r="F414" s="58">
        <f t="shared" si="12"/>
        <v>462792.54</v>
      </c>
      <c r="G414" s="59">
        <f t="shared" si="13"/>
        <v>1.6396488235459331E-3</v>
      </c>
    </row>
    <row r="415" spans="1:9" s="29" customFormat="1" x14ac:dyDescent="0.25">
      <c r="A415" s="64">
        <v>44244.66666574074</v>
      </c>
      <c r="B415" s="56">
        <v>16.875</v>
      </c>
      <c r="C415" s="56">
        <v>16.9166666666667</v>
      </c>
      <c r="D415" s="67">
        <v>554265.59600000002</v>
      </c>
      <c r="E415" s="65">
        <v>104613.856</v>
      </c>
      <c r="F415" s="58">
        <f t="shared" si="12"/>
        <v>449651.74</v>
      </c>
      <c r="G415" s="59">
        <f t="shared" si="13"/>
        <v>1.5930916831467981E-3</v>
      </c>
    </row>
    <row r="416" spans="1:9" s="29" customFormat="1" x14ac:dyDescent="0.25">
      <c r="A416" s="64">
        <v>44244.708332349539</v>
      </c>
      <c r="B416" s="56">
        <v>16.9166666666667</v>
      </c>
      <c r="C416" s="56">
        <v>16.9583333333333</v>
      </c>
      <c r="D416" s="67">
        <v>527189.66799999995</v>
      </c>
      <c r="E416" s="65">
        <v>99534.857999999993</v>
      </c>
      <c r="F416" s="58">
        <f t="shared" si="12"/>
        <v>427654.80999999994</v>
      </c>
      <c r="G416" s="59">
        <f t="shared" si="13"/>
        <v>1.5151577553524512E-3</v>
      </c>
    </row>
    <row r="417" spans="1:9" x14ac:dyDescent="0.25">
      <c r="A417" s="31">
        <v>44244.74999895833</v>
      </c>
      <c r="B417" s="45">
        <v>16.9583333333333</v>
      </c>
      <c r="C417" s="45">
        <v>17</v>
      </c>
      <c r="D417" s="5">
        <v>480080.47399999999</v>
      </c>
      <c r="E417" s="5">
        <v>93096.323999999979</v>
      </c>
      <c r="F417" s="1">
        <f t="shared" si="12"/>
        <v>386984.15</v>
      </c>
      <c r="G417" s="4">
        <f t="shared" si="13"/>
        <v>1.3710638167988252E-3</v>
      </c>
      <c r="H417" s="29"/>
      <c r="I417" s="29"/>
    </row>
    <row r="418" spans="1:9" x14ac:dyDescent="0.25">
      <c r="A418" s="31">
        <v>44244.791665567129</v>
      </c>
      <c r="B418" s="45">
        <v>17</v>
      </c>
      <c r="C418" s="45">
        <v>17.0416666666667</v>
      </c>
      <c r="D418" s="5">
        <v>434859.95799999998</v>
      </c>
      <c r="E418" s="5">
        <v>84844.598000000013</v>
      </c>
      <c r="F418" s="1">
        <f t="shared" si="12"/>
        <v>350015.36</v>
      </c>
      <c r="G418" s="4">
        <f t="shared" si="13"/>
        <v>1.240085402515361E-3</v>
      </c>
      <c r="H418" s="29"/>
      <c r="I418" s="29"/>
    </row>
    <row r="419" spans="1:9" x14ac:dyDescent="0.25">
      <c r="A419" s="31">
        <v>44244.833332175927</v>
      </c>
      <c r="B419" s="45">
        <v>17.0416666666667</v>
      </c>
      <c r="C419" s="45">
        <v>17.0833333333333</v>
      </c>
      <c r="D419" s="5">
        <v>411328.23800000001</v>
      </c>
      <c r="E419" s="5">
        <v>76521.40800000001</v>
      </c>
      <c r="F419" s="1">
        <f t="shared" si="12"/>
        <v>334806.83</v>
      </c>
      <c r="G419" s="4">
        <f t="shared" si="13"/>
        <v>1.1862024070756268E-3</v>
      </c>
      <c r="H419" s="29"/>
      <c r="I419" s="29"/>
    </row>
    <row r="420" spans="1:9" x14ac:dyDescent="0.25">
      <c r="A420" s="31">
        <v>44244.874998784719</v>
      </c>
      <c r="B420" s="45">
        <v>17.0833333333333</v>
      </c>
      <c r="C420" s="45">
        <v>17.125</v>
      </c>
      <c r="D420" s="5">
        <v>402633.79800000001</v>
      </c>
      <c r="E420" s="5">
        <v>78773.737999999983</v>
      </c>
      <c r="F420" s="1">
        <f t="shared" si="12"/>
        <v>323860.06000000006</v>
      </c>
      <c r="G420" s="4">
        <f t="shared" si="13"/>
        <v>1.1474185957546235E-3</v>
      </c>
      <c r="H420" s="29"/>
      <c r="I420" s="29"/>
    </row>
    <row r="421" spans="1:9" x14ac:dyDescent="0.25">
      <c r="A421" s="31">
        <v>44244.916665393517</v>
      </c>
      <c r="B421" s="45">
        <v>17.125</v>
      </c>
      <c r="C421" s="45">
        <v>17.1666666666667</v>
      </c>
      <c r="D421" s="5">
        <v>397340.77399999998</v>
      </c>
      <c r="E421" s="5">
        <v>78466.26400000001</v>
      </c>
      <c r="F421" s="1">
        <f t="shared" si="12"/>
        <v>318874.50999999995</v>
      </c>
      <c r="G421" s="4">
        <f t="shared" si="13"/>
        <v>1.1297550629927738E-3</v>
      </c>
      <c r="H421" s="29"/>
      <c r="I421" s="29"/>
    </row>
    <row r="422" spans="1:9" x14ac:dyDescent="0.25">
      <c r="A422" s="31">
        <v>44244.958332002316</v>
      </c>
      <c r="B422" s="45">
        <v>17.1666666666667</v>
      </c>
      <c r="C422" s="45">
        <v>17.2083333333333</v>
      </c>
      <c r="D422" s="5">
        <v>391422.82399999996</v>
      </c>
      <c r="E422" s="5">
        <v>78484.363999999987</v>
      </c>
      <c r="F422" s="1">
        <f t="shared" si="12"/>
        <v>312938.45999999996</v>
      </c>
      <c r="G422" s="4">
        <f t="shared" si="13"/>
        <v>1.1087239603760166E-3</v>
      </c>
      <c r="H422" s="29"/>
      <c r="I422" s="29"/>
    </row>
    <row r="423" spans="1:9" x14ac:dyDescent="0.25">
      <c r="A423" s="31">
        <v>44244.999998611114</v>
      </c>
      <c r="B423" s="45">
        <v>17.2083333333333</v>
      </c>
      <c r="C423" s="45">
        <v>17.25</v>
      </c>
      <c r="D423" s="5">
        <v>395890.076</v>
      </c>
      <c r="E423" s="5">
        <v>82569.186000000016</v>
      </c>
      <c r="F423" s="1">
        <f t="shared" si="12"/>
        <v>313320.89</v>
      </c>
      <c r="G423" s="4">
        <f t="shared" si="13"/>
        <v>1.1100788890868137E-3</v>
      </c>
      <c r="H423" s="29"/>
      <c r="I423" s="29"/>
    </row>
    <row r="424" spans="1:9" x14ac:dyDescent="0.25">
      <c r="A424" s="31">
        <v>44245.041665219906</v>
      </c>
      <c r="B424" s="45">
        <v>17.25</v>
      </c>
      <c r="C424" s="45">
        <v>17.2916666666667</v>
      </c>
      <c r="D424" s="5">
        <v>439325.38600000006</v>
      </c>
      <c r="E424" s="5">
        <v>88877.515999999989</v>
      </c>
      <c r="F424" s="1">
        <f t="shared" si="12"/>
        <v>350447.87000000005</v>
      </c>
      <c r="G424" s="4">
        <f t="shared" si="13"/>
        <v>1.2416177619450786E-3</v>
      </c>
      <c r="H424" s="29"/>
      <c r="I424" s="29"/>
    </row>
    <row r="425" spans="1:9" x14ac:dyDescent="0.25">
      <c r="A425" s="31">
        <v>44245.083331828704</v>
      </c>
      <c r="B425" s="45">
        <v>17.2916666666667</v>
      </c>
      <c r="C425" s="45">
        <v>17.3333333333333</v>
      </c>
      <c r="D425" s="5">
        <v>481732.02600000007</v>
      </c>
      <c r="E425" s="5">
        <v>95177.606000000014</v>
      </c>
      <c r="F425" s="1">
        <f t="shared" si="12"/>
        <v>386554.42000000004</v>
      </c>
      <c r="G425" s="4">
        <f t="shared" si="13"/>
        <v>1.3695413067580577E-3</v>
      </c>
      <c r="H425" s="29"/>
      <c r="I425" s="29"/>
    </row>
    <row r="426" spans="1:9" x14ac:dyDescent="0.25">
      <c r="A426" s="31">
        <v>44245.124998437503</v>
      </c>
      <c r="B426" s="45">
        <v>17.3333333333333</v>
      </c>
      <c r="C426" s="45">
        <v>17.375</v>
      </c>
      <c r="D426" s="5">
        <v>520086.67799999996</v>
      </c>
      <c r="E426" s="5">
        <v>103468.788</v>
      </c>
      <c r="F426" s="1">
        <f t="shared" si="12"/>
        <v>416617.88999999996</v>
      </c>
      <c r="G426" s="4">
        <f t="shared" si="13"/>
        <v>1.4760545474797172E-3</v>
      </c>
      <c r="H426" s="29"/>
      <c r="I426" s="29"/>
    </row>
    <row r="427" spans="1:9" x14ac:dyDescent="0.25">
      <c r="A427" s="31">
        <v>44245.166665046294</v>
      </c>
      <c r="B427" s="45">
        <v>17.375</v>
      </c>
      <c r="C427" s="45">
        <v>17.4166666666667</v>
      </c>
      <c r="D427" s="5">
        <v>559360.35800000001</v>
      </c>
      <c r="E427" s="5">
        <v>105658.76799999997</v>
      </c>
      <c r="F427" s="1">
        <f t="shared" si="12"/>
        <v>453701.59</v>
      </c>
      <c r="G427" s="4">
        <f t="shared" si="13"/>
        <v>1.6074400816495863E-3</v>
      </c>
      <c r="H427" s="29"/>
      <c r="I427" s="29"/>
    </row>
    <row r="428" spans="1:9" x14ac:dyDescent="0.25">
      <c r="A428" s="31">
        <v>44245.208331655092</v>
      </c>
      <c r="B428" s="45">
        <v>17.4166666666667</v>
      </c>
      <c r="C428" s="45">
        <v>17.4583333333333</v>
      </c>
      <c r="D428" s="5">
        <v>573920.59000000008</v>
      </c>
      <c r="E428" s="5">
        <v>104237.12</v>
      </c>
      <c r="F428" s="1">
        <f t="shared" si="12"/>
        <v>469683.47000000009</v>
      </c>
      <c r="G428" s="4">
        <f t="shared" si="13"/>
        <v>1.6640630141196134E-3</v>
      </c>
      <c r="H428" s="29"/>
      <c r="I428" s="29"/>
    </row>
    <row r="429" spans="1:9" x14ac:dyDescent="0.25">
      <c r="A429" s="31">
        <v>44245.249998263891</v>
      </c>
      <c r="B429" s="45">
        <v>17.4583333333333</v>
      </c>
      <c r="C429" s="45">
        <v>17.5</v>
      </c>
      <c r="D429" s="5">
        <v>570409.27200000011</v>
      </c>
      <c r="E429" s="5">
        <v>102565.52200000001</v>
      </c>
      <c r="F429" s="1">
        <f t="shared" si="12"/>
        <v>467843.75000000012</v>
      </c>
      <c r="G429" s="4">
        <f t="shared" si="13"/>
        <v>1.6575449861201694E-3</v>
      </c>
      <c r="H429" s="29"/>
      <c r="I429" s="29"/>
    </row>
    <row r="430" spans="1:9" x14ac:dyDescent="0.25">
      <c r="A430" s="31">
        <v>44245.291664872682</v>
      </c>
      <c r="B430" s="45">
        <v>17.5</v>
      </c>
      <c r="C430" s="45">
        <v>17.5416666666667</v>
      </c>
      <c r="D430" s="5">
        <v>554957.31800000009</v>
      </c>
      <c r="E430" s="5">
        <v>98770.407999999996</v>
      </c>
      <c r="F430" s="1">
        <f t="shared" si="12"/>
        <v>456186.91000000009</v>
      </c>
      <c r="G430" s="4">
        <f t="shared" si="13"/>
        <v>1.6162454353705761E-3</v>
      </c>
      <c r="H430" s="29"/>
      <c r="I430" s="29"/>
    </row>
    <row r="431" spans="1:9" x14ac:dyDescent="0.25">
      <c r="A431" s="31">
        <v>44245.333331481481</v>
      </c>
      <c r="B431" s="45">
        <v>17.5416666666667</v>
      </c>
      <c r="C431" s="45">
        <v>17.5833333333333</v>
      </c>
      <c r="D431" s="5">
        <v>542536.34400000004</v>
      </c>
      <c r="E431" s="5">
        <v>94387.743999999992</v>
      </c>
      <c r="F431" s="1">
        <f t="shared" si="12"/>
        <v>448148.60000000003</v>
      </c>
      <c r="G431" s="4">
        <f t="shared" si="13"/>
        <v>1.5877661397993949E-3</v>
      </c>
      <c r="H431" s="29"/>
      <c r="I431" s="29"/>
    </row>
    <row r="432" spans="1:9" x14ac:dyDescent="0.25">
      <c r="A432" s="31">
        <v>44245.374998090279</v>
      </c>
      <c r="B432" s="45">
        <v>17.5833333333333</v>
      </c>
      <c r="C432" s="45">
        <v>17.625</v>
      </c>
      <c r="D432" s="5">
        <v>532123.21199999994</v>
      </c>
      <c r="E432" s="5">
        <v>97546.30200000004</v>
      </c>
      <c r="F432" s="1">
        <f t="shared" si="12"/>
        <v>434576.90999999992</v>
      </c>
      <c r="G432" s="4">
        <f t="shared" si="13"/>
        <v>1.5396823795425197E-3</v>
      </c>
      <c r="H432" s="29"/>
      <c r="I432" s="29"/>
    </row>
    <row r="433" spans="1:9" x14ac:dyDescent="0.25">
      <c r="A433" s="31">
        <v>44245.416664699071</v>
      </c>
      <c r="B433" s="45">
        <v>17.625</v>
      </c>
      <c r="C433" s="45">
        <v>17.6666666666667</v>
      </c>
      <c r="D433" s="5">
        <v>525364.8459999999</v>
      </c>
      <c r="E433" s="5">
        <v>95813.596000000005</v>
      </c>
      <c r="F433" s="1">
        <f t="shared" si="12"/>
        <v>429551.24999999988</v>
      </c>
      <c r="G433" s="4">
        <f t="shared" si="13"/>
        <v>1.5218767392300337E-3</v>
      </c>
      <c r="H433" s="29"/>
      <c r="I433" s="29"/>
    </row>
    <row r="434" spans="1:9" x14ac:dyDescent="0.25">
      <c r="A434" s="31">
        <v>44245.458331307869</v>
      </c>
      <c r="B434" s="45">
        <v>17.6666666666667</v>
      </c>
      <c r="C434" s="45">
        <v>17.7083333333333</v>
      </c>
      <c r="D434" s="5">
        <v>527673.11199999996</v>
      </c>
      <c r="E434" s="5">
        <v>97203.052000000011</v>
      </c>
      <c r="F434" s="1">
        <f t="shared" si="12"/>
        <v>430470.05999999994</v>
      </c>
      <c r="G434" s="4">
        <f t="shared" si="13"/>
        <v>1.5251320331368073E-3</v>
      </c>
      <c r="H434" s="29"/>
      <c r="I434" s="29"/>
    </row>
    <row r="435" spans="1:9" s="29" customFormat="1" x14ac:dyDescent="0.25">
      <c r="A435" s="64">
        <v>44245.499997916668</v>
      </c>
      <c r="B435" s="56">
        <v>17.7083333333333</v>
      </c>
      <c r="C435" s="56">
        <v>17.75</v>
      </c>
      <c r="D435" s="67">
        <v>534430.82599999988</v>
      </c>
      <c r="E435" s="65">
        <v>101984.36599999999</v>
      </c>
      <c r="F435" s="58">
        <f t="shared" si="12"/>
        <v>432446.4599999999</v>
      </c>
      <c r="G435" s="59">
        <f t="shared" si="13"/>
        <v>1.5321343109497905E-3</v>
      </c>
    </row>
    <row r="436" spans="1:9" s="29" customFormat="1" x14ac:dyDescent="0.25">
      <c r="A436" s="64">
        <v>44245.541664525466</v>
      </c>
      <c r="B436" s="56">
        <v>17.75</v>
      </c>
      <c r="C436" s="56">
        <v>17.7916666666667</v>
      </c>
      <c r="D436" s="67">
        <v>581506.71</v>
      </c>
      <c r="E436" s="65">
        <v>107873.53</v>
      </c>
      <c r="F436" s="58">
        <f t="shared" si="12"/>
        <v>473633.17999999993</v>
      </c>
      <c r="G436" s="59">
        <f t="shared" si="13"/>
        <v>1.6780566220434736E-3</v>
      </c>
    </row>
    <row r="437" spans="1:9" s="29" customFormat="1" x14ac:dyDescent="0.25">
      <c r="A437" s="64">
        <v>44245.583331134258</v>
      </c>
      <c r="B437" s="56">
        <v>17.7916666666667</v>
      </c>
      <c r="C437" s="56">
        <v>17.8333333333333</v>
      </c>
      <c r="D437" s="67">
        <v>585991.99800000002</v>
      </c>
      <c r="E437" s="65">
        <v>105396.01800000003</v>
      </c>
      <c r="F437" s="58">
        <f t="shared" si="12"/>
        <v>480595.98</v>
      </c>
      <c r="G437" s="59">
        <f t="shared" si="13"/>
        <v>1.7027254441221219E-3</v>
      </c>
    </row>
    <row r="438" spans="1:9" s="29" customFormat="1" x14ac:dyDescent="0.25">
      <c r="A438" s="64">
        <v>44245.624997743056</v>
      </c>
      <c r="B438" s="56">
        <v>17.8333333333333</v>
      </c>
      <c r="C438" s="56">
        <v>17.875</v>
      </c>
      <c r="D438" s="67">
        <v>568045.28200000012</v>
      </c>
      <c r="E438" s="65">
        <v>106186.58200000001</v>
      </c>
      <c r="F438" s="58">
        <f t="shared" si="12"/>
        <v>461858.70000000013</v>
      </c>
      <c r="G438" s="59">
        <f t="shared" si="13"/>
        <v>1.6363402791658101E-3</v>
      </c>
    </row>
    <row r="439" spans="1:9" s="29" customFormat="1" x14ac:dyDescent="0.25">
      <c r="A439" s="64">
        <v>44245.666664351855</v>
      </c>
      <c r="B439" s="56">
        <v>17.875</v>
      </c>
      <c r="C439" s="56">
        <v>17.9166666666667</v>
      </c>
      <c r="D439" s="67">
        <v>557369.68800000008</v>
      </c>
      <c r="E439" s="65">
        <v>102355.75799999999</v>
      </c>
      <c r="F439" s="58">
        <f t="shared" si="12"/>
        <v>455013.93000000011</v>
      </c>
      <c r="G439" s="59">
        <f t="shared" si="13"/>
        <v>1.6120896309640424E-3</v>
      </c>
    </row>
    <row r="440" spans="1:9" s="29" customFormat="1" x14ac:dyDescent="0.25">
      <c r="A440" s="64">
        <v>44245.708330960646</v>
      </c>
      <c r="B440" s="56">
        <v>17.9166666666667</v>
      </c>
      <c r="C440" s="56">
        <v>17.9583333333333</v>
      </c>
      <c r="D440" s="67">
        <v>526347</v>
      </c>
      <c r="E440" s="65">
        <v>96329.369999999981</v>
      </c>
      <c r="F440" s="58">
        <f t="shared" si="12"/>
        <v>430017.63</v>
      </c>
      <c r="G440" s="59">
        <f t="shared" si="13"/>
        <v>1.5235290982294365E-3</v>
      </c>
    </row>
    <row r="441" spans="1:9" x14ac:dyDescent="0.25">
      <c r="A441" s="31">
        <v>44245.749997569445</v>
      </c>
      <c r="B441" s="45">
        <v>17.9583333333333</v>
      </c>
      <c r="C441" s="45">
        <v>18</v>
      </c>
      <c r="D441" s="5">
        <v>478323.59400000004</v>
      </c>
      <c r="E441" s="5">
        <v>87222.894</v>
      </c>
      <c r="F441" s="1">
        <f t="shared" si="12"/>
        <v>391100.70000000007</v>
      </c>
      <c r="G441" s="4">
        <f t="shared" si="13"/>
        <v>1.3856485297774918E-3</v>
      </c>
      <c r="H441" s="29"/>
      <c r="I441" s="29"/>
    </row>
    <row r="442" spans="1:9" x14ac:dyDescent="0.25">
      <c r="A442" s="31">
        <v>44245.791664178243</v>
      </c>
      <c r="B442" s="45">
        <v>18</v>
      </c>
      <c r="C442" s="45">
        <v>18.0416666666667</v>
      </c>
      <c r="D442" s="5">
        <v>439379.45200000005</v>
      </c>
      <c r="E442" s="5">
        <v>80284.911999999982</v>
      </c>
      <c r="F442" s="1">
        <f t="shared" si="12"/>
        <v>359094.54000000004</v>
      </c>
      <c r="G442" s="4">
        <f t="shared" si="13"/>
        <v>1.2722524439412271E-3</v>
      </c>
      <c r="H442" s="29"/>
      <c r="I442" s="29"/>
    </row>
    <row r="443" spans="1:9" x14ac:dyDescent="0.25">
      <c r="A443" s="31">
        <v>44245.833330787034</v>
      </c>
      <c r="B443" s="45">
        <v>18.0416666666667</v>
      </c>
      <c r="C443" s="45">
        <v>18.0833333333333</v>
      </c>
      <c r="D443" s="5">
        <v>407867.70799999998</v>
      </c>
      <c r="E443" s="5">
        <v>71827.327999999994</v>
      </c>
      <c r="F443" s="1">
        <f t="shared" si="12"/>
        <v>336040.38</v>
      </c>
      <c r="G443" s="4">
        <f t="shared" si="13"/>
        <v>1.1905728077011102E-3</v>
      </c>
      <c r="H443" s="29"/>
      <c r="I443" s="29"/>
    </row>
    <row r="444" spans="1:9" x14ac:dyDescent="0.25">
      <c r="A444" s="31">
        <v>44245.874997395833</v>
      </c>
      <c r="B444" s="45">
        <v>18.0833333333333</v>
      </c>
      <c r="C444" s="45">
        <v>18.125</v>
      </c>
      <c r="D444" s="5">
        <v>400576.33799999999</v>
      </c>
      <c r="E444" s="5">
        <v>75532.607999999993</v>
      </c>
      <c r="F444" s="1">
        <f t="shared" si="12"/>
        <v>325043.73</v>
      </c>
      <c r="G444" s="4">
        <f t="shared" si="13"/>
        <v>1.1516122742503195E-3</v>
      </c>
      <c r="H444" s="29"/>
      <c r="I444" s="29"/>
    </row>
    <row r="445" spans="1:9" x14ac:dyDescent="0.25">
      <c r="A445" s="31">
        <v>44245.916664004631</v>
      </c>
      <c r="B445" s="45">
        <v>18.125</v>
      </c>
      <c r="C445" s="45">
        <v>18.1666666666667</v>
      </c>
      <c r="D445" s="5">
        <v>396343.76800000004</v>
      </c>
      <c r="E445" s="5">
        <v>76120.457999999984</v>
      </c>
      <c r="F445" s="1">
        <f t="shared" si="12"/>
        <v>320223.31000000006</v>
      </c>
      <c r="G445" s="4">
        <f t="shared" si="13"/>
        <v>1.1345337881061885E-3</v>
      </c>
      <c r="H445" s="29"/>
      <c r="I445" s="29"/>
    </row>
    <row r="446" spans="1:9" x14ac:dyDescent="0.25">
      <c r="A446" s="31">
        <v>44245.958330613423</v>
      </c>
      <c r="B446" s="45">
        <v>18.1666666666667</v>
      </c>
      <c r="C446" s="45">
        <v>18.2083333333333</v>
      </c>
      <c r="D446" s="5">
        <v>397157.57200000004</v>
      </c>
      <c r="E446" s="5">
        <v>76280.792000000001</v>
      </c>
      <c r="F446" s="1">
        <f t="shared" si="12"/>
        <v>320876.78000000003</v>
      </c>
      <c r="G446" s="4">
        <f t="shared" si="13"/>
        <v>1.1368489968101199E-3</v>
      </c>
      <c r="H446" s="29"/>
      <c r="I446" s="29"/>
    </row>
    <row r="447" spans="1:9" x14ac:dyDescent="0.25">
      <c r="A447" s="31">
        <v>44245.999997222221</v>
      </c>
      <c r="B447" s="45">
        <v>18.2083333333333</v>
      </c>
      <c r="C447" s="45">
        <v>18.25</v>
      </c>
      <c r="D447" s="5">
        <v>400465.408</v>
      </c>
      <c r="E447" s="5">
        <v>80588.578000000009</v>
      </c>
      <c r="F447" s="1">
        <f t="shared" si="12"/>
        <v>319876.82999999996</v>
      </c>
      <c r="G447" s="4">
        <f t="shared" si="13"/>
        <v>1.1333062282920603E-3</v>
      </c>
      <c r="H447" s="29"/>
      <c r="I447" s="29"/>
    </row>
    <row r="448" spans="1:9" x14ac:dyDescent="0.25">
      <c r="A448" s="31">
        <v>44246.04166383102</v>
      </c>
      <c r="B448" s="45">
        <v>18.25</v>
      </c>
      <c r="C448" s="45">
        <v>18.2916666666667</v>
      </c>
      <c r="D448" s="5">
        <v>433915.27</v>
      </c>
      <c r="E448" s="5">
        <v>86756.4</v>
      </c>
      <c r="F448" s="1">
        <f t="shared" si="12"/>
        <v>347158.87</v>
      </c>
      <c r="G448" s="4">
        <f t="shared" si="13"/>
        <v>1.2299650136517663E-3</v>
      </c>
      <c r="H448" s="29"/>
      <c r="I448" s="29"/>
    </row>
    <row r="449" spans="1:9" x14ac:dyDescent="0.25">
      <c r="A449" s="31">
        <v>44246.083330439818</v>
      </c>
      <c r="B449" s="45">
        <v>18.2916666666667</v>
      </c>
      <c r="C449" s="45">
        <v>18.3333333333333</v>
      </c>
      <c r="D449" s="5">
        <v>476662.12399999995</v>
      </c>
      <c r="E449" s="5">
        <v>92166.294000000009</v>
      </c>
      <c r="F449" s="1">
        <f t="shared" si="12"/>
        <v>384495.82999999996</v>
      </c>
      <c r="G449" s="4">
        <f t="shared" si="13"/>
        <v>1.3622478342408394E-3</v>
      </c>
      <c r="H449" s="29"/>
      <c r="I449" s="29"/>
    </row>
    <row r="450" spans="1:9" x14ac:dyDescent="0.25">
      <c r="A450" s="31">
        <v>44246.12499704861</v>
      </c>
      <c r="B450" s="45">
        <v>18.3333333333333</v>
      </c>
      <c r="C450" s="45">
        <v>18.375</v>
      </c>
      <c r="D450" s="5">
        <v>511527.61599999998</v>
      </c>
      <c r="E450" s="5">
        <v>101622.50599999999</v>
      </c>
      <c r="F450" s="1">
        <f t="shared" si="12"/>
        <v>409905.11</v>
      </c>
      <c r="G450" s="4">
        <f t="shared" si="13"/>
        <v>1.4522715326763182E-3</v>
      </c>
      <c r="H450" s="29"/>
      <c r="I450" s="29"/>
    </row>
    <row r="451" spans="1:9" x14ac:dyDescent="0.25">
      <c r="A451" s="31">
        <v>44246.166663657408</v>
      </c>
      <c r="B451" s="45">
        <v>18.375</v>
      </c>
      <c r="C451" s="45">
        <v>18.4166666666667</v>
      </c>
      <c r="D451" s="5">
        <v>546119.35800000001</v>
      </c>
      <c r="E451" s="5">
        <v>105004.21800000001</v>
      </c>
      <c r="F451" s="1">
        <f t="shared" si="12"/>
        <v>441115.14</v>
      </c>
      <c r="G451" s="4">
        <f t="shared" si="13"/>
        <v>1.5628469731800336E-3</v>
      </c>
      <c r="H451" s="29"/>
      <c r="I451" s="29"/>
    </row>
    <row r="452" spans="1:9" x14ac:dyDescent="0.25">
      <c r="A452" s="31">
        <v>44246.208330266207</v>
      </c>
      <c r="B452" s="45">
        <v>18.4166666666667</v>
      </c>
      <c r="C452" s="45">
        <v>18.4583333333333</v>
      </c>
      <c r="D452" s="5">
        <v>566543.32199999993</v>
      </c>
      <c r="E452" s="5">
        <v>105230.72200000001</v>
      </c>
      <c r="F452" s="1">
        <f t="shared" si="12"/>
        <v>461312.59999999992</v>
      </c>
      <c r="G452" s="4">
        <f t="shared" si="13"/>
        <v>1.6344054765379658E-3</v>
      </c>
      <c r="H452" s="29"/>
      <c r="I452" s="29"/>
    </row>
    <row r="453" spans="1:9" x14ac:dyDescent="0.25">
      <c r="A453" s="31">
        <v>44246.249996874998</v>
      </c>
      <c r="B453" s="45">
        <v>18.4583333333333</v>
      </c>
      <c r="C453" s="45">
        <v>18.5</v>
      </c>
      <c r="D453" s="5">
        <v>566472.96400000015</v>
      </c>
      <c r="E453" s="5">
        <v>102840.97399999997</v>
      </c>
      <c r="F453" s="1">
        <f t="shared" si="12"/>
        <v>463631.99000000017</v>
      </c>
      <c r="G453" s="4">
        <f t="shared" si="13"/>
        <v>1.6426229492847058E-3</v>
      </c>
      <c r="H453" s="29"/>
      <c r="I453" s="29"/>
    </row>
    <row r="454" spans="1:9" x14ac:dyDescent="0.25">
      <c r="A454" s="31">
        <v>44246.291663483797</v>
      </c>
      <c r="B454" s="45">
        <v>18.5</v>
      </c>
      <c r="C454" s="45">
        <v>18.5416666666667</v>
      </c>
      <c r="D454" s="5">
        <v>550707.348</v>
      </c>
      <c r="E454" s="5">
        <v>98526.928000000029</v>
      </c>
      <c r="F454" s="1">
        <f t="shared" si="12"/>
        <v>452180.42</v>
      </c>
      <c r="G454" s="4">
        <f t="shared" si="13"/>
        <v>1.6020506589918368E-3</v>
      </c>
      <c r="H454" s="29"/>
      <c r="I454" s="29"/>
    </row>
    <row r="455" spans="1:9" x14ac:dyDescent="0.25">
      <c r="A455" s="31">
        <v>44246.333330092595</v>
      </c>
      <c r="B455" s="45">
        <v>18.5416666666667</v>
      </c>
      <c r="C455" s="45">
        <v>18.5833333333333</v>
      </c>
      <c r="D455" s="5">
        <v>536827.96399999992</v>
      </c>
      <c r="E455" s="5">
        <v>93354.26400000001</v>
      </c>
      <c r="F455" s="1">
        <f t="shared" si="12"/>
        <v>443473.6999999999</v>
      </c>
      <c r="G455" s="4">
        <f t="shared" si="13"/>
        <v>1.5712032231084839E-3</v>
      </c>
      <c r="H455" s="29"/>
      <c r="I455" s="29"/>
    </row>
    <row r="456" spans="1:9" x14ac:dyDescent="0.25">
      <c r="A456" s="31">
        <v>44246.374996701386</v>
      </c>
      <c r="B456" s="45">
        <v>18.5833333333333</v>
      </c>
      <c r="C456" s="45">
        <v>18.625</v>
      </c>
      <c r="D456" s="5">
        <v>535288.83600000013</v>
      </c>
      <c r="E456" s="5">
        <v>98029.906000000017</v>
      </c>
      <c r="F456" s="1">
        <f t="shared" si="12"/>
        <v>437258.93000000011</v>
      </c>
      <c r="G456" s="4">
        <f t="shared" si="13"/>
        <v>1.5491846306758829E-3</v>
      </c>
      <c r="H456" s="29"/>
      <c r="I456" s="29"/>
    </row>
    <row r="457" spans="1:9" x14ac:dyDescent="0.25">
      <c r="A457" s="31">
        <v>44246.416663310185</v>
      </c>
      <c r="B457" s="45">
        <v>18.625</v>
      </c>
      <c r="C457" s="45">
        <v>18.6666666666667</v>
      </c>
      <c r="D457" s="5">
        <v>524481.4439999999</v>
      </c>
      <c r="E457" s="5">
        <v>96970.633999999991</v>
      </c>
      <c r="F457" s="1">
        <f t="shared" si="12"/>
        <v>427510.80999999994</v>
      </c>
      <c r="G457" s="4">
        <f t="shared" si="13"/>
        <v>1.5146475711766418E-3</v>
      </c>
      <c r="H457" s="29"/>
      <c r="I457" s="29"/>
    </row>
    <row r="458" spans="1:9" x14ac:dyDescent="0.25">
      <c r="A458" s="31">
        <v>44246.458329918984</v>
      </c>
      <c r="B458" s="45">
        <v>18.6666666666667</v>
      </c>
      <c r="C458" s="45">
        <v>18.7083333333333</v>
      </c>
      <c r="D458" s="5">
        <v>537729.09600000002</v>
      </c>
      <c r="E458" s="5">
        <v>96269.765999999989</v>
      </c>
      <c r="F458" s="1">
        <f t="shared" si="12"/>
        <v>441459.33</v>
      </c>
      <c r="G458" s="4">
        <f t="shared" si="13"/>
        <v>1.564066419648588E-3</v>
      </c>
      <c r="H458" s="29"/>
      <c r="I458" s="29"/>
    </row>
    <row r="459" spans="1:9" s="29" customFormat="1" x14ac:dyDescent="0.25">
      <c r="A459" s="64">
        <v>44246.499996527775</v>
      </c>
      <c r="B459" s="56">
        <v>18.7083333333333</v>
      </c>
      <c r="C459" s="56">
        <v>18.75</v>
      </c>
      <c r="D459" s="67">
        <v>552516.93599999999</v>
      </c>
      <c r="E459" s="65">
        <v>98162.085999999996</v>
      </c>
      <c r="F459" s="58">
        <f t="shared" si="12"/>
        <v>454354.85</v>
      </c>
      <c r="G459" s="59">
        <f t="shared" si="13"/>
        <v>1.6097545463349277E-3</v>
      </c>
    </row>
    <row r="460" spans="1:9" s="29" customFormat="1" x14ac:dyDescent="0.25">
      <c r="A460" s="64">
        <v>44246.541663136573</v>
      </c>
      <c r="B460" s="56">
        <v>18.75</v>
      </c>
      <c r="C460" s="56">
        <v>18.7916666666667</v>
      </c>
      <c r="D460" s="67">
        <v>578735.2080000001</v>
      </c>
      <c r="E460" s="65">
        <v>105021.728</v>
      </c>
      <c r="F460" s="58">
        <f t="shared" si="12"/>
        <v>473713.4800000001</v>
      </c>
      <c r="G460" s="59">
        <f t="shared" si="13"/>
        <v>1.6783411205804012E-3</v>
      </c>
    </row>
    <row r="461" spans="1:9" s="29" customFormat="1" x14ac:dyDescent="0.25">
      <c r="A461" s="64">
        <v>44246.583329745372</v>
      </c>
      <c r="B461" s="56">
        <v>18.7916666666667</v>
      </c>
      <c r="C461" s="56">
        <v>18.8333333333333</v>
      </c>
      <c r="D461" s="67">
        <v>572815.97</v>
      </c>
      <c r="E461" s="65">
        <v>101428</v>
      </c>
      <c r="F461" s="58">
        <f t="shared" si="12"/>
        <v>471387.97</v>
      </c>
      <c r="G461" s="59">
        <f t="shared" si="13"/>
        <v>1.6701019650061898E-3</v>
      </c>
    </row>
    <row r="462" spans="1:9" s="29" customFormat="1" x14ac:dyDescent="0.25">
      <c r="A462" s="64">
        <v>44246.624996354163</v>
      </c>
      <c r="B462" s="56">
        <v>18.8333333333333</v>
      </c>
      <c r="C462" s="56">
        <v>18.875</v>
      </c>
      <c r="D462" s="67">
        <v>560657.22800000012</v>
      </c>
      <c r="E462" s="65">
        <v>102654.98799999998</v>
      </c>
      <c r="F462" s="58">
        <f t="shared" si="12"/>
        <v>458002.24000000011</v>
      </c>
      <c r="G462" s="59">
        <f t="shared" si="13"/>
        <v>1.6226770509252426E-3</v>
      </c>
    </row>
    <row r="463" spans="1:9" s="29" customFormat="1" x14ac:dyDescent="0.25">
      <c r="A463" s="64">
        <v>44246.666662962962</v>
      </c>
      <c r="B463" s="56">
        <v>18.875</v>
      </c>
      <c r="C463" s="56">
        <v>18.9166666666667</v>
      </c>
      <c r="D463" s="67">
        <v>551377.06599999999</v>
      </c>
      <c r="E463" s="65">
        <v>99139.636000000013</v>
      </c>
      <c r="F463" s="58">
        <f t="shared" si="12"/>
        <v>452237.43</v>
      </c>
      <c r="G463" s="59">
        <f t="shared" si="13"/>
        <v>1.6022526423242179E-3</v>
      </c>
    </row>
    <row r="464" spans="1:9" s="29" customFormat="1" x14ac:dyDescent="0.25">
      <c r="A464" s="64">
        <v>44246.70832957176</v>
      </c>
      <c r="B464" s="56">
        <v>18.9166666666667</v>
      </c>
      <c r="C464" s="56">
        <v>18.9583333333333</v>
      </c>
      <c r="D464" s="67">
        <v>523873.31599999999</v>
      </c>
      <c r="E464" s="65">
        <v>95181.995999999985</v>
      </c>
      <c r="F464" s="58">
        <f t="shared" ref="F464:F527" si="14">D464-E464</f>
        <v>428691.32</v>
      </c>
      <c r="G464" s="59">
        <f t="shared" ref="G464:G527" si="15">F464/$F$759</f>
        <v>1.5188300539640358E-3</v>
      </c>
    </row>
    <row r="465" spans="1:9" x14ac:dyDescent="0.25">
      <c r="A465" s="31">
        <v>44246.749996180559</v>
      </c>
      <c r="B465" s="45">
        <v>18.9583333333333</v>
      </c>
      <c r="C465" s="45">
        <v>19</v>
      </c>
      <c r="D465" s="5">
        <v>483180.66000000003</v>
      </c>
      <c r="E465" s="5">
        <v>88979.72</v>
      </c>
      <c r="F465" s="1">
        <f t="shared" si="14"/>
        <v>394200.94000000006</v>
      </c>
      <c r="G465" s="4">
        <f t="shared" si="15"/>
        <v>1.3966325116470139E-3</v>
      </c>
      <c r="H465" s="29"/>
      <c r="I465" s="29"/>
    </row>
    <row r="466" spans="1:9" x14ac:dyDescent="0.25">
      <c r="A466" s="31">
        <v>44246.79166278935</v>
      </c>
      <c r="B466" s="45">
        <v>19</v>
      </c>
      <c r="C466" s="45">
        <v>19.0416666666667</v>
      </c>
      <c r="D466" s="5">
        <v>444983.93799999997</v>
      </c>
      <c r="E466" s="5">
        <v>81160.078000000009</v>
      </c>
      <c r="F466" s="1">
        <f t="shared" si="14"/>
        <v>363823.86</v>
      </c>
      <c r="G466" s="4">
        <f t="shared" si="15"/>
        <v>1.2890081677352455E-3</v>
      </c>
      <c r="H466" s="29"/>
      <c r="I466" s="29"/>
    </row>
    <row r="467" spans="1:9" x14ac:dyDescent="0.25">
      <c r="A467" s="31">
        <v>44246.833329398149</v>
      </c>
      <c r="B467" s="45">
        <v>19.0416666666667</v>
      </c>
      <c r="C467" s="45">
        <v>19.0833333333333</v>
      </c>
      <c r="D467" s="5">
        <v>415632.47600000002</v>
      </c>
      <c r="E467" s="5">
        <v>74257.72600000001</v>
      </c>
      <c r="F467" s="1">
        <f t="shared" si="14"/>
        <v>341374.75</v>
      </c>
      <c r="G467" s="4">
        <f t="shared" si="15"/>
        <v>1.2094721907699444E-3</v>
      </c>
      <c r="H467" s="29"/>
      <c r="I467" s="29"/>
    </row>
    <row r="468" spans="1:9" x14ac:dyDescent="0.25">
      <c r="A468" s="31">
        <v>44246.874996006947</v>
      </c>
      <c r="B468" s="45">
        <v>19.0833333333333</v>
      </c>
      <c r="C468" s="45">
        <v>19.125</v>
      </c>
      <c r="D468" s="5">
        <v>404394.14600000001</v>
      </c>
      <c r="E468" s="5">
        <v>76478.176000000021</v>
      </c>
      <c r="F468" s="1">
        <f t="shared" si="14"/>
        <v>327915.96999999997</v>
      </c>
      <c r="G468" s="4">
        <f t="shared" si="15"/>
        <v>1.1617884645081433E-3</v>
      </c>
      <c r="H468" s="29"/>
      <c r="I468" s="29"/>
    </row>
    <row r="469" spans="1:9" x14ac:dyDescent="0.25">
      <c r="A469" s="31">
        <v>44246.916662615738</v>
      </c>
      <c r="B469" s="45">
        <v>19.125</v>
      </c>
      <c r="C469" s="45">
        <v>19.1666666666667</v>
      </c>
      <c r="D469" s="5">
        <v>397271.05600000004</v>
      </c>
      <c r="E469" s="5">
        <v>76297.356</v>
      </c>
      <c r="F469" s="1">
        <f t="shared" si="14"/>
        <v>320973.70000000007</v>
      </c>
      <c r="G469" s="4">
        <f t="shared" si="15"/>
        <v>1.1371923791040051E-3</v>
      </c>
      <c r="H469" s="29"/>
      <c r="I469" s="29"/>
    </row>
    <row r="470" spans="1:9" x14ac:dyDescent="0.25">
      <c r="A470" s="31">
        <v>44246.958329224537</v>
      </c>
      <c r="B470" s="45">
        <v>19.1666666666667</v>
      </c>
      <c r="C470" s="45">
        <v>19.2083333333333</v>
      </c>
      <c r="D470" s="5">
        <v>397776.81200000003</v>
      </c>
      <c r="E470" s="5">
        <v>75961.382000000012</v>
      </c>
      <c r="F470" s="1">
        <f t="shared" si="14"/>
        <v>321815.43000000005</v>
      </c>
      <c r="G470" s="4">
        <f t="shared" si="15"/>
        <v>1.140174582758894E-3</v>
      </c>
      <c r="H470" s="29"/>
      <c r="I470" s="29"/>
    </row>
    <row r="471" spans="1:9" x14ac:dyDescent="0.25">
      <c r="A471" s="31">
        <v>44246.999995833336</v>
      </c>
      <c r="B471" s="45">
        <v>19.2083333333333</v>
      </c>
      <c r="C471" s="45">
        <v>19.25</v>
      </c>
      <c r="D471" s="5">
        <v>400384.24</v>
      </c>
      <c r="E471" s="5">
        <v>78389.329999999973</v>
      </c>
      <c r="F471" s="1">
        <f t="shared" si="14"/>
        <v>321994.91000000003</v>
      </c>
      <c r="G471" s="4">
        <f t="shared" si="15"/>
        <v>1.1408104706469096E-3</v>
      </c>
      <c r="H471" s="29"/>
      <c r="I471" s="29"/>
    </row>
    <row r="472" spans="1:9" x14ac:dyDescent="0.25">
      <c r="A472" s="31">
        <v>44247.041662442127</v>
      </c>
      <c r="B472" s="45">
        <v>19.25</v>
      </c>
      <c r="C472" s="45">
        <v>19.2916666666667</v>
      </c>
      <c r="D472" s="5">
        <v>413357.46600000001</v>
      </c>
      <c r="E472" s="5">
        <v>81471.355999999971</v>
      </c>
      <c r="F472" s="1">
        <f t="shared" si="14"/>
        <v>331886.11000000004</v>
      </c>
      <c r="G472" s="4">
        <f t="shared" si="15"/>
        <v>1.1758544548119473E-3</v>
      </c>
      <c r="H472" s="29"/>
      <c r="I472" s="29"/>
    </row>
    <row r="473" spans="1:9" x14ac:dyDescent="0.25">
      <c r="A473" s="31">
        <v>44247.083329050925</v>
      </c>
      <c r="B473" s="45">
        <v>19.2916666666667</v>
      </c>
      <c r="C473" s="45">
        <v>19.3333333333333</v>
      </c>
      <c r="D473" s="5">
        <v>436020.93400000001</v>
      </c>
      <c r="E473" s="5">
        <v>83407.693999999989</v>
      </c>
      <c r="F473" s="1">
        <f t="shared" si="14"/>
        <v>352613.24</v>
      </c>
      <c r="G473" s="4">
        <f t="shared" si="15"/>
        <v>1.2492895502004414E-3</v>
      </c>
      <c r="H473" s="29"/>
      <c r="I473" s="29"/>
    </row>
    <row r="474" spans="1:9" x14ac:dyDescent="0.25">
      <c r="A474" s="31">
        <v>44247.124995659724</v>
      </c>
      <c r="B474" s="45">
        <v>19.3333333333333</v>
      </c>
      <c r="C474" s="45">
        <v>19.375</v>
      </c>
      <c r="D474" s="5">
        <v>483103.91399999999</v>
      </c>
      <c r="E474" s="5">
        <v>92966.494000000006</v>
      </c>
      <c r="F474" s="1">
        <f t="shared" si="14"/>
        <v>390137.42</v>
      </c>
      <c r="G474" s="4">
        <f t="shared" si="15"/>
        <v>1.3822356810769803E-3</v>
      </c>
      <c r="H474" s="29"/>
      <c r="I474" s="29"/>
    </row>
    <row r="475" spans="1:9" x14ac:dyDescent="0.25">
      <c r="A475" s="31">
        <v>44247.166662268515</v>
      </c>
      <c r="B475" s="45">
        <v>19.375</v>
      </c>
      <c r="C475" s="45">
        <v>19.4166666666667</v>
      </c>
      <c r="D475" s="5">
        <v>524140.37399999995</v>
      </c>
      <c r="E475" s="5">
        <v>99418.76400000001</v>
      </c>
      <c r="F475" s="1">
        <f t="shared" si="14"/>
        <v>424721.60999999993</v>
      </c>
      <c r="G475" s="4">
        <f t="shared" si="15"/>
        <v>1.5047655871268681E-3</v>
      </c>
      <c r="H475" s="29"/>
      <c r="I475" s="29"/>
    </row>
    <row r="476" spans="1:9" x14ac:dyDescent="0.25">
      <c r="A476" s="31">
        <v>44247.208328877314</v>
      </c>
      <c r="B476" s="45">
        <v>19.4166666666667</v>
      </c>
      <c r="C476" s="45">
        <v>19.4583333333333</v>
      </c>
      <c r="D476" s="5">
        <v>556605.37800000003</v>
      </c>
      <c r="E476" s="5">
        <v>101995.18799999999</v>
      </c>
      <c r="F476" s="1">
        <f t="shared" si="14"/>
        <v>454610.19000000006</v>
      </c>
      <c r="G476" s="4">
        <f t="shared" si="15"/>
        <v>1.6106592020811168E-3</v>
      </c>
      <c r="H476" s="29"/>
      <c r="I476" s="29"/>
    </row>
    <row r="477" spans="1:9" x14ac:dyDescent="0.25">
      <c r="A477" s="31">
        <v>44247.249995486112</v>
      </c>
      <c r="B477" s="45">
        <v>19.4583333333333</v>
      </c>
      <c r="C477" s="45">
        <v>19.5</v>
      </c>
      <c r="D477" s="5">
        <v>564776.06999999995</v>
      </c>
      <c r="E477" s="5">
        <v>101233.49000000002</v>
      </c>
      <c r="F477" s="1">
        <f t="shared" si="14"/>
        <v>463542.57999999996</v>
      </c>
      <c r="G477" s="4">
        <f t="shared" si="15"/>
        <v>1.6423061745127667E-3</v>
      </c>
      <c r="H477" s="29"/>
      <c r="I477" s="29"/>
    </row>
    <row r="478" spans="1:9" x14ac:dyDescent="0.25">
      <c r="A478" s="31">
        <v>44247.291662094911</v>
      </c>
      <c r="B478" s="45">
        <v>19.5</v>
      </c>
      <c r="C478" s="45">
        <v>19.5416666666667</v>
      </c>
      <c r="D478" s="5">
        <v>552105.52599999995</v>
      </c>
      <c r="E478" s="5">
        <v>97485.086000000025</v>
      </c>
      <c r="F478" s="1">
        <f t="shared" si="14"/>
        <v>454620.43999999994</v>
      </c>
      <c r="G478" s="4">
        <f t="shared" si="15"/>
        <v>1.610695517274186E-3</v>
      </c>
      <c r="H478" s="29"/>
      <c r="I478" s="29"/>
    </row>
    <row r="479" spans="1:9" x14ac:dyDescent="0.25">
      <c r="A479" s="31">
        <v>44247.333328703702</v>
      </c>
      <c r="B479" s="45">
        <v>19.5416666666667</v>
      </c>
      <c r="C479" s="45">
        <v>19.5833333333333</v>
      </c>
      <c r="D479" s="5">
        <v>538162.36599999992</v>
      </c>
      <c r="E479" s="5">
        <v>91641.406000000003</v>
      </c>
      <c r="F479" s="1">
        <f t="shared" si="14"/>
        <v>446520.9599999999</v>
      </c>
      <c r="G479" s="4">
        <f t="shared" si="15"/>
        <v>1.581999499716656E-3</v>
      </c>
      <c r="H479" s="29"/>
      <c r="I479" s="29"/>
    </row>
    <row r="480" spans="1:9" x14ac:dyDescent="0.25">
      <c r="A480" s="31">
        <v>44247.374995312501</v>
      </c>
      <c r="B480" s="45">
        <v>19.5833333333333</v>
      </c>
      <c r="C480" s="45">
        <v>19.625</v>
      </c>
      <c r="D480" s="5">
        <v>532951.7379999999</v>
      </c>
      <c r="E480" s="5">
        <v>97230.998000000007</v>
      </c>
      <c r="F480" s="1">
        <f t="shared" si="14"/>
        <v>435720.73999999987</v>
      </c>
      <c r="G480" s="4">
        <f t="shared" si="15"/>
        <v>1.5437349070829085E-3</v>
      </c>
      <c r="H480" s="29"/>
      <c r="I480" s="29"/>
    </row>
    <row r="481" spans="1:9" x14ac:dyDescent="0.25">
      <c r="A481" s="31">
        <v>44247.416661921299</v>
      </c>
      <c r="B481" s="45">
        <v>19.625</v>
      </c>
      <c r="C481" s="45">
        <v>19.6666666666667</v>
      </c>
      <c r="D481" s="5">
        <v>528591.21</v>
      </c>
      <c r="E481" s="5">
        <v>95976.469999999987</v>
      </c>
      <c r="F481" s="1">
        <f t="shared" si="14"/>
        <v>432614.74</v>
      </c>
      <c r="G481" s="4">
        <f t="shared" si="15"/>
        <v>1.5327305178463547E-3</v>
      </c>
      <c r="H481" s="29"/>
      <c r="I481" s="29"/>
    </row>
    <row r="482" spans="1:9" x14ac:dyDescent="0.25">
      <c r="A482" s="31">
        <v>44247.458328530091</v>
      </c>
      <c r="B482" s="45">
        <v>19.6666666666667</v>
      </c>
      <c r="C482" s="45">
        <v>19.7083333333333</v>
      </c>
      <c r="D482" s="5">
        <v>528468.56200000003</v>
      </c>
      <c r="E482" s="5">
        <v>94259.712</v>
      </c>
      <c r="F482" s="1">
        <f t="shared" si="14"/>
        <v>434208.85000000003</v>
      </c>
      <c r="G482" s="4">
        <f t="shared" si="15"/>
        <v>1.5383783629609343E-3</v>
      </c>
      <c r="H482" s="29"/>
      <c r="I482" s="29"/>
    </row>
    <row r="483" spans="1:9" s="29" customFormat="1" x14ac:dyDescent="0.25">
      <c r="A483" s="31">
        <v>44247.499995138889</v>
      </c>
      <c r="B483" s="47">
        <v>19.7083333333333</v>
      </c>
      <c r="C483" s="47">
        <v>19.75</v>
      </c>
      <c r="D483" s="5">
        <v>538974.00799999991</v>
      </c>
      <c r="E483" s="5">
        <v>97741.097999999998</v>
      </c>
      <c r="F483" s="11">
        <f t="shared" si="14"/>
        <v>441232.90999999992</v>
      </c>
      <c r="G483" s="12">
        <f t="shared" si="15"/>
        <v>1.5632642258910407E-3</v>
      </c>
    </row>
    <row r="484" spans="1:9" s="29" customFormat="1" x14ac:dyDescent="0.25">
      <c r="A484" s="31">
        <v>44247.541661747688</v>
      </c>
      <c r="B484" s="47">
        <v>19.75</v>
      </c>
      <c r="C484" s="47">
        <v>19.7916666666667</v>
      </c>
      <c r="D484" s="5">
        <v>570452.3899999999</v>
      </c>
      <c r="E484" s="5">
        <v>106226.07999999997</v>
      </c>
      <c r="F484" s="11">
        <f t="shared" si="14"/>
        <v>464226.30999999994</v>
      </c>
      <c r="G484" s="12">
        <f t="shared" si="15"/>
        <v>1.6447285927525313E-3</v>
      </c>
    </row>
    <row r="485" spans="1:9" s="29" customFormat="1" x14ac:dyDescent="0.25">
      <c r="A485" s="31">
        <v>44247.583328356479</v>
      </c>
      <c r="B485" s="47">
        <v>19.7916666666667</v>
      </c>
      <c r="C485" s="47">
        <v>19.8333333333333</v>
      </c>
      <c r="D485" s="5">
        <v>572170.39</v>
      </c>
      <c r="E485" s="5">
        <v>105334.55000000002</v>
      </c>
      <c r="F485" s="11">
        <f t="shared" si="14"/>
        <v>466835.83999999997</v>
      </c>
      <c r="G485" s="12">
        <f t="shared" si="15"/>
        <v>1.6539740157546132E-3</v>
      </c>
    </row>
    <row r="486" spans="1:9" s="29" customFormat="1" x14ac:dyDescent="0.25">
      <c r="A486" s="31">
        <v>44247.624994965277</v>
      </c>
      <c r="B486" s="47">
        <v>19.8333333333333</v>
      </c>
      <c r="C486" s="47">
        <v>19.875</v>
      </c>
      <c r="D486" s="5">
        <v>561931.86200000008</v>
      </c>
      <c r="E486" s="5">
        <v>106614.88199999995</v>
      </c>
      <c r="F486" s="11">
        <f t="shared" si="14"/>
        <v>455316.9800000001</v>
      </c>
      <c r="G486" s="12">
        <f t="shared" si="15"/>
        <v>1.6131633206479244E-3</v>
      </c>
    </row>
    <row r="487" spans="1:9" s="29" customFormat="1" x14ac:dyDescent="0.25">
      <c r="A487" s="31">
        <v>44247.666661574076</v>
      </c>
      <c r="B487" s="47">
        <v>19.875</v>
      </c>
      <c r="C487" s="47">
        <v>19.9166666666667</v>
      </c>
      <c r="D487" s="5">
        <v>561272.8899999999</v>
      </c>
      <c r="E487" s="5">
        <v>104235.54000000001</v>
      </c>
      <c r="F487" s="11">
        <f t="shared" si="14"/>
        <v>457037.34999999986</v>
      </c>
      <c r="G487" s="12">
        <f t="shared" si="15"/>
        <v>1.6192584980822091E-3</v>
      </c>
    </row>
    <row r="488" spans="1:9" s="29" customFormat="1" x14ac:dyDescent="0.25">
      <c r="A488" s="31">
        <v>44247.708328182867</v>
      </c>
      <c r="B488" s="47">
        <v>19.9166666666667</v>
      </c>
      <c r="C488" s="47">
        <v>19.9583333333333</v>
      </c>
      <c r="D488" s="5">
        <v>537003.22400000016</v>
      </c>
      <c r="E488" s="5">
        <v>100761.06399999998</v>
      </c>
      <c r="F488" s="11">
        <f t="shared" si="14"/>
        <v>436242.16000000015</v>
      </c>
      <c r="G488" s="12">
        <f t="shared" si="15"/>
        <v>1.5455822698117326E-3</v>
      </c>
    </row>
    <row r="489" spans="1:9" x14ac:dyDescent="0.25">
      <c r="A489" s="31">
        <v>44247.749994791666</v>
      </c>
      <c r="B489" s="45">
        <v>19.9583333333333</v>
      </c>
      <c r="C489" s="45">
        <v>20</v>
      </c>
      <c r="D489" s="5">
        <v>498616.39999999997</v>
      </c>
      <c r="E489" s="5">
        <v>94607.61000000003</v>
      </c>
      <c r="F489" s="1">
        <f t="shared" si="14"/>
        <v>404008.78999999992</v>
      </c>
      <c r="G489" s="4">
        <f t="shared" si="15"/>
        <v>1.4313811912908447E-3</v>
      </c>
      <c r="H489" s="29"/>
      <c r="I489" s="29"/>
    </row>
    <row r="490" spans="1:9" x14ac:dyDescent="0.25">
      <c r="A490" s="31">
        <v>44247.791661400464</v>
      </c>
      <c r="B490" s="45">
        <v>20</v>
      </c>
      <c r="C490" s="45">
        <v>20.0416666666667</v>
      </c>
      <c r="D490" s="5">
        <v>462465.98599999998</v>
      </c>
      <c r="E490" s="5">
        <v>85965.015999999989</v>
      </c>
      <c r="F490" s="1">
        <f t="shared" si="14"/>
        <v>376500.97</v>
      </c>
      <c r="G490" s="4">
        <f t="shared" si="15"/>
        <v>1.3339224796588178E-3</v>
      </c>
      <c r="H490" s="29"/>
      <c r="I490" s="29"/>
    </row>
    <row r="491" spans="1:9" x14ac:dyDescent="0.25">
      <c r="A491" s="31">
        <v>44247.833328009256</v>
      </c>
      <c r="B491" s="45">
        <v>20.0416666666667</v>
      </c>
      <c r="C491" s="45">
        <v>20.0833333333333</v>
      </c>
      <c r="D491" s="5">
        <v>432870.788</v>
      </c>
      <c r="E491" s="5">
        <v>78265.607999999993</v>
      </c>
      <c r="F491" s="1">
        <f t="shared" si="14"/>
        <v>354605.18</v>
      </c>
      <c r="G491" s="4">
        <f t="shared" si="15"/>
        <v>1.2563468853890641E-3</v>
      </c>
      <c r="H491" s="29"/>
      <c r="I491" s="29"/>
    </row>
    <row r="492" spans="1:9" x14ac:dyDescent="0.25">
      <c r="A492" s="31">
        <v>44247.874994618054</v>
      </c>
      <c r="B492" s="45">
        <v>20.0833333333333</v>
      </c>
      <c r="C492" s="45">
        <v>20.125</v>
      </c>
      <c r="D492" s="5">
        <v>420466.91999999993</v>
      </c>
      <c r="E492" s="5">
        <v>80774.989999999991</v>
      </c>
      <c r="F492" s="1">
        <f t="shared" si="14"/>
        <v>339691.92999999993</v>
      </c>
      <c r="G492" s="4">
        <f t="shared" si="15"/>
        <v>1.2035100509453921E-3</v>
      </c>
      <c r="H492" s="29"/>
      <c r="I492" s="29"/>
    </row>
    <row r="493" spans="1:9" x14ac:dyDescent="0.25">
      <c r="A493" s="31">
        <v>44247.916661226853</v>
      </c>
      <c r="B493" s="45">
        <v>20.125</v>
      </c>
      <c r="C493" s="45">
        <v>20.1666666666667</v>
      </c>
      <c r="D493" s="5">
        <v>413242.03800000006</v>
      </c>
      <c r="E493" s="5">
        <v>80301.907999999996</v>
      </c>
      <c r="F493" s="1">
        <f t="shared" si="14"/>
        <v>332940.13000000006</v>
      </c>
      <c r="G493" s="4">
        <f t="shared" si="15"/>
        <v>1.1795887904021318E-3</v>
      </c>
      <c r="H493" s="29"/>
      <c r="I493" s="29"/>
    </row>
    <row r="494" spans="1:9" x14ac:dyDescent="0.25">
      <c r="A494" s="31">
        <v>44247.958327835651</v>
      </c>
      <c r="B494" s="45">
        <v>20.1666666666667</v>
      </c>
      <c r="C494" s="45">
        <v>20.2083333333333</v>
      </c>
      <c r="D494" s="5">
        <v>410227.80399999995</v>
      </c>
      <c r="E494" s="5">
        <v>79790.873999999996</v>
      </c>
      <c r="F494" s="1">
        <f t="shared" si="14"/>
        <v>330436.92999999993</v>
      </c>
      <c r="G494" s="4">
        <f t="shared" si="15"/>
        <v>1.1707200888126455E-3</v>
      </c>
      <c r="H494" s="29"/>
      <c r="I494" s="29"/>
    </row>
    <row r="495" spans="1:9" x14ac:dyDescent="0.25">
      <c r="A495" s="31">
        <v>44248</v>
      </c>
      <c r="B495" s="45">
        <v>20.2083333333333</v>
      </c>
      <c r="C495" s="45">
        <v>20.25</v>
      </c>
      <c r="D495" s="5">
        <v>404740.91600000008</v>
      </c>
      <c r="E495" s="5">
        <v>81548.946000000011</v>
      </c>
      <c r="F495" s="1">
        <f t="shared" si="14"/>
        <v>323191.97000000009</v>
      </c>
      <c r="G495" s="4">
        <f t="shared" si="15"/>
        <v>1.1450515891850649E-3</v>
      </c>
      <c r="H495" s="29"/>
      <c r="I495" s="29"/>
    </row>
    <row r="496" spans="1:9" x14ac:dyDescent="0.25">
      <c r="A496" s="31">
        <v>44248.041666666664</v>
      </c>
      <c r="B496" s="45">
        <v>20.25</v>
      </c>
      <c r="C496" s="45">
        <v>20.2916666666667</v>
      </c>
      <c r="D496" s="5">
        <v>418016.696</v>
      </c>
      <c r="E496" s="5">
        <v>83183.125999999989</v>
      </c>
      <c r="F496" s="1">
        <f t="shared" si="14"/>
        <v>334833.57</v>
      </c>
      <c r="G496" s="4">
        <f t="shared" si="15"/>
        <v>1.186297145442718E-3</v>
      </c>
      <c r="H496" s="29"/>
      <c r="I496" s="29"/>
    </row>
    <row r="497" spans="1:9" x14ac:dyDescent="0.25">
      <c r="A497" s="31">
        <v>44248.08333321759</v>
      </c>
      <c r="B497" s="45">
        <v>20.2916666666667</v>
      </c>
      <c r="C497" s="45">
        <v>20.3333333333333</v>
      </c>
      <c r="D497" s="5">
        <v>433832.04</v>
      </c>
      <c r="E497" s="5">
        <v>83945.05</v>
      </c>
      <c r="F497" s="1">
        <f t="shared" si="14"/>
        <v>349886.99</v>
      </c>
      <c r="G497" s="4">
        <f t="shared" si="15"/>
        <v>1.2396305945803008E-3</v>
      </c>
      <c r="H497" s="29"/>
      <c r="I497" s="29"/>
    </row>
    <row r="498" spans="1:9" x14ac:dyDescent="0.25">
      <c r="A498" s="31">
        <v>44248.124999826388</v>
      </c>
      <c r="B498" s="45">
        <v>20.3333333333333</v>
      </c>
      <c r="C498" s="45">
        <v>20.375</v>
      </c>
      <c r="D498" s="5">
        <v>480811.85800000001</v>
      </c>
      <c r="E498" s="5">
        <v>95067.357999999993</v>
      </c>
      <c r="F498" s="1">
        <f t="shared" si="14"/>
        <v>385744.5</v>
      </c>
      <c r="G498" s="4">
        <f t="shared" si="15"/>
        <v>1.3666718042047831E-3</v>
      </c>
      <c r="H498" s="29"/>
      <c r="I498" s="29"/>
    </row>
    <row r="499" spans="1:9" x14ac:dyDescent="0.25">
      <c r="A499" s="31">
        <v>44248.166666435187</v>
      </c>
      <c r="B499" s="45">
        <v>20.375</v>
      </c>
      <c r="C499" s="45">
        <v>20.4166666666667</v>
      </c>
      <c r="D499" s="5">
        <v>526751.14399999985</v>
      </c>
      <c r="E499" s="5">
        <v>102517.984</v>
      </c>
      <c r="F499" s="1">
        <f t="shared" si="14"/>
        <v>424233.15999999986</v>
      </c>
      <c r="G499" s="4">
        <f t="shared" si="15"/>
        <v>1.5030350353166311E-3</v>
      </c>
      <c r="H499" s="29"/>
      <c r="I499" s="29"/>
    </row>
    <row r="500" spans="1:9" x14ac:dyDescent="0.25">
      <c r="A500" s="31">
        <v>44248.208333043978</v>
      </c>
      <c r="B500" s="45">
        <v>20.4166666666667</v>
      </c>
      <c r="C500" s="45">
        <v>20.4583333333333</v>
      </c>
      <c r="D500" s="5">
        <v>549918.64</v>
      </c>
      <c r="E500" s="5">
        <v>103603.05000000002</v>
      </c>
      <c r="F500" s="1">
        <f t="shared" si="14"/>
        <v>446315.58999999997</v>
      </c>
      <c r="G500" s="4">
        <f t="shared" si="15"/>
        <v>1.5812718849653649E-3</v>
      </c>
      <c r="H500" s="29"/>
      <c r="I500" s="29"/>
    </row>
    <row r="501" spans="1:9" x14ac:dyDescent="0.25">
      <c r="A501" s="31">
        <v>44248.249999652777</v>
      </c>
      <c r="B501" s="45">
        <v>20.4583333333333</v>
      </c>
      <c r="C501" s="45">
        <v>20.5</v>
      </c>
      <c r="D501" s="5">
        <v>552391.41599999997</v>
      </c>
      <c r="E501" s="5">
        <v>103398.296</v>
      </c>
      <c r="F501" s="1">
        <f t="shared" si="14"/>
        <v>448993.12</v>
      </c>
      <c r="G501" s="4">
        <f t="shared" si="15"/>
        <v>1.5907582282726901E-3</v>
      </c>
      <c r="H501" s="29"/>
      <c r="I501" s="29"/>
    </row>
    <row r="502" spans="1:9" x14ac:dyDescent="0.25">
      <c r="A502" s="31">
        <v>44248.291666261575</v>
      </c>
      <c r="B502" s="45">
        <v>20.5</v>
      </c>
      <c r="C502" s="45">
        <v>20.5416666666667</v>
      </c>
      <c r="D502" s="5">
        <v>546480.49800000002</v>
      </c>
      <c r="E502" s="5">
        <v>99684.887999999992</v>
      </c>
      <c r="F502" s="1">
        <f t="shared" si="14"/>
        <v>446795.61000000004</v>
      </c>
      <c r="G502" s="4">
        <f t="shared" si="15"/>
        <v>1.5829725697436431E-3</v>
      </c>
      <c r="H502" s="29"/>
      <c r="I502" s="29"/>
    </row>
    <row r="503" spans="1:9" x14ac:dyDescent="0.25">
      <c r="A503" s="31">
        <v>44248.333332870374</v>
      </c>
      <c r="B503" s="45">
        <v>20.5416666666667</v>
      </c>
      <c r="C503" s="45">
        <v>20.5833333333333</v>
      </c>
      <c r="D503" s="5">
        <v>529525.02599999995</v>
      </c>
      <c r="E503" s="5">
        <v>92078.765999999989</v>
      </c>
      <c r="F503" s="1">
        <f t="shared" si="14"/>
        <v>437446.25999999995</v>
      </c>
      <c r="G503" s="4">
        <f t="shared" si="15"/>
        <v>1.5498483306873711E-3</v>
      </c>
      <c r="H503" s="29"/>
      <c r="I503" s="29"/>
    </row>
    <row r="504" spans="1:9" x14ac:dyDescent="0.25">
      <c r="A504" s="31">
        <v>44248.374999479165</v>
      </c>
      <c r="B504" s="45">
        <v>20.5833333333333</v>
      </c>
      <c r="C504" s="45">
        <v>20.625</v>
      </c>
      <c r="D504" s="5">
        <v>522400.07400000002</v>
      </c>
      <c r="E504" s="5">
        <v>94004.784</v>
      </c>
      <c r="F504" s="1">
        <f t="shared" si="14"/>
        <v>428395.29000000004</v>
      </c>
      <c r="G504" s="4">
        <f t="shared" si="15"/>
        <v>1.5177812357587246E-3</v>
      </c>
      <c r="H504" s="29"/>
      <c r="I504" s="29"/>
    </row>
    <row r="505" spans="1:9" x14ac:dyDescent="0.25">
      <c r="A505" s="31">
        <v>44248.416666087964</v>
      </c>
      <c r="B505" s="45">
        <v>20.625</v>
      </c>
      <c r="C505" s="45">
        <v>20.6666666666667</v>
      </c>
      <c r="D505" s="5">
        <v>516292.41599999997</v>
      </c>
      <c r="E505" s="5">
        <v>92816.22600000001</v>
      </c>
      <c r="F505" s="1">
        <f t="shared" si="14"/>
        <v>423476.18999999994</v>
      </c>
      <c r="G505" s="4">
        <f t="shared" si="15"/>
        <v>1.500353131736337E-3</v>
      </c>
      <c r="H505" s="29"/>
      <c r="I505" s="29"/>
    </row>
    <row r="506" spans="1:9" x14ac:dyDescent="0.25">
      <c r="A506" s="31">
        <v>44248.458332696762</v>
      </c>
      <c r="B506" s="45">
        <v>20.6666666666667</v>
      </c>
      <c r="C506" s="45">
        <v>20.7083333333333</v>
      </c>
      <c r="D506" s="5">
        <v>524098.36</v>
      </c>
      <c r="E506" s="5">
        <v>95236.13</v>
      </c>
      <c r="F506" s="1">
        <f t="shared" si="14"/>
        <v>428862.23</v>
      </c>
      <c r="G506" s="4">
        <f t="shared" si="15"/>
        <v>1.5194355788076994E-3</v>
      </c>
      <c r="H506" s="29"/>
      <c r="I506" s="29"/>
    </row>
    <row r="507" spans="1:9" x14ac:dyDescent="0.25">
      <c r="A507" s="31">
        <v>44248.499999305554</v>
      </c>
      <c r="B507" s="47">
        <v>20.7083333333333</v>
      </c>
      <c r="C507" s="47">
        <v>20.75</v>
      </c>
      <c r="D507" s="5">
        <v>529867.98</v>
      </c>
      <c r="E507" s="5">
        <v>100550.30000000002</v>
      </c>
      <c r="F507" s="1">
        <f t="shared" si="14"/>
        <v>429317.67999999993</v>
      </c>
      <c r="G507" s="4">
        <f t="shared" si="15"/>
        <v>1.5210492134109797E-3</v>
      </c>
      <c r="H507" s="29"/>
      <c r="I507" s="29"/>
    </row>
    <row r="508" spans="1:9" x14ac:dyDescent="0.25">
      <c r="A508" s="31">
        <v>44248.541665914352</v>
      </c>
      <c r="B508" s="47">
        <v>20.75</v>
      </c>
      <c r="C508" s="47">
        <v>20.7916666666667</v>
      </c>
      <c r="D508" s="5">
        <v>575955.18200000003</v>
      </c>
      <c r="E508" s="5">
        <v>107943.982</v>
      </c>
      <c r="F508" s="1">
        <f t="shared" si="14"/>
        <v>468011.2</v>
      </c>
      <c r="G508" s="4">
        <f t="shared" si="15"/>
        <v>1.6581382523718307E-3</v>
      </c>
      <c r="H508" s="29"/>
      <c r="I508" s="29"/>
    </row>
    <row r="509" spans="1:9" x14ac:dyDescent="0.25">
      <c r="A509" s="31">
        <v>44248.583332523151</v>
      </c>
      <c r="B509" s="47">
        <v>20.7916666666667</v>
      </c>
      <c r="C509" s="47">
        <v>20.8333333333333</v>
      </c>
      <c r="D509" s="5">
        <v>582623.42200000002</v>
      </c>
      <c r="E509" s="5">
        <v>107049.70199999996</v>
      </c>
      <c r="F509" s="1">
        <f t="shared" si="14"/>
        <v>475573.72000000009</v>
      </c>
      <c r="G509" s="4">
        <f t="shared" si="15"/>
        <v>1.6849318498248981E-3</v>
      </c>
      <c r="H509" s="29"/>
      <c r="I509" s="29"/>
    </row>
    <row r="510" spans="1:9" x14ac:dyDescent="0.25">
      <c r="A510" s="31">
        <v>44248.624999131942</v>
      </c>
      <c r="B510" s="47">
        <v>20.8333333333333</v>
      </c>
      <c r="C510" s="47">
        <v>20.875</v>
      </c>
      <c r="D510" s="5">
        <v>572320.45799999998</v>
      </c>
      <c r="E510" s="5">
        <v>108595.96800000001</v>
      </c>
      <c r="F510" s="1">
        <f t="shared" si="14"/>
        <v>463724.49</v>
      </c>
      <c r="G510" s="4">
        <f t="shared" si="15"/>
        <v>1.6429506717587493E-3</v>
      </c>
      <c r="H510" s="29"/>
      <c r="I510" s="29"/>
    </row>
    <row r="511" spans="1:9" x14ac:dyDescent="0.25">
      <c r="A511" s="31">
        <v>44248.66666574074</v>
      </c>
      <c r="B511" s="47">
        <v>20.875</v>
      </c>
      <c r="C511" s="47">
        <v>20.9166666666667</v>
      </c>
      <c r="D511" s="5">
        <v>550953.36200000008</v>
      </c>
      <c r="E511" s="5">
        <v>105458.85199999998</v>
      </c>
      <c r="F511" s="1">
        <f t="shared" si="14"/>
        <v>445494.51000000013</v>
      </c>
      <c r="G511" s="4">
        <f t="shared" si="15"/>
        <v>1.578362843138466E-3</v>
      </c>
      <c r="H511" s="29"/>
      <c r="I511" s="29"/>
    </row>
    <row r="512" spans="1:9" x14ac:dyDescent="0.25">
      <c r="A512" s="31">
        <v>44248.708332349539</v>
      </c>
      <c r="B512" s="47">
        <v>20.9166666666667</v>
      </c>
      <c r="C512" s="47">
        <v>20.9583333333333</v>
      </c>
      <c r="D512" s="5">
        <v>517389.31000000006</v>
      </c>
      <c r="E512" s="5">
        <v>100540.18999999999</v>
      </c>
      <c r="F512" s="1">
        <f t="shared" si="14"/>
        <v>416849.12000000005</v>
      </c>
      <c r="G512" s="4">
        <f t="shared" si="15"/>
        <v>1.4768737828059148E-3</v>
      </c>
      <c r="H512" s="29"/>
      <c r="I512" s="29"/>
    </row>
    <row r="513" spans="1:9" x14ac:dyDescent="0.25">
      <c r="A513" s="31">
        <v>44248.74999895833</v>
      </c>
      <c r="B513" s="45">
        <v>20.9583333333333</v>
      </c>
      <c r="C513" s="45">
        <v>21</v>
      </c>
      <c r="D513" s="5">
        <v>477140.86600000004</v>
      </c>
      <c r="E513" s="5">
        <v>93305.896000000008</v>
      </c>
      <c r="F513" s="1">
        <f t="shared" si="14"/>
        <v>383834.97000000003</v>
      </c>
      <c r="G513" s="4">
        <f t="shared" si="15"/>
        <v>1.3599064431684413E-3</v>
      </c>
      <c r="H513" s="29"/>
      <c r="I513" s="29"/>
    </row>
    <row r="514" spans="1:9" x14ac:dyDescent="0.25">
      <c r="A514" s="31">
        <v>44248.791665567129</v>
      </c>
      <c r="B514" s="45">
        <v>21</v>
      </c>
      <c r="C514" s="45">
        <v>21.0416666666667</v>
      </c>
      <c r="D514" s="5">
        <v>440769.58999999991</v>
      </c>
      <c r="E514" s="5">
        <v>83404.469999999987</v>
      </c>
      <c r="F514" s="1">
        <f t="shared" si="14"/>
        <v>357365.11999999994</v>
      </c>
      <c r="G514" s="4">
        <f t="shared" si="15"/>
        <v>1.2661252028486698E-3</v>
      </c>
      <c r="H514" s="29"/>
      <c r="I514" s="29"/>
    </row>
    <row r="515" spans="1:9" x14ac:dyDescent="0.25">
      <c r="A515" s="31">
        <v>44248.833332175927</v>
      </c>
      <c r="B515" s="45">
        <v>21.0416666666667</v>
      </c>
      <c r="C515" s="45">
        <v>21.0833333333333</v>
      </c>
      <c r="D515" s="5">
        <v>412247.05999999994</v>
      </c>
      <c r="E515" s="5">
        <v>77187.899999999994</v>
      </c>
      <c r="F515" s="1">
        <f t="shared" si="14"/>
        <v>335059.15999999992</v>
      </c>
      <c r="G515" s="4">
        <f t="shared" si="15"/>
        <v>1.1870963985553624E-3</v>
      </c>
      <c r="H515" s="29"/>
      <c r="I515" s="29"/>
    </row>
    <row r="516" spans="1:9" x14ac:dyDescent="0.25">
      <c r="A516" s="31">
        <v>44248.874998784719</v>
      </c>
      <c r="B516" s="45">
        <v>21.0833333333333</v>
      </c>
      <c r="C516" s="45">
        <v>21.125</v>
      </c>
      <c r="D516" s="5">
        <v>402480.99400000001</v>
      </c>
      <c r="E516" s="5">
        <v>79274.763999999996</v>
      </c>
      <c r="F516" s="1">
        <f t="shared" si="14"/>
        <v>323206.23</v>
      </c>
      <c r="G516" s="4">
        <f t="shared" si="15"/>
        <v>1.1451021115902523E-3</v>
      </c>
      <c r="H516" s="29"/>
      <c r="I516" s="29"/>
    </row>
    <row r="517" spans="1:9" x14ac:dyDescent="0.25">
      <c r="A517" s="31">
        <v>44248.916665393517</v>
      </c>
      <c r="B517" s="45">
        <v>21.125</v>
      </c>
      <c r="C517" s="45">
        <v>21.1666666666667</v>
      </c>
      <c r="D517" s="5">
        <v>396445.14599999995</v>
      </c>
      <c r="E517" s="5">
        <v>78998.576000000015</v>
      </c>
      <c r="F517" s="1">
        <f t="shared" si="14"/>
        <v>317446.56999999995</v>
      </c>
      <c r="G517" s="4">
        <f t="shared" si="15"/>
        <v>1.1246959491594045E-3</v>
      </c>
      <c r="H517" s="29"/>
      <c r="I517" s="29"/>
    </row>
    <row r="518" spans="1:9" x14ac:dyDescent="0.25">
      <c r="A518" s="31">
        <v>44248.958332002316</v>
      </c>
      <c r="B518" s="45">
        <v>21.1666666666667</v>
      </c>
      <c r="C518" s="45">
        <v>21.2083333333333</v>
      </c>
      <c r="D518" s="5">
        <v>397687.90800000005</v>
      </c>
      <c r="E518" s="5">
        <v>79527.177999999985</v>
      </c>
      <c r="F518" s="1">
        <f t="shared" si="14"/>
        <v>318160.7300000001</v>
      </c>
      <c r="G518" s="4">
        <f t="shared" si="15"/>
        <v>1.1272261792357663E-3</v>
      </c>
      <c r="H518" s="29"/>
      <c r="I518" s="29"/>
    </row>
    <row r="519" spans="1:9" x14ac:dyDescent="0.25">
      <c r="A519" s="31">
        <v>44248.999998611114</v>
      </c>
      <c r="B519" s="45">
        <v>21.2083333333333</v>
      </c>
      <c r="C519" s="45">
        <v>21.25</v>
      </c>
      <c r="D519" s="3">
        <v>412167.07600000006</v>
      </c>
      <c r="E519" s="3">
        <v>82265.245999999999</v>
      </c>
      <c r="F519" s="1">
        <f t="shared" si="14"/>
        <v>329901.83000000007</v>
      </c>
      <c r="G519" s="4">
        <f t="shared" si="15"/>
        <v>1.1688242585871211E-3</v>
      </c>
      <c r="H519" s="29"/>
      <c r="I519" s="29"/>
    </row>
    <row r="520" spans="1:9" x14ac:dyDescent="0.25">
      <c r="A520" s="31">
        <v>44249.041665219906</v>
      </c>
      <c r="B520" s="45">
        <v>21.25</v>
      </c>
      <c r="C520" s="45">
        <v>21.2916666666667</v>
      </c>
      <c r="D520" s="3">
        <v>454052.75</v>
      </c>
      <c r="E520" s="3">
        <v>88555.689999999973</v>
      </c>
      <c r="F520" s="1">
        <f t="shared" si="14"/>
        <v>365497.06000000006</v>
      </c>
      <c r="G520" s="4">
        <f t="shared" si="15"/>
        <v>1.2949362244224971E-3</v>
      </c>
      <c r="H520" s="29"/>
      <c r="I520" s="29"/>
    </row>
    <row r="521" spans="1:9" x14ac:dyDescent="0.25">
      <c r="A521" s="31">
        <v>44249.083331828704</v>
      </c>
      <c r="B521" s="45">
        <v>21.2916666666667</v>
      </c>
      <c r="C521" s="45">
        <v>21.3333333333333</v>
      </c>
      <c r="D521" s="3">
        <v>499538.48400000005</v>
      </c>
      <c r="E521" s="3">
        <v>95272.763999999996</v>
      </c>
      <c r="F521" s="1">
        <f t="shared" si="14"/>
        <v>404265.72000000009</v>
      </c>
      <c r="G521" s="4">
        <f t="shared" si="15"/>
        <v>1.4322914803206418E-3</v>
      </c>
      <c r="H521" s="29"/>
      <c r="I521" s="29"/>
    </row>
    <row r="522" spans="1:9" x14ac:dyDescent="0.25">
      <c r="A522" s="31">
        <v>44249.124998437503</v>
      </c>
      <c r="B522" s="45">
        <v>21.3333333333333</v>
      </c>
      <c r="C522" s="45">
        <v>21.375</v>
      </c>
      <c r="D522" s="3">
        <v>536020.00199999998</v>
      </c>
      <c r="E522" s="3">
        <v>105228.23200000002</v>
      </c>
      <c r="F522" s="1">
        <f t="shared" si="14"/>
        <v>430791.76999999996</v>
      </c>
      <c r="G522" s="4">
        <f t="shared" si="15"/>
        <v>1.5262718341868048E-3</v>
      </c>
      <c r="H522" s="29"/>
      <c r="I522" s="29"/>
    </row>
    <row r="523" spans="1:9" x14ac:dyDescent="0.25">
      <c r="A523" s="31">
        <v>44249.166665046294</v>
      </c>
      <c r="B523" s="45">
        <v>21.375</v>
      </c>
      <c r="C523" s="45">
        <v>21.4166666666667</v>
      </c>
      <c r="D523" s="3">
        <v>565696.54799999995</v>
      </c>
      <c r="E523" s="3">
        <v>108969.088</v>
      </c>
      <c r="F523" s="1">
        <f t="shared" si="14"/>
        <v>456727.45999999996</v>
      </c>
      <c r="G523" s="4">
        <f t="shared" si="15"/>
        <v>1.6181605746499765E-3</v>
      </c>
      <c r="H523" s="29"/>
      <c r="I523" s="29"/>
    </row>
    <row r="524" spans="1:9" x14ac:dyDescent="0.25">
      <c r="A524" s="31">
        <v>44249.208331655092</v>
      </c>
      <c r="B524" s="45">
        <v>21.4166666666667</v>
      </c>
      <c r="C524" s="45">
        <v>21.4583333333333</v>
      </c>
      <c r="D524" s="3">
        <v>575163.27</v>
      </c>
      <c r="E524" s="3">
        <v>108660.65000000002</v>
      </c>
      <c r="F524" s="1">
        <f t="shared" si="14"/>
        <v>466502.62</v>
      </c>
      <c r="G524" s="4">
        <f t="shared" si="15"/>
        <v>1.6527934354000078E-3</v>
      </c>
      <c r="H524" s="29"/>
      <c r="I524" s="29"/>
    </row>
    <row r="525" spans="1:9" x14ac:dyDescent="0.25">
      <c r="A525" s="31">
        <v>44249.249998263891</v>
      </c>
      <c r="B525" s="45">
        <v>21.4583333333333</v>
      </c>
      <c r="C525" s="45">
        <v>21.5</v>
      </c>
      <c r="D525" s="3">
        <v>574591.55599999987</v>
      </c>
      <c r="E525" s="3">
        <v>107661.356</v>
      </c>
      <c r="F525" s="1">
        <f t="shared" si="14"/>
        <v>466930.19999999984</v>
      </c>
      <c r="G525" s="4">
        <f t="shared" si="15"/>
        <v>1.6543083281075944E-3</v>
      </c>
      <c r="H525" s="29"/>
      <c r="I525" s="29"/>
    </row>
    <row r="526" spans="1:9" x14ac:dyDescent="0.25">
      <c r="A526" s="31">
        <v>44249.291664872682</v>
      </c>
      <c r="B526" s="45">
        <v>21.5</v>
      </c>
      <c r="C526" s="45">
        <v>21.5416666666667</v>
      </c>
      <c r="D526" s="3">
        <v>563203.2840000001</v>
      </c>
      <c r="E526" s="3">
        <v>103290.84399999998</v>
      </c>
      <c r="F526" s="1">
        <f t="shared" si="14"/>
        <v>459912.44000000012</v>
      </c>
      <c r="G526" s="4">
        <f t="shared" si="15"/>
        <v>1.6294447857351801E-3</v>
      </c>
      <c r="H526" s="29"/>
      <c r="I526" s="29"/>
    </row>
    <row r="527" spans="1:9" x14ac:dyDescent="0.25">
      <c r="A527" s="31">
        <v>44249.333331481481</v>
      </c>
      <c r="B527" s="45">
        <v>21.5416666666667</v>
      </c>
      <c r="C527" s="45">
        <v>21.5833333333333</v>
      </c>
      <c r="D527" s="3">
        <v>551414.51199999999</v>
      </c>
      <c r="E527" s="3">
        <v>98896.001999999993</v>
      </c>
      <c r="F527" s="1">
        <f t="shared" si="14"/>
        <v>452518.51</v>
      </c>
      <c r="G527" s="4">
        <f t="shared" si="15"/>
        <v>1.6032484934918325E-3</v>
      </c>
      <c r="H527" s="29"/>
      <c r="I527" s="29"/>
    </row>
    <row r="528" spans="1:9" x14ac:dyDescent="0.25">
      <c r="A528" s="31">
        <v>44249.374998090279</v>
      </c>
      <c r="B528" s="45">
        <v>21.5833333333333</v>
      </c>
      <c r="C528" s="45">
        <v>21.625</v>
      </c>
      <c r="D528" s="3">
        <v>545965.67599999998</v>
      </c>
      <c r="E528" s="3">
        <v>100208.35599999999</v>
      </c>
      <c r="F528" s="1">
        <f t="shared" ref="F528:F591" si="16">D528-E528</f>
        <v>445757.32</v>
      </c>
      <c r="G528" s="4">
        <f t="shared" ref="G528:G591" si="17">F528/$F$759</f>
        <v>1.5792939646887742E-3</v>
      </c>
      <c r="H528" s="29"/>
      <c r="I528" s="29"/>
    </row>
    <row r="529" spans="1:9" x14ac:dyDescent="0.25">
      <c r="A529" s="31">
        <v>44249.416664699071</v>
      </c>
      <c r="B529" s="45">
        <v>21.625</v>
      </c>
      <c r="C529" s="45">
        <v>21.6666666666667</v>
      </c>
      <c r="D529" s="3">
        <v>543674.55599999998</v>
      </c>
      <c r="E529" s="3">
        <v>100349.12600000002</v>
      </c>
      <c r="F529" s="1">
        <f t="shared" si="16"/>
        <v>443325.42999999993</v>
      </c>
      <c r="G529" s="4">
        <f t="shared" si="17"/>
        <v>1.5706779105546837E-3</v>
      </c>
      <c r="H529" s="29"/>
      <c r="I529" s="29"/>
    </row>
    <row r="530" spans="1:9" x14ac:dyDescent="0.25">
      <c r="A530" s="31">
        <v>44249.458331307869</v>
      </c>
      <c r="B530" s="45">
        <v>21.6666666666667</v>
      </c>
      <c r="C530" s="45">
        <v>21.7083333333333</v>
      </c>
      <c r="D530" s="3">
        <v>541022.14600000007</v>
      </c>
      <c r="E530" s="3">
        <v>99436.495999999999</v>
      </c>
      <c r="F530" s="1">
        <f t="shared" si="16"/>
        <v>441585.65000000008</v>
      </c>
      <c r="G530" s="4">
        <f t="shared" si="17"/>
        <v>1.5645139645450344E-3</v>
      </c>
      <c r="H530" s="29"/>
      <c r="I530" s="29"/>
    </row>
    <row r="531" spans="1:9" x14ac:dyDescent="0.25">
      <c r="A531" s="64">
        <v>44249.499997916668</v>
      </c>
      <c r="B531" s="56">
        <v>21.7083333333333</v>
      </c>
      <c r="C531" s="56">
        <v>21.75</v>
      </c>
      <c r="D531" s="57">
        <v>546130.23200000008</v>
      </c>
      <c r="E531" s="66">
        <v>101443.77200000004</v>
      </c>
      <c r="F531" s="58">
        <f t="shared" si="16"/>
        <v>444686.46</v>
      </c>
      <c r="G531" s="59">
        <f t="shared" si="17"/>
        <v>1.5754999658935853E-3</v>
      </c>
      <c r="H531" s="29"/>
      <c r="I531" s="29"/>
    </row>
    <row r="532" spans="1:9" x14ac:dyDescent="0.25">
      <c r="A532" s="64">
        <v>44249.541664525466</v>
      </c>
      <c r="B532" s="56">
        <v>21.75</v>
      </c>
      <c r="C532" s="56">
        <v>21.7916666666667</v>
      </c>
      <c r="D532" s="57">
        <v>590291.21400000004</v>
      </c>
      <c r="E532" s="66">
        <v>108681.99400000004</v>
      </c>
      <c r="F532" s="58">
        <f t="shared" si="16"/>
        <v>481609.22</v>
      </c>
      <c r="G532" s="59">
        <f t="shared" si="17"/>
        <v>1.7063152983880737E-3</v>
      </c>
      <c r="H532" s="29"/>
      <c r="I532" s="29"/>
    </row>
    <row r="533" spans="1:9" x14ac:dyDescent="0.25">
      <c r="A533" s="64">
        <v>44249.583331134258</v>
      </c>
      <c r="B533" s="56">
        <v>21.7916666666667</v>
      </c>
      <c r="C533" s="56">
        <v>21.8333333333333</v>
      </c>
      <c r="D533" s="57">
        <v>599181.28200000001</v>
      </c>
      <c r="E533" s="66">
        <v>107277.50199999999</v>
      </c>
      <c r="F533" s="58">
        <f t="shared" si="16"/>
        <v>491903.78</v>
      </c>
      <c r="G533" s="59">
        <f t="shared" si="17"/>
        <v>1.7427883651166842E-3</v>
      </c>
      <c r="H533" s="29"/>
      <c r="I533" s="29"/>
    </row>
    <row r="534" spans="1:9" x14ac:dyDescent="0.25">
      <c r="A534" s="64">
        <v>44249.624997743056</v>
      </c>
      <c r="B534" s="56">
        <v>21.8333333333333</v>
      </c>
      <c r="C534" s="56">
        <v>21.875</v>
      </c>
      <c r="D534" s="57">
        <v>588150.92799999996</v>
      </c>
      <c r="E534" s="66">
        <v>108536.368</v>
      </c>
      <c r="F534" s="58">
        <f t="shared" si="16"/>
        <v>479614.55999999994</v>
      </c>
      <c r="G534" s="59">
        <f t="shared" si="17"/>
        <v>1.699248326387241E-3</v>
      </c>
      <c r="H534" s="29"/>
      <c r="I534" s="29"/>
    </row>
    <row r="535" spans="1:9" x14ac:dyDescent="0.25">
      <c r="A535" s="64">
        <v>44249.666664351855</v>
      </c>
      <c r="B535" s="56">
        <v>21.875</v>
      </c>
      <c r="C535" s="56">
        <v>21.9166666666667</v>
      </c>
      <c r="D535" s="57">
        <v>571502.03200000001</v>
      </c>
      <c r="E535" s="66">
        <v>104640.55199999998</v>
      </c>
      <c r="F535" s="58">
        <f t="shared" si="16"/>
        <v>466861.48000000004</v>
      </c>
      <c r="G535" s="59">
        <f t="shared" si="17"/>
        <v>1.6540648568814729E-3</v>
      </c>
      <c r="H535" s="29"/>
      <c r="I535" s="29"/>
    </row>
    <row r="536" spans="1:9" x14ac:dyDescent="0.25">
      <c r="A536" s="64">
        <v>44249.708330960646</v>
      </c>
      <c r="B536" s="56">
        <v>21.9166666666667</v>
      </c>
      <c r="C536" s="56">
        <v>21.9583333333333</v>
      </c>
      <c r="D536" s="57">
        <v>534024.10399999993</v>
      </c>
      <c r="E536" s="66">
        <v>99571.843999999983</v>
      </c>
      <c r="F536" s="58">
        <f t="shared" si="16"/>
        <v>434452.25999999995</v>
      </c>
      <c r="G536" s="59">
        <f t="shared" si="17"/>
        <v>1.5392407513653351E-3</v>
      </c>
      <c r="H536" s="29"/>
      <c r="I536" s="29"/>
    </row>
    <row r="537" spans="1:9" x14ac:dyDescent="0.25">
      <c r="A537" s="31">
        <v>44249.749997569445</v>
      </c>
      <c r="B537" s="45">
        <v>21.9583333333333</v>
      </c>
      <c r="C537" s="45">
        <v>22</v>
      </c>
      <c r="D537" s="3">
        <v>487648.09599999996</v>
      </c>
      <c r="E537" s="3">
        <v>91821.965999999971</v>
      </c>
      <c r="F537" s="1">
        <f t="shared" si="16"/>
        <v>395826.13</v>
      </c>
      <c r="G537" s="4">
        <f t="shared" si="17"/>
        <v>1.402390471512872E-3</v>
      </c>
      <c r="H537" s="29"/>
      <c r="I537" s="29"/>
    </row>
    <row r="538" spans="1:9" x14ac:dyDescent="0.25">
      <c r="A538" s="31">
        <v>44249.791664178243</v>
      </c>
      <c r="B538" s="45">
        <v>22</v>
      </c>
      <c r="C538" s="45">
        <v>22.0416666666667</v>
      </c>
      <c r="D538" s="3">
        <v>446978.73199999996</v>
      </c>
      <c r="E538" s="3">
        <v>84373.102000000014</v>
      </c>
      <c r="F538" s="1">
        <f t="shared" si="16"/>
        <v>362605.62999999995</v>
      </c>
      <c r="G538" s="4">
        <f t="shared" si="17"/>
        <v>1.284692045037355E-3</v>
      </c>
      <c r="H538" s="29"/>
      <c r="I538" s="29"/>
    </row>
    <row r="539" spans="1:9" x14ac:dyDescent="0.25">
      <c r="A539" s="31">
        <v>44249.833330787034</v>
      </c>
      <c r="B539" s="45">
        <v>22.0416666666667</v>
      </c>
      <c r="C539" s="45">
        <v>22.0833333333333</v>
      </c>
      <c r="D539" s="3">
        <v>422016.19199999992</v>
      </c>
      <c r="E539" s="3">
        <v>76771.34199999999</v>
      </c>
      <c r="F539" s="1">
        <f t="shared" si="16"/>
        <v>345244.84999999992</v>
      </c>
      <c r="G539" s="4">
        <f t="shared" si="17"/>
        <v>1.2231837447893867E-3</v>
      </c>
      <c r="H539" s="29"/>
      <c r="I539" s="29"/>
    </row>
    <row r="540" spans="1:9" x14ac:dyDescent="0.25">
      <c r="A540" s="31">
        <v>44249.874997395833</v>
      </c>
      <c r="B540" s="45">
        <v>22.0833333333333</v>
      </c>
      <c r="C540" s="45">
        <v>22.125</v>
      </c>
      <c r="D540" s="3">
        <v>410027.38</v>
      </c>
      <c r="E540" s="3">
        <v>79520.469999999972</v>
      </c>
      <c r="F540" s="1">
        <f t="shared" si="16"/>
        <v>330506.91000000003</v>
      </c>
      <c r="G540" s="4">
        <f t="shared" si="17"/>
        <v>1.1709680241503064E-3</v>
      </c>
      <c r="H540" s="29"/>
      <c r="I540" s="29"/>
    </row>
    <row r="541" spans="1:9" x14ac:dyDescent="0.25">
      <c r="A541" s="31">
        <v>44249.916664004631</v>
      </c>
      <c r="B541" s="45">
        <v>22.125</v>
      </c>
      <c r="C541" s="45">
        <v>22.1666666666667</v>
      </c>
      <c r="D541" s="3">
        <v>402061.58</v>
      </c>
      <c r="E541" s="3">
        <v>78790.999999999985</v>
      </c>
      <c r="F541" s="1">
        <f t="shared" si="16"/>
        <v>323270.58</v>
      </c>
      <c r="G541" s="4">
        <f t="shared" si="17"/>
        <v>1.1453301001438172E-3</v>
      </c>
      <c r="H541" s="29"/>
      <c r="I541" s="29"/>
    </row>
    <row r="542" spans="1:9" x14ac:dyDescent="0.25">
      <c r="A542" s="31">
        <v>44249.958330613423</v>
      </c>
      <c r="B542" s="45">
        <v>22.1666666666667</v>
      </c>
      <c r="C542" s="45">
        <v>22.2083333333333</v>
      </c>
      <c r="D542" s="3">
        <v>407720.95399999991</v>
      </c>
      <c r="E542" s="3">
        <v>79157.263999999996</v>
      </c>
      <c r="F542" s="1">
        <f t="shared" si="16"/>
        <v>328563.68999999994</v>
      </c>
      <c r="G542" s="4">
        <f t="shared" si="17"/>
        <v>1.1640833012744991E-3</v>
      </c>
      <c r="H542" s="29"/>
      <c r="I542" s="29"/>
    </row>
    <row r="543" spans="1:9" x14ac:dyDescent="0.25">
      <c r="A543" s="31">
        <v>44249.999997222221</v>
      </c>
      <c r="B543" s="45">
        <v>22.2083333333333</v>
      </c>
      <c r="C543" s="45">
        <v>22.25</v>
      </c>
      <c r="D543" s="3">
        <v>427703.08799999999</v>
      </c>
      <c r="E543" s="3">
        <v>82456.128000000026</v>
      </c>
      <c r="F543" s="1">
        <f t="shared" si="16"/>
        <v>345246.95999999996</v>
      </c>
      <c r="G543" s="4">
        <f t="shared" si="17"/>
        <v>1.2231912204047409E-3</v>
      </c>
      <c r="H543" s="29"/>
      <c r="I543" s="29"/>
    </row>
    <row r="544" spans="1:9" x14ac:dyDescent="0.25">
      <c r="A544" s="31">
        <v>44250.04166383102</v>
      </c>
      <c r="B544" s="45">
        <v>22.25</v>
      </c>
      <c r="C544" s="45">
        <v>22.2916666666667</v>
      </c>
      <c r="D544" s="3">
        <v>470422.636</v>
      </c>
      <c r="E544" s="3">
        <v>89409.685999999987</v>
      </c>
      <c r="F544" s="1">
        <f t="shared" si="16"/>
        <v>381012.95</v>
      </c>
      <c r="G544" s="4">
        <f t="shared" si="17"/>
        <v>1.349908179641931E-3</v>
      </c>
      <c r="H544" s="29"/>
      <c r="I544" s="29"/>
    </row>
    <row r="545" spans="1:9" x14ac:dyDescent="0.25">
      <c r="A545" s="31">
        <v>44250.083330439818</v>
      </c>
      <c r="B545" s="45">
        <v>22.2916666666667</v>
      </c>
      <c r="C545" s="45">
        <v>22.3333333333333</v>
      </c>
      <c r="D545" s="3">
        <v>514781.55999999994</v>
      </c>
      <c r="E545" s="3">
        <v>94922.790000000008</v>
      </c>
      <c r="F545" s="1">
        <f t="shared" si="16"/>
        <v>419858.7699999999</v>
      </c>
      <c r="G545" s="4">
        <f t="shared" si="17"/>
        <v>1.4875368092276129E-3</v>
      </c>
      <c r="H545" s="29"/>
      <c r="I545" s="29"/>
    </row>
    <row r="546" spans="1:9" x14ac:dyDescent="0.25">
      <c r="A546" s="31">
        <v>44250.12499704861</v>
      </c>
      <c r="B546" s="45">
        <v>22.3333333333333</v>
      </c>
      <c r="C546" s="45">
        <v>22.375</v>
      </c>
      <c r="D546" s="3">
        <v>554261.55000000005</v>
      </c>
      <c r="E546" s="3">
        <v>102106.05999999998</v>
      </c>
      <c r="F546" s="1">
        <f t="shared" si="16"/>
        <v>452155.49000000005</v>
      </c>
      <c r="G546" s="4">
        <f t="shared" si="17"/>
        <v>1.6019623333564E-3</v>
      </c>
      <c r="H546" s="29"/>
      <c r="I546" s="29"/>
    </row>
    <row r="547" spans="1:9" x14ac:dyDescent="0.25">
      <c r="A547" s="31">
        <v>44250.166663657408</v>
      </c>
      <c r="B547" s="45">
        <v>22.375</v>
      </c>
      <c r="C547" s="45">
        <v>22.4166666666667</v>
      </c>
      <c r="D547" s="3">
        <v>576447.78799999994</v>
      </c>
      <c r="E547" s="3">
        <v>104907.02800000001</v>
      </c>
      <c r="F547" s="1">
        <f t="shared" si="16"/>
        <v>471540.75999999995</v>
      </c>
      <c r="G547" s="4">
        <f t="shared" si="17"/>
        <v>1.6706432916743974E-3</v>
      </c>
      <c r="H547" s="29"/>
      <c r="I547" s="29"/>
    </row>
    <row r="548" spans="1:9" x14ac:dyDescent="0.25">
      <c r="A548" s="31">
        <v>44250.208330266207</v>
      </c>
      <c r="B548" s="45">
        <v>22.4166666666667</v>
      </c>
      <c r="C548" s="45">
        <v>22.4583333333333</v>
      </c>
      <c r="D548" s="3">
        <v>581626.76</v>
      </c>
      <c r="E548" s="3">
        <v>105998.45999999998</v>
      </c>
      <c r="F548" s="1">
        <f t="shared" si="16"/>
        <v>475628.30000000005</v>
      </c>
      <c r="G548" s="4">
        <f t="shared" si="17"/>
        <v>1.6851252237993124E-3</v>
      </c>
      <c r="H548" s="29"/>
      <c r="I548" s="29"/>
    </row>
    <row r="549" spans="1:9" x14ac:dyDescent="0.25">
      <c r="A549" s="31">
        <v>44250.249996874998</v>
      </c>
      <c r="B549" s="45">
        <v>22.4583333333333</v>
      </c>
      <c r="C549" s="45">
        <v>22.5</v>
      </c>
      <c r="D549" s="3">
        <v>575764.55000000005</v>
      </c>
      <c r="E549" s="3">
        <v>105539.26999999997</v>
      </c>
      <c r="F549" s="1">
        <f t="shared" si="16"/>
        <v>470225.28000000009</v>
      </c>
      <c r="G549" s="4">
        <f t="shared" si="17"/>
        <v>1.6659826175105528E-3</v>
      </c>
      <c r="H549" s="29"/>
      <c r="I549" s="29"/>
    </row>
    <row r="550" spans="1:9" x14ac:dyDescent="0.25">
      <c r="A550" s="31">
        <v>44250.291663483797</v>
      </c>
      <c r="B550" s="45">
        <v>22.5</v>
      </c>
      <c r="C550" s="45">
        <v>22.5416666666667</v>
      </c>
      <c r="D550" s="3">
        <v>562408.02599999995</v>
      </c>
      <c r="E550" s="3">
        <v>101056.39599999996</v>
      </c>
      <c r="F550" s="1">
        <f t="shared" si="16"/>
        <v>461351.63</v>
      </c>
      <c r="G550" s="4">
        <f t="shared" si="17"/>
        <v>1.6345437577072843E-3</v>
      </c>
      <c r="H550" s="29"/>
      <c r="I550" s="29"/>
    </row>
    <row r="551" spans="1:9" x14ac:dyDescent="0.25">
      <c r="A551" s="31">
        <v>44250.333330092595</v>
      </c>
      <c r="B551" s="45">
        <v>22.5416666666667</v>
      </c>
      <c r="C551" s="45">
        <v>22.5833333333333</v>
      </c>
      <c r="D551" s="3">
        <v>540716.76399999997</v>
      </c>
      <c r="E551" s="3">
        <v>92243.90400000001</v>
      </c>
      <c r="F551" s="1">
        <f t="shared" si="16"/>
        <v>448472.86</v>
      </c>
      <c r="G551" s="4">
        <f t="shared" si="17"/>
        <v>1.5889149753608388E-3</v>
      </c>
      <c r="H551" s="29"/>
      <c r="I551" s="29"/>
    </row>
    <row r="552" spans="1:9" x14ac:dyDescent="0.25">
      <c r="A552" s="31">
        <v>44250.374996701386</v>
      </c>
      <c r="B552" s="45">
        <v>22.5833333333333</v>
      </c>
      <c r="C552" s="45">
        <v>22.625</v>
      </c>
      <c r="D552" s="3">
        <v>533026.5340000001</v>
      </c>
      <c r="E552" s="3">
        <v>93640.274000000005</v>
      </c>
      <c r="F552" s="1">
        <f t="shared" si="16"/>
        <v>439386.26000000013</v>
      </c>
      <c r="G552" s="4">
        <f t="shared" si="17"/>
        <v>1.5567216452781363E-3</v>
      </c>
      <c r="H552" s="29"/>
      <c r="I552" s="29"/>
    </row>
    <row r="553" spans="1:9" x14ac:dyDescent="0.25">
      <c r="A553" s="31">
        <v>44250.416663310185</v>
      </c>
      <c r="B553" s="45">
        <v>22.625</v>
      </c>
      <c r="C553" s="45">
        <v>22.6666666666667</v>
      </c>
      <c r="D553" s="3">
        <v>524697.36199999996</v>
      </c>
      <c r="E553" s="3">
        <v>95402.452000000019</v>
      </c>
      <c r="F553" s="1">
        <f t="shared" si="16"/>
        <v>429294.90999999992</v>
      </c>
      <c r="G553" s="4">
        <f t="shared" si="17"/>
        <v>1.5209685405381797E-3</v>
      </c>
      <c r="H553" s="29"/>
      <c r="I553" s="29"/>
    </row>
    <row r="554" spans="1:9" x14ac:dyDescent="0.25">
      <c r="A554" s="31">
        <v>44250.458329918984</v>
      </c>
      <c r="B554" s="45">
        <v>22.6666666666667</v>
      </c>
      <c r="C554" s="45">
        <v>22.7083333333333</v>
      </c>
      <c r="D554" s="3">
        <v>519368.05599999998</v>
      </c>
      <c r="E554" s="3">
        <v>95610.465999999957</v>
      </c>
      <c r="F554" s="1">
        <f t="shared" si="16"/>
        <v>423757.59</v>
      </c>
      <c r="G554" s="4">
        <f t="shared" si="17"/>
        <v>1.5013501166465646E-3</v>
      </c>
      <c r="H554" s="29"/>
      <c r="I554" s="29"/>
    </row>
    <row r="555" spans="1:9" x14ac:dyDescent="0.25">
      <c r="A555" s="64">
        <v>44250.499996527775</v>
      </c>
      <c r="B555" s="56">
        <v>22.7083333333333</v>
      </c>
      <c r="C555" s="56">
        <v>22.75</v>
      </c>
      <c r="D555" s="57">
        <v>537849.48800000013</v>
      </c>
      <c r="E555" s="66">
        <v>98500.747999999978</v>
      </c>
      <c r="F555" s="58">
        <f t="shared" si="16"/>
        <v>439348.74000000017</v>
      </c>
      <c r="G555" s="59">
        <f t="shared" si="17"/>
        <v>1.5565887139567729E-3</v>
      </c>
      <c r="H555" s="29"/>
      <c r="I555" s="29"/>
    </row>
    <row r="556" spans="1:9" x14ac:dyDescent="0.25">
      <c r="A556" s="64">
        <v>44250.541663136573</v>
      </c>
      <c r="B556" s="56">
        <v>22.75</v>
      </c>
      <c r="C556" s="56">
        <v>22.7916666666667</v>
      </c>
      <c r="D556" s="57">
        <v>592132.33199999994</v>
      </c>
      <c r="E556" s="66">
        <v>107530.70199999998</v>
      </c>
      <c r="F556" s="58">
        <f t="shared" si="16"/>
        <v>484601.62999999995</v>
      </c>
      <c r="G556" s="59">
        <f t="shared" si="17"/>
        <v>1.7169172444265017E-3</v>
      </c>
      <c r="H556" s="29"/>
      <c r="I556" s="29"/>
    </row>
    <row r="557" spans="1:9" x14ac:dyDescent="0.25">
      <c r="A557" s="64">
        <v>44250.583329745372</v>
      </c>
      <c r="B557" s="56">
        <v>22.7916666666667</v>
      </c>
      <c r="C557" s="56">
        <v>22.8333333333333</v>
      </c>
      <c r="D557" s="57">
        <v>596293.8060000001</v>
      </c>
      <c r="E557" s="66">
        <v>105998.48599999996</v>
      </c>
      <c r="F557" s="58">
        <f t="shared" si="16"/>
        <v>490295.32000000012</v>
      </c>
      <c r="G557" s="59">
        <f t="shared" si="17"/>
        <v>1.7370896787318073E-3</v>
      </c>
      <c r="H557" s="29"/>
      <c r="I557" s="29"/>
    </row>
    <row r="558" spans="1:9" x14ac:dyDescent="0.25">
      <c r="A558" s="64">
        <v>44250.624996354163</v>
      </c>
      <c r="B558" s="56">
        <v>22.8333333333333</v>
      </c>
      <c r="C558" s="56">
        <v>22.875</v>
      </c>
      <c r="D558" s="57">
        <v>584926.10400000005</v>
      </c>
      <c r="E558" s="66">
        <v>107504.894</v>
      </c>
      <c r="F558" s="58">
        <f t="shared" si="16"/>
        <v>477421.21000000008</v>
      </c>
      <c r="G558" s="59">
        <f t="shared" si="17"/>
        <v>1.6914774065121621E-3</v>
      </c>
      <c r="H558" s="29"/>
      <c r="I558" s="29"/>
    </row>
    <row r="559" spans="1:9" x14ac:dyDescent="0.25">
      <c r="A559" s="64">
        <v>44250.666662962962</v>
      </c>
      <c r="B559" s="56">
        <v>22.875</v>
      </c>
      <c r="C559" s="56">
        <v>22.9166666666667</v>
      </c>
      <c r="D559" s="57">
        <v>561243.08800000011</v>
      </c>
      <c r="E559" s="66">
        <v>104625.198</v>
      </c>
      <c r="F559" s="58">
        <f t="shared" si="16"/>
        <v>456617.89000000013</v>
      </c>
      <c r="G559" s="59">
        <f t="shared" si="17"/>
        <v>1.6177723740934255E-3</v>
      </c>
      <c r="H559" s="29"/>
      <c r="I559" s="29"/>
    </row>
    <row r="560" spans="1:9" x14ac:dyDescent="0.25">
      <c r="A560" s="64">
        <v>44250.70832957176</v>
      </c>
      <c r="B560" s="56">
        <v>22.9166666666667</v>
      </c>
      <c r="C560" s="56">
        <v>22.9583333333333</v>
      </c>
      <c r="D560" s="57">
        <v>526050.60800000001</v>
      </c>
      <c r="E560" s="66">
        <v>99620.968000000008</v>
      </c>
      <c r="F560" s="58">
        <f t="shared" si="16"/>
        <v>426429.64</v>
      </c>
      <c r="G560" s="59">
        <f t="shared" si="17"/>
        <v>1.5108170446116436E-3</v>
      </c>
      <c r="H560" s="29"/>
      <c r="I560" s="29"/>
    </row>
    <row r="561" spans="1:9" x14ac:dyDescent="0.25">
      <c r="A561" s="31">
        <v>44250.749996180559</v>
      </c>
      <c r="B561" s="45">
        <v>22.9583333333333</v>
      </c>
      <c r="C561" s="45">
        <v>23</v>
      </c>
      <c r="D561" s="3">
        <v>479510.39599999995</v>
      </c>
      <c r="E561" s="3">
        <v>89044.875999999989</v>
      </c>
      <c r="F561" s="1">
        <f t="shared" si="16"/>
        <v>390465.51999999996</v>
      </c>
      <c r="G561" s="4">
        <f t="shared" si="17"/>
        <v>1.383398121549779E-3</v>
      </c>
      <c r="H561" s="29"/>
      <c r="I561" s="29"/>
    </row>
    <row r="562" spans="1:9" x14ac:dyDescent="0.25">
      <c r="A562" s="31">
        <v>44250.79166278935</v>
      </c>
      <c r="B562" s="45">
        <v>23</v>
      </c>
      <c r="C562" s="45">
        <v>23.0416666666667</v>
      </c>
      <c r="D562" s="3">
        <v>437530.12799999997</v>
      </c>
      <c r="E562" s="3">
        <v>80747.928</v>
      </c>
      <c r="F562" s="1">
        <f t="shared" si="16"/>
        <v>356782.19999999995</v>
      </c>
      <c r="G562" s="4">
        <f t="shared" si="17"/>
        <v>1.2640599489614284E-3</v>
      </c>
      <c r="H562" s="29"/>
      <c r="I562" s="29"/>
    </row>
    <row r="563" spans="1:9" x14ac:dyDescent="0.25">
      <c r="A563" s="31">
        <v>44250.833329398149</v>
      </c>
      <c r="B563" s="45">
        <v>23.0416666666667</v>
      </c>
      <c r="C563" s="45">
        <v>23.0833333333333</v>
      </c>
      <c r="D563" s="3">
        <v>413185.01799999998</v>
      </c>
      <c r="E563" s="3">
        <v>74458.327999999994</v>
      </c>
      <c r="F563" s="1">
        <f t="shared" si="16"/>
        <v>338726.69</v>
      </c>
      <c r="G563" s="4">
        <f t="shared" si="17"/>
        <v>1.200090258071377E-3</v>
      </c>
      <c r="H563" s="29"/>
      <c r="I563" s="29"/>
    </row>
    <row r="564" spans="1:9" x14ac:dyDescent="0.25">
      <c r="A564" s="31">
        <v>44250.874996006947</v>
      </c>
      <c r="B564" s="45">
        <v>23.0833333333333</v>
      </c>
      <c r="C564" s="45">
        <v>23.125</v>
      </c>
      <c r="D564" s="3">
        <v>400131.02600000001</v>
      </c>
      <c r="E564" s="3">
        <v>78898.285999999993</v>
      </c>
      <c r="F564" s="1">
        <f t="shared" si="16"/>
        <v>321232.74</v>
      </c>
      <c r="G564" s="4">
        <f t="shared" si="17"/>
        <v>1.1381101437491551E-3</v>
      </c>
      <c r="H564" s="29"/>
      <c r="I564" s="29"/>
    </row>
    <row r="565" spans="1:9" x14ac:dyDescent="0.25">
      <c r="A565" s="31">
        <v>44250.916662615738</v>
      </c>
      <c r="B565" s="45">
        <v>23.125</v>
      </c>
      <c r="C565" s="45">
        <v>23.1666666666667</v>
      </c>
      <c r="D565" s="3">
        <v>394094.35400000005</v>
      </c>
      <c r="E565" s="3">
        <v>79788.474000000002</v>
      </c>
      <c r="F565" s="1">
        <f t="shared" si="16"/>
        <v>314305.88000000006</v>
      </c>
      <c r="G565" s="4">
        <f t="shared" si="17"/>
        <v>1.1135686551377198E-3</v>
      </c>
      <c r="H565" s="29"/>
      <c r="I565" s="29"/>
    </row>
    <row r="566" spans="1:9" x14ac:dyDescent="0.25">
      <c r="A566" s="31">
        <v>44250.958329224537</v>
      </c>
      <c r="B566" s="45">
        <v>23.1666666666667</v>
      </c>
      <c r="C566" s="45">
        <v>23.2083333333333</v>
      </c>
      <c r="D566" s="3">
        <v>398723.00000000006</v>
      </c>
      <c r="E566" s="3">
        <v>80077.349999999962</v>
      </c>
      <c r="F566" s="1">
        <f t="shared" si="16"/>
        <v>318645.65000000008</v>
      </c>
      <c r="G566" s="4">
        <f t="shared" si="17"/>
        <v>1.1289442244478041E-3</v>
      </c>
      <c r="H566" s="29"/>
      <c r="I566" s="29"/>
    </row>
    <row r="567" spans="1:9" x14ac:dyDescent="0.25">
      <c r="A567" s="31">
        <v>44250.999995833336</v>
      </c>
      <c r="B567" s="45">
        <v>23.2083333333333</v>
      </c>
      <c r="C567" s="45">
        <v>23.25</v>
      </c>
      <c r="D567" s="5">
        <v>413915.62400000001</v>
      </c>
      <c r="E567" s="5">
        <v>82953.703999999998</v>
      </c>
      <c r="F567" s="1">
        <f t="shared" si="16"/>
        <v>330961.92000000004</v>
      </c>
      <c r="G567" s="4">
        <f t="shared" si="17"/>
        <v>1.1725800998574941E-3</v>
      </c>
      <c r="H567" s="29"/>
      <c r="I567" s="29"/>
    </row>
    <row r="568" spans="1:9" x14ac:dyDescent="0.25">
      <c r="A568" s="31">
        <v>44251.041662442127</v>
      </c>
      <c r="B568" s="45">
        <v>23.25</v>
      </c>
      <c r="C568" s="45">
        <v>23.2916666666667</v>
      </c>
      <c r="D568" s="5">
        <v>455308.62</v>
      </c>
      <c r="E568" s="5">
        <v>88745.109999999986</v>
      </c>
      <c r="F568" s="1">
        <f t="shared" si="16"/>
        <v>366563.51</v>
      </c>
      <c r="G568" s="4">
        <f t="shared" si="17"/>
        <v>1.2987145988273016E-3</v>
      </c>
      <c r="H568" s="29"/>
      <c r="I568" s="29"/>
    </row>
    <row r="569" spans="1:9" x14ac:dyDescent="0.25">
      <c r="A569" s="31">
        <v>44251.083329050925</v>
      </c>
      <c r="B569" s="45">
        <v>23.2916666666667</v>
      </c>
      <c r="C569" s="45">
        <v>23.3333333333333</v>
      </c>
      <c r="D569" s="5">
        <v>495493.37400000007</v>
      </c>
      <c r="E569" s="5">
        <v>91899.443999999974</v>
      </c>
      <c r="F569" s="1">
        <f t="shared" si="16"/>
        <v>403593.93000000011</v>
      </c>
      <c r="G569" s="4">
        <f t="shared" si="17"/>
        <v>1.4299113648521212E-3</v>
      </c>
      <c r="H569" s="29"/>
      <c r="I569" s="29"/>
    </row>
    <row r="570" spans="1:9" x14ac:dyDescent="0.25">
      <c r="A570" s="31">
        <v>44251.124995659724</v>
      </c>
      <c r="B570" s="45">
        <v>23.3333333333333</v>
      </c>
      <c r="C570" s="45">
        <v>23.375</v>
      </c>
      <c r="D570" s="5">
        <v>534708.69200000004</v>
      </c>
      <c r="E570" s="5">
        <v>102377.61199999999</v>
      </c>
      <c r="F570" s="1">
        <f t="shared" si="16"/>
        <v>432331.08000000007</v>
      </c>
      <c r="G570" s="4">
        <f t="shared" si="17"/>
        <v>1.5317255258789238E-3</v>
      </c>
      <c r="H570" s="29"/>
      <c r="I570" s="29"/>
    </row>
    <row r="571" spans="1:9" x14ac:dyDescent="0.25">
      <c r="A571" s="31">
        <v>44251.166662268515</v>
      </c>
      <c r="B571" s="45">
        <v>23.375</v>
      </c>
      <c r="C571" s="45">
        <v>23.4166666666667</v>
      </c>
      <c r="D571" s="5">
        <v>560072.91800000006</v>
      </c>
      <c r="E571" s="5">
        <v>106294.18799999999</v>
      </c>
      <c r="F571" s="1">
        <f t="shared" si="16"/>
        <v>453778.7300000001</v>
      </c>
      <c r="G571" s="4">
        <f t="shared" si="17"/>
        <v>1.607713384478211E-3</v>
      </c>
      <c r="H571" s="29"/>
      <c r="I571" s="29"/>
    </row>
    <row r="572" spans="1:9" x14ac:dyDescent="0.25">
      <c r="A572" s="31">
        <v>44251.208328877314</v>
      </c>
      <c r="B572" s="45">
        <v>23.4166666666667</v>
      </c>
      <c r="C572" s="45">
        <v>23.4583333333333</v>
      </c>
      <c r="D572" s="5">
        <v>571753.38800000004</v>
      </c>
      <c r="E572" s="5">
        <v>107344.47800000003</v>
      </c>
      <c r="F572" s="1">
        <f t="shared" si="16"/>
        <v>464408.91000000003</v>
      </c>
      <c r="G572" s="4">
        <f t="shared" si="17"/>
        <v>1.6453755346310234E-3</v>
      </c>
      <c r="H572" s="29"/>
      <c r="I572" s="29"/>
    </row>
    <row r="573" spans="1:9" x14ac:dyDescent="0.25">
      <c r="A573" s="31">
        <v>44251.249995486112</v>
      </c>
      <c r="B573" s="45">
        <v>23.4583333333333</v>
      </c>
      <c r="C573" s="45">
        <v>23.5</v>
      </c>
      <c r="D573" s="5">
        <v>571303.772</v>
      </c>
      <c r="E573" s="5">
        <v>105550.272</v>
      </c>
      <c r="F573" s="1">
        <f t="shared" si="16"/>
        <v>465753.5</v>
      </c>
      <c r="G573" s="4">
        <f t="shared" si="17"/>
        <v>1.6501393439431863E-3</v>
      </c>
      <c r="H573" s="29"/>
      <c r="I573" s="29"/>
    </row>
    <row r="574" spans="1:9" x14ac:dyDescent="0.25">
      <c r="A574" s="31">
        <v>44251.291662094911</v>
      </c>
      <c r="B574" s="45">
        <v>23.5</v>
      </c>
      <c r="C574" s="45">
        <v>23.5416666666667</v>
      </c>
      <c r="D574" s="5">
        <v>560868.82399999991</v>
      </c>
      <c r="E574" s="5">
        <v>99792.25400000003</v>
      </c>
      <c r="F574" s="1">
        <f t="shared" si="16"/>
        <v>461076.56999999989</v>
      </c>
      <c r="G574" s="4">
        <f t="shared" si="17"/>
        <v>1.6335692350725748E-3</v>
      </c>
      <c r="H574" s="29"/>
      <c r="I574" s="29"/>
    </row>
    <row r="575" spans="1:9" x14ac:dyDescent="0.25">
      <c r="A575" s="31">
        <v>44251.333328703702</v>
      </c>
      <c r="B575" s="45">
        <v>23.5416666666667</v>
      </c>
      <c r="C575" s="45">
        <v>23.5833333333333</v>
      </c>
      <c r="D575" s="5">
        <v>543618.41999999993</v>
      </c>
      <c r="E575" s="5">
        <v>94081.07</v>
      </c>
      <c r="F575" s="1">
        <f t="shared" si="16"/>
        <v>449537.34999999992</v>
      </c>
      <c r="G575" s="4">
        <f t="shared" si="17"/>
        <v>1.5926864055921391E-3</v>
      </c>
      <c r="H575" s="29"/>
      <c r="I575" s="29"/>
    </row>
    <row r="576" spans="1:9" x14ac:dyDescent="0.25">
      <c r="A576" s="31">
        <v>44251.374995312501</v>
      </c>
      <c r="B576" s="45">
        <v>23.5833333333333</v>
      </c>
      <c r="C576" s="45">
        <v>23.625</v>
      </c>
      <c r="D576" s="5">
        <v>538151.00399999996</v>
      </c>
      <c r="E576" s="5">
        <v>97176.964000000007</v>
      </c>
      <c r="F576" s="1">
        <f t="shared" si="16"/>
        <v>440974.03999999992</v>
      </c>
      <c r="G576" s="4">
        <f t="shared" si="17"/>
        <v>1.5623470635466536E-3</v>
      </c>
      <c r="H576" s="29"/>
      <c r="I576" s="29"/>
    </row>
    <row r="577" spans="1:9" x14ac:dyDescent="0.25">
      <c r="A577" s="31">
        <v>44251.416661921299</v>
      </c>
      <c r="B577" s="45">
        <v>23.625</v>
      </c>
      <c r="C577" s="45">
        <v>23.6666666666667</v>
      </c>
      <c r="D577" s="5">
        <v>536559.4580000001</v>
      </c>
      <c r="E577" s="5">
        <v>98183.928000000014</v>
      </c>
      <c r="F577" s="1">
        <f t="shared" si="16"/>
        <v>438375.53000000009</v>
      </c>
      <c r="G577" s="4">
        <f t="shared" si="17"/>
        <v>1.5531406838058045E-3</v>
      </c>
      <c r="H577" s="29"/>
      <c r="I577" s="29"/>
    </row>
    <row r="578" spans="1:9" x14ac:dyDescent="0.25">
      <c r="A578" s="31">
        <v>44251.458328530091</v>
      </c>
      <c r="B578" s="45">
        <v>23.6666666666667</v>
      </c>
      <c r="C578" s="45">
        <v>23.7083333333333</v>
      </c>
      <c r="D578" s="5">
        <v>534526.27</v>
      </c>
      <c r="E578" s="5">
        <v>95936.72</v>
      </c>
      <c r="F578" s="1">
        <f t="shared" si="16"/>
        <v>438589.55000000005</v>
      </c>
      <c r="G578" s="4">
        <f t="shared" si="17"/>
        <v>1.553898945037101E-3</v>
      </c>
      <c r="H578" s="29"/>
      <c r="I578" s="29"/>
    </row>
    <row r="579" spans="1:9" x14ac:dyDescent="0.25">
      <c r="A579" s="64">
        <v>44251.499995138889</v>
      </c>
      <c r="B579" s="56">
        <v>23.7083333333333</v>
      </c>
      <c r="C579" s="56">
        <v>23.75</v>
      </c>
      <c r="D579" s="67">
        <v>554546.49</v>
      </c>
      <c r="E579" s="65">
        <v>97910.890000000029</v>
      </c>
      <c r="F579" s="58">
        <f t="shared" si="16"/>
        <v>456635.6</v>
      </c>
      <c r="G579" s="59">
        <f t="shared" si="17"/>
        <v>1.6178351196611581E-3</v>
      </c>
      <c r="H579" s="29"/>
      <c r="I579" s="29"/>
    </row>
    <row r="580" spans="1:9" x14ac:dyDescent="0.25">
      <c r="A580" s="64">
        <v>44251.541661747688</v>
      </c>
      <c r="B580" s="56">
        <v>23.75</v>
      </c>
      <c r="C580" s="56">
        <v>23.7916666666667</v>
      </c>
      <c r="D580" s="67">
        <v>593928.804</v>
      </c>
      <c r="E580" s="65">
        <v>104248.174</v>
      </c>
      <c r="F580" s="58">
        <f t="shared" si="16"/>
        <v>489680.63</v>
      </c>
      <c r="G580" s="59">
        <f t="shared" si="17"/>
        <v>1.7349118654607775E-3</v>
      </c>
      <c r="H580" s="29"/>
      <c r="I580" s="29"/>
    </row>
    <row r="581" spans="1:9" x14ac:dyDescent="0.25">
      <c r="A581" s="64">
        <v>44251.583328356479</v>
      </c>
      <c r="B581" s="56">
        <v>23.7916666666667</v>
      </c>
      <c r="C581" s="56">
        <v>23.8333333333333</v>
      </c>
      <c r="D581" s="67">
        <v>594435.56799999997</v>
      </c>
      <c r="E581" s="65">
        <v>103559.26800000001</v>
      </c>
      <c r="F581" s="58">
        <f t="shared" si="16"/>
        <v>490876.29999999993</v>
      </c>
      <c r="G581" s="59">
        <f t="shared" si="17"/>
        <v>1.7391480593044574E-3</v>
      </c>
      <c r="H581" s="29"/>
      <c r="I581" s="29"/>
    </row>
    <row r="582" spans="1:9" x14ac:dyDescent="0.25">
      <c r="A582" s="64">
        <v>44251.624994965277</v>
      </c>
      <c r="B582" s="56">
        <v>23.8333333333333</v>
      </c>
      <c r="C582" s="56">
        <v>23.875</v>
      </c>
      <c r="D582" s="67">
        <v>587929.27399999998</v>
      </c>
      <c r="E582" s="65">
        <v>104033.16399999999</v>
      </c>
      <c r="F582" s="58">
        <f t="shared" si="16"/>
        <v>483896.11</v>
      </c>
      <c r="G582" s="59">
        <f t="shared" si="17"/>
        <v>1.7144176254006893E-3</v>
      </c>
      <c r="H582" s="29"/>
      <c r="I582" s="29"/>
    </row>
    <row r="583" spans="1:9" x14ac:dyDescent="0.25">
      <c r="A583" s="64">
        <v>44251.666661574076</v>
      </c>
      <c r="B583" s="56">
        <v>23.875</v>
      </c>
      <c r="C583" s="56">
        <v>23.9166666666667</v>
      </c>
      <c r="D583" s="67">
        <v>566306.5340000001</v>
      </c>
      <c r="E583" s="65">
        <v>101319.64399999999</v>
      </c>
      <c r="F583" s="58">
        <f t="shared" si="16"/>
        <v>464986.89000000013</v>
      </c>
      <c r="G583" s="59">
        <f t="shared" si="17"/>
        <v>1.6474232863666785E-3</v>
      </c>
      <c r="H583" s="29"/>
      <c r="I583" s="29"/>
    </row>
    <row r="584" spans="1:9" x14ac:dyDescent="0.25">
      <c r="A584" s="64">
        <v>44251.708328182867</v>
      </c>
      <c r="B584" s="56">
        <v>23.9166666666667</v>
      </c>
      <c r="C584" s="56">
        <v>23.9583333333333</v>
      </c>
      <c r="D584" s="67">
        <v>526657.41199999989</v>
      </c>
      <c r="E584" s="65">
        <v>96872.791999999987</v>
      </c>
      <c r="F584" s="58">
        <f t="shared" si="16"/>
        <v>429784.61999999988</v>
      </c>
      <c r="G584" s="59">
        <f t="shared" si="17"/>
        <v>1.5227035564599545E-3</v>
      </c>
      <c r="H584" s="29"/>
      <c r="I584" s="29"/>
    </row>
    <row r="585" spans="1:9" x14ac:dyDescent="0.25">
      <c r="A585" s="31">
        <v>44251.749994791666</v>
      </c>
      <c r="B585" s="45">
        <v>23.9583333333333</v>
      </c>
      <c r="C585" s="45">
        <v>24</v>
      </c>
      <c r="D585" s="5">
        <v>478087.05199999991</v>
      </c>
      <c r="E585" s="5">
        <v>89572.67200000002</v>
      </c>
      <c r="F585" s="1">
        <f t="shared" si="16"/>
        <v>388514.37999999989</v>
      </c>
      <c r="G585" s="4">
        <f t="shared" si="17"/>
        <v>1.3764853385443022E-3</v>
      </c>
      <c r="H585" s="29"/>
      <c r="I585" s="29"/>
    </row>
    <row r="586" spans="1:9" x14ac:dyDescent="0.25">
      <c r="A586" s="31">
        <v>44251.791661400464</v>
      </c>
      <c r="B586" s="45">
        <v>24</v>
      </c>
      <c r="C586" s="45">
        <v>24.0416666666667</v>
      </c>
      <c r="D586" s="5">
        <v>438148.51400000002</v>
      </c>
      <c r="E586" s="5">
        <v>80166.76400000001</v>
      </c>
      <c r="F586" s="1">
        <f t="shared" si="16"/>
        <v>357981.75</v>
      </c>
      <c r="G586" s="4">
        <f t="shared" si="17"/>
        <v>1.2683098894342903E-3</v>
      </c>
      <c r="H586" s="29"/>
      <c r="I586" s="29"/>
    </row>
    <row r="587" spans="1:9" x14ac:dyDescent="0.25">
      <c r="A587" s="31">
        <v>44251.833328009256</v>
      </c>
      <c r="B587" s="45">
        <v>24.0416666666667</v>
      </c>
      <c r="C587" s="45">
        <v>24.0833333333333</v>
      </c>
      <c r="D587" s="5">
        <v>411683.62400000007</v>
      </c>
      <c r="E587" s="5">
        <v>72959.494000000006</v>
      </c>
      <c r="F587" s="1">
        <f t="shared" si="16"/>
        <v>338724.13000000006</v>
      </c>
      <c r="G587" s="4">
        <f t="shared" si="17"/>
        <v>1.2000811881304739E-3</v>
      </c>
      <c r="H587" s="29"/>
      <c r="I587" s="29"/>
    </row>
    <row r="588" spans="1:9" x14ac:dyDescent="0.25">
      <c r="A588" s="31">
        <v>44251.874994618054</v>
      </c>
      <c r="B588" s="45">
        <v>24.0833333333333</v>
      </c>
      <c r="C588" s="45">
        <v>24.125</v>
      </c>
      <c r="D588" s="5">
        <v>399501.99200000003</v>
      </c>
      <c r="E588" s="5">
        <v>75356.332000000009</v>
      </c>
      <c r="F588" s="1">
        <f t="shared" si="16"/>
        <v>324145.66000000003</v>
      </c>
      <c r="G588" s="4">
        <f t="shared" si="17"/>
        <v>1.1484304610366453E-3</v>
      </c>
      <c r="H588" s="29"/>
      <c r="I588" s="29"/>
    </row>
    <row r="589" spans="1:9" x14ac:dyDescent="0.25">
      <c r="A589" s="31">
        <v>44251.916661226853</v>
      </c>
      <c r="B589" s="45">
        <v>24.125</v>
      </c>
      <c r="C589" s="45">
        <v>24.1666666666667</v>
      </c>
      <c r="D589" s="5">
        <v>393452.05599999998</v>
      </c>
      <c r="E589" s="5">
        <v>76217.786000000022</v>
      </c>
      <c r="F589" s="1">
        <f t="shared" si="16"/>
        <v>317234.26999999996</v>
      </c>
      <c r="G589" s="4">
        <f t="shared" si="17"/>
        <v>1.1239437817946523E-3</v>
      </c>
      <c r="H589" s="29"/>
      <c r="I589" s="29"/>
    </row>
    <row r="590" spans="1:9" x14ac:dyDescent="0.25">
      <c r="A590" s="31">
        <v>44251.958327835651</v>
      </c>
      <c r="B590" s="45">
        <v>24.1666666666667</v>
      </c>
      <c r="C590" s="45">
        <v>24.2083333333333</v>
      </c>
      <c r="D590" s="5">
        <v>398208.68600000005</v>
      </c>
      <c r="E590" s="5">
        <v>77082.275999999998</v>
      </c>
      <c r="F590" s="1">
        <f t="shared" si="16"/>
        <v>321126.41000000003</v>
      </c>
      <c r="G590" s="4">
        <f t="shared" si="17"/>
        <v>1.1377334223365593E-3</v>
      </c>
      <c r="H590" s="29"/>
      <c r="I590" s="29"/>
    </row>
    <row r="591" spans="1:9" x14ac:dyDescent="0.25">
      <c r="A591" s="31">
        <v>44252.000011574077</v>
      </c>
      <c r="B591" s="45">
        <v>24.2083333333333</v>
      </c>
      <c r="C591" s="45">
        <v>24.25</v>
      </c>
      <c r="D591" s="5">
        <v>406640.772</v>
      </c>
      <c r="E591" s="5">
        <v>80314.101999999999</v>
      </c>
      <c r="F591" s="1">
        <f t="shared" si="16"/>
        <v>326326.67</v>
      </c>
      <c r="G591" s="4">
        <f t="shared" si="17"/>
        <v>1.1561576609622143E-3</v>
      </c>
      <c r="H591" s="29"/>
      <c r="I591" s="29"/>
    </row>
    <row r="592" spans="1:9" x14ac:dyDescent="0.25">
      <c r="A592" s="31">
        <v>44252.041678240741</v>
      </c>
      <c r="B592" s="45">
        <v>24.25</v>
      </c>
      <c r="C592" s="45">
        <v>24.2916666666667</v>
      </c>
      <c r="D592" s="5">
        <v>445233.01</v>
      </c>
      <c r="E592" s="5">
        <v>87150.590000000026</v>
      </c>
      <c r="F592" s="1">
        <f t="shared" ref="F592:F655" si="18">D592-E592</f>
        <v>358082.42</v>
      </c>
      <c r="G592" s="4">
        <f t="shared" ref="G592:G655" si="19">F592/$F$759</f>
        <v>1.2686665577744203E-3</v>
      </c>
      <c r="H592" s="29"/>
      <c r="I592" s="29"/>
    </row>
    <row r="593" spans="1:9" x14ac:dyDescent="0.25">
      <c r="A593" s="31">
        <v>44252.083344907405</v>
      </c>
      <c r="B593" s="45">
        <v>24.2916666666667</v>
      </c>
      <c r="C593" s="45">
        <v>24.3333333333333</v>
      </c>
      <c r="D593" s="5">
        <v>486637.86200000008</v>
      </c>
      <c r="E593" s="5">
        <v>92255.251999999993</v>
      </c>
      <c r="F593" s="1">
        <f t="shared" si="18"/>
        <v>394382.6100000001</v>
      </c>
      <c r="G593" s="4">
        <f t="shared" si="19"/>
        <v>1.3972761585860369E-3</v>
      </c>
      <c r="H593" s="29"/>
      <c r="I593" s="29"/>
    </row>
    <row r="594" spans="1:9" x14ac:dyDescent="0.25">
      <c r="A594" s="31">
        <v>44252.125011574077</v>
      </c>
      <c r="B594" s="45">
        <v>24.3333333333333</v>
      </c>
      <c r="C594" s="45">
        <v>24.375</v>
      </c>
      <c r="D594" s="5">
        <v>526099.62800000003</v>
      </c>
      <c r="E594" s="5">
        <v>101001.42800000001</v>
      </c>
      <c r="F594" s="1">
        <f t="shared" si="18"/>
        <v>425098.2</v>
      </c>
      <c r="G594" s="4">
        <f t="shared" si="19"/>
        <v>1.5060998250349797E-3</v>
      </c>
      <c r="H594" s="29"/>
      <c r="I594" s="29"/>
    </row>
    <row r="595" spans="1:9" x14ac:dyDescent="0.25">
      <c r="A595" s="31">
        <v>44252.166678240741</v>
      </c>
      <c r="B595" s="45">
        <v>24.375</v>
      </c>
      <c r="C595" s="45">
        <v>24.4166666666667</v>
      </c>
      <c r="D595" s="5">
        <v>554290.53399999999</v>
      </c>
      <c r="E595" s="5">
        <v>106052.804</v>
      </c>
      <c r="F595" s="1">
        <f t="shared" si="18"/>
        <v>448237.73</v>
      </c>
      <c r="G595" s="4">
        <f t="shared" si="19"/>
        <v>1.5880819225465468E-3</v>
      </c>
      <c r="H595" s="29"/>
      <c r="I595" s="29"/>
    </row>
    <row r="596" spans="1:9" x14ac:dyDescent="0.25">
      <c r="A596" s="31">
        <v>44252.208344907405</v>
      </c>
      <c r="B596" s="45">
        <v>24.4166666666667</v>
      </c>
      <c r="C596" s="45">
        <v>24.4583333333333</v>
      </c>
      <c r="D596" s="5">
        <v>563994.17400000012</v>
      </c>
      <c r="E596" s="5">
        <v>105910.06400000001</v>
      </c>
      <c r="F596" s="1">
        <f t="shared" si="18"/>
        <v>458084.1100000001</v>
      </c>
      <c r="G596" s="4">
        <f t="shared" si="19"/>
        <v>1.622967111886864E-3</v>
      </c>
      <c r="H596" s="29"/>
      <c r="I596" s="29"/>
    </row>
    <row r="597" spans="1:9" x14ac:dyDescent="0.25">
      <c r="A597" s="31">
        <v>44252.250011574077</v>
      </c>
      <c r="B597" s="45">
        <v>24.4583333333333</v>
      </c>
      <c r="C597" s="45">
        <v>24.5</v>
      </c>
      <c r="D597" s="5">
        <v>561570.28600000008</v>
      </c>
      <c r="E597" s="5">
        <v>105524.586</v>
      </c>
      <c r="F597" s="1">
        <f t="shared" si="18"/>
        <v>456045.70000000007</v>
      </c>
      <c r="G597" s="4">
        <f t="shared" si="19"/>
        <v>1.6157451360131728E-3</v>
      </c>
      <c r="H597" s="29"/>
      <c r="I597" s="29"/>
    </row>
    <row r="598" spans="1:9" x14ac:dyDescent="0.25">
      <c r="A598" s="31">
        <v>44252.291678240741</v>
      </c>
      <c r="B598" s="45">
        <v>24.5</v>
      </c>
      <c r="C598" s="45">
        <v>24.5416666666667</v>
      </c>
      <c r="D598" s="5">
        <v>551218.67000000004</v>
      </c>
      <c r="E598" s="5">
        <v>103060.87000000001</v>
      </c>
      <c r="F598" s="1">
        <f t="shared" si="18"/>
        <v>448157.80000000005</v>
      </c>
      <c r="G598" s="4">
        <f t="shared" si="19"/>
        <v>1.5877987348995161E-3</v>
      </c>
      <c r="H598" s="29"/>
      <c r="I598" s="29"/>
    </row>
    <row r="599" spans="1:9" x14ac:dyDescent="0.25">
      <c r="A599" s="31">
        <v>44252.333344907405</v>
      </c>
      <c r="B599" s="45">
        <v>24.5416666666667</v>
      </c>
      <c r="C599" s="45">
        <v>24.5833333333333</v>
      </c>
      <c r="D599" s="5">
        <v>543202.25</v>
      </c>
      <c r="E599" s="5">
        <v>98472.25</v>
      </c>
      <c r="F599" s="1">
        <f t="shared" si="18"/>
        <v>444730</v>
      </c>
      <c r="G599" s="4">
        <f t="shared" si="19"/>
        <v>1.5756542257478543E-3</v>
      </c>
      <c r="H599" s="29"/>
      <c r="I599" s="29"/>
    </row>
    <row r="600" spans="1:9" x14ac:dyDescent="0.25">
      <c r="A600" s="31">
        <v>44252.375011574077</v>
      </c>
      <c r="B600" s="45">
        <v>24.5833333333333</v>
      </c>
      <c r="C600" s="45">
        <v>24.625</v>
      </c>
      <c r="D600" s="5">
        <v>539006.19199999992</v>
      </c>
      <c r="E600" s="5">
        <v>101561.46199999997</v>
      </c>
      <c r="F600" s="1">
        <f t="shared" si="18"/>
        <v>437444.73</v>
      </c>
      <c r="G600" s="4">
        <f t="shared" si="19"/>
        <v>1.5498429099805031E-3</v>
      </c>
      <c r="H600" s="29"/>
      <c r="I600" s="29"/>
    </row>
    <row r="601" spans="1:9" x14ac:dyDescent="0.25">
      <c r="A601" s="31">
        <v>44252.416678240741</v>
      </c>
      <c r="B601" s="45">
        <v>24.625</v>
      </c>
      <c r="C601" s="45">
        <v>24.6666666666667</v>
      </c>
      <c r="D601" s="5">
        <v>539814.826</v>
      </c>
      <c r="E601" s="5">
        <v>102278.30600000003</v>
      </c>
      <c r="F601" s="1">
        <f t="shared" si="18"/>
        <v>437536.51999999996</v>
      </c>
      <c r="G601" s="4">
        <f t="shared" si="19"/>
        <v>1.5501681169631249E-3</v>
      </c>
      <c r="H601" s="29"/>
      <c r="I601" s="29"/>
    </row>
    <row r="602" spans="1:9" x14ac:dyDescent="0.25">
      <c r="A602" s="31">
        <v>44252.458344907405</v>
      </c>
      <c r="B602" s="45">
        <v>24.6666666666667</v>
      </c>
      <c r="C602" s="45">
        <v>24.7083333333333</v>
      </c>
      <c r="D602" s="5">
        <v>537490.35200000007</v>
      </c>
      <c r="E602" s="5">
        <v>101238.632</v>
      </c>
      <c r="F602" s="1">
        <f t="shared" si="18"/>
        <v>436251.72000000009</v>
      </c>
      <c r="G602" s="4">
        <f t="shared" si="19"/>
        <v>1.5456161403722931E-3</v>
      </c>
      <c r="H602" s="29"/>
      <c r="I602" s="29"/>
    </row>
    <row r="603" spans="1:9" x14ac:dyDescent="0.25">
      <c r="A603" s="64">
        <v>44252.500011574077</v>
      </c>
      <c r="B603" s="56">
        <v>24.7083333333333</v>
      </c>
      <c r="C603" s="56">
        <v>24.75</v>
      </c>
      <c r="D603" s="67">
        <v>547369.50800000003</v>
      </c>
      <c r="E603" s="65">
        <v>102550.33799999999</v>
      </c>
      <c r="F603" s="58">
        <f t="shared" si="18"/>
        <v>444819.17000000004</v>
      </c>
      <c r="G603" s="59">
        <f t="shared" si="19"/>
        <v>1.5759701502128332E-3</v>
      </c>
      <c r="H603" s="29"/>
      <c r="I603" s="29"/>
    </row>
    <row r="604" spans="1:9" x14ac:dyDescent="0.25">
      <c r="A604" s="64">
        <v>44252.541678240741</v>
      </c>
      <c r="B604" s="56">
        <v>24.75</v>
      </c>
      <c r="C604" s="56">
        <v>24.7916666666667</v>
      </c>
      <c r="D604" s="67">
        <v>585609.41399999987</v>
      </c>
      <c r="E604" s="65">
        <v>109627.424</v>
      </c>
      <c r="F604" s="58">
        <f t="shared" si="18"/>
        <v>475981.98999999987</v>
      </c>
      <c r="G604" s="59">
        <f t="shared" si="19"/>
        <v>1.686378328251687E-3</v>
      </c>
      <c r="H604" s="29"/>
      <c r="I604" s="29"/>
    </row>
    <row r="605" spans="1:9" x14ac:dyDescent="0.25">
      <c r="A605" s="64">
        <v>44252.583344907405</v>
      </c>
      <c r="B605" s="56">
        <v>24.7916666666667</v>
      </c>
      <c r="C605" s="56">
        <v>24.8333333333333</v>
      </c>
      <c r="D605" s="67">
        <v>598401.8280000001</v>
      </c>
      <c r="E605" s="65">
        <v>109400.96799999999</v>
      </c>
      <c r="F605" s="58">
        <f t="shared" si="18"/>
        <v>489000.8600000001</v>
      </c>
      <c r="G605" s="59">
        <f t="shared" si="19"/>
        <v>1.7325034772858478E-3</v>
      </c>
      <c r="H605" s="29"/>
      <c r="I605" s="29"/>
    </row>
    <row r="606" spans="1:9" x14ac:dyDescent="0.25">
      <c r="A606" s="64">
        <v>44252.625011574077</v>
      </c>
      <c r="B606" s="56">
        <v>24.8333333333333</v>
      </c>
      <c r="C606" s="56">
        <v>24.875</v>
      </c>
      <c r="D606" s="67">
        <v>590333.07999999996</v>
      </c>
      <c r="E606" s="65">
        <v>113126.45999999999</v>
      </c>
      <c r="F606" s="58">
        <f t="shared" si="18"/>
        <v>477206.62</v>
      </c>
      <c r="G606" s="59">
        <f t="shared" si="19"/>
        <v>1.690717125801836E-3</v>
      </c>
      <c r="H606" s="29"/>
      <c r="I606" s="29"/>
    </row>
    <row r="607" spans="1:9" x14ac:dyDescent="0.25">
      <c r="A607" s="64">
        <v>44252.666678240741</v>
      </c>
      <c r="B607" s="56">
        <v>24.875</v>
      </c>
      <c r="C607" s="56">
        <v>24.9166666666667</v>
      </c>
      <c r="D607" s="67">
        <v>579177.19000000006</v>
      </c>
      <c r="E607" s="65">
        <v>109880.7</v>
      </c>
      <c r="F607" s="58">
        <f t="shared" si="18"/>
        <v>469296.49000000005</v>
      </c>
      <c r="G607" s="59">
        <f t="shared" si="19"/>
        <v>1.662691965006039E-3</v>
      </c>
      <c r="H607" s="29"/>
      <c r="I607" s="29"/>
    </row>
    <row r="608" spans="1:9" x14ac:dyDescent="0.25">
      <c r="A608" s="64">
        <v>44252.708344907405</v>
      </c>
      <c r="B608" s="56">
        <v>24.9166666666667</v>
      </c>
      <c r="C608" s="56">
        <v>24.9583333333333</v>
      </c>
      <c r="D608" s="67">
        <v>550664.598</v>
      </c>
      <c r="E608" s="65">
        <v>104478.26800000001</v>
      </c>
      <c r="F608" s="58">
        <f t="shared" si="18"/>
        <v>446186.32999999996</v>
      </c>
      <c r="G608" s="59">
        <f t="shared" si="19"/>
        <v>1.5808139238086627E-3</v>
      </c>
      <c r="H608" s="29"/>
      <c r="I608" s="29"/>
    </row>
    <row r="609" spans="1:9" x14ac:dyDescent="0.25">
      <c r="A609" s="31">
        <v>44252.750011574077</v>
      </c>
      <c r="B609" s="45">
        <v>24.9583333333333</v>
      </c>
      <c r="C609" s="45">
        <v>25</v>
      </c>
      <c r="D609" s="5">
        <v>499757.46000000008</v>
      </c>
      <c r="E609" s="5">
        <v>98121.55</v>
      </c>
      <c r="F609" s="1">
        <f t="shared" si="18"/>
        <v>401635.91000000009</v>
      </c>
      <c r="G609" s="4">
        <f t="shared" si="19"/>
        <v>1.422974206380467E-3</v>
      </c>
      <c r="H609" s="29"/>
      <c r="I609" s="29"/>
    </row>
    <row r="610" spans="1:9" x14ac:dyDescent="0.25">
      <c r="A610" s="31">
        <v>44252.791678240741</v>
      </c>
      <c r="B610" s="45">
        <v>25</v>
      </c>
      <c r="C610" s="45">
        <v>25.0416666666667</v>
      </c>
      <c r="D610" s="5">
        <v>458062.54200000002</v>
      </c>
      <c r="E610" s="5">
        <v>90865.992000000013</v>
      </c>
      <c r="F610" s="1">
        <f t="shared" si="18"/>
        <v>367196.55</v>
      </c>
      <c r="G610" s="4">
        <f t="shared" si="19"/>
        <v>1.3009574251512902E-3</v>
      </c>
      <c r="H610" s="29"/>
      <c r="I610" s="29"/>
    </row>
    <row r="611" spans="1:9" x14ac:dyDescent="0.25">
      <c r="A611" s="31">
        <v>44252.833344907405</v>
      </c>
      <c r="B611" s="45">
        <v>25.0416666666667</v>
      </c>
      <c r="C611" s="45">
        <v>25.0833333333333</v>
      </c>
      <c r="D611" s="5">
        <v>433798.978</v>
      </c>
      <c r="E611" s="5">
        <v>82580.208000000013</v>
      </c>
      <c r="F611" s="1">
        <f t="shared" si="18"/>
        <v>351218.77</v>
      </c>
      <c r="G611" s="4">
        <f t="shared" si="19"/>
        <v>1.2443490187584911E-3</v>
      </c>
      <c r="H611" s="29"/>
      <c r="I611" s="29"/>
    </row>
    <row r="612" spans="1:9" x14ac:dyDescent="0.25">
      <c r="A612" s="31">
        <v>44252.875011574077</v>
      </c>
      <c r="B612" s="45">
        <v>25.0833333333333</v>
      </c>
      <c r="C612" s="45">
        <v>25.125</v>
      </c>
      <c r="D612" s="5">
        <v>424593.62800000003</v>
      </c>
      <c r="E612" s="5">
        <v>83640.668000000005</v>
      </c>
      <c r="F612" s="1">
        <f t="shared" si="18"/>
        <v>340952.96</v>
      </c>
      <c r="G612" s="4">
        <f t="shared" si="19"/>
        <v>1.2079778117177595E-3</v>
      </c>
      <c r="H612" s="29"/>
      <c r="I612" s="29"/>
    </row>
    <row r="613" spans="1:9" x14ac:dyDescent="0.25">
      <c r="A613" s="31">
        <v>44252.916678240741</v>
      </c>
      <c r="B613" s="45">
        <v>25.125</v>
      </c>
      <c r="C613" s="45">
        <v>25.1666666666667</v>
      </c>
      <c r="D613" s="5">
        <v>418671.86199999996</v>
      </c>
      <c r="E613" s="5">
        <v>83328.791999999987</v>
      </c>
      <c r="F613" s="1">
        <f t="shared" si="18"/>
        <v>335343.06999999995</v>
      </c>
      <c r="G613" s="4">
        <f t="shared" si="19"/>
        <v>1.1881022762592099E-3</v>
      </c>
      <c r="H613" s="29"/>
      <c r="I613" s="29"/>
    </row>
    <row r="614" spans="1:9" x14ac:dyDescent="0.25">
      <c r="A614" s="31">
        <v>44252.958344907405</v>
      </c>
      <c r="B614" s="45">
        <v>25.1666666666667</v>
      </c>
      <c r="C614" s="45">
        <v>25.2083333333333</v>
      </c>
      <c r="D614" s="5">
        <v>422841.49800000008</v>
      </c>
      <c r="E614" s="5">
        <v>84346.308000000005</v>
      </c>
      <c r="F614" s="1">
        <f t="shared" si="18"/>
        <v>338495.19000000006</v>
      </c>
      <c r="G614" s="4">
        <f t="shared" si="19"/>
        <v>1.1992700661498502E-3</v>
      </c>
      <c r="H614" s="29"/>
      <c r="I614" s="29"/>
    </row>
    <row r="615" spans="1:9" x14ac:dyDescent="0.25">
      <c r="A615" s="31">
        <v>44253.000011574077</v>
      </c>
      <c r="B615" s="45">
        <v>25.2083333333333</v>
      </c>
      <c r="C615" s="45">
        <v>25.25</v>
      </c>
      <c r="D615" s="5">
        <v>436073.77399999998</v>
      </c>
      <c r="E615" s="5">
        <v>87965.704000000012</v>
      </c>
      <c r="F615" s="1">
        <f t="shared" si="18"/>
        <v>348108.06999999995</v>
      </c>
      <c r="G615" s="4">
        <f t="shared" si="19"/>
        <v>1.2333279776773093E-3</v>
      </c>
      <c r="H615" s="29"/>
      <c r="I615" s="29"/>
    </row>
    <row r="616" spans="1:9" x14ac:dyDescent="0.25">
      <c r="A616" s="31">
        <v>44253.041678240741</v>
      </c>
      <c r="B616" s="45">
        <v>25.25</v>
      </c>
      <c r="C616" s="45">
        <v>25.2916666666667</v>
      </c>
      <c r="D616" s="5">
        <v>481196.55199999997</v>
      </c>
      <c r="E616" s="5">
        <v>94158.472000000023</v>
      </c>
      <c r="F616" s="1">
        <f t="shared" si="18"/>
        <v>387038.07999999996</v>
      </c>
      <c r="G616" s="4">
        <f t="shared" si="19"/>
        <v>1.371254887858557E-3</v>
      </c>
      <c r="H616" s="29"/>
      <c r="I616" s="29"/>
    </row>
    <row r="617" spans="1:9" x14ac:dyDescent="0.25">
      <c r="A617" s="31">
        <v>44253.083344907405</v>
      </c>
      <c r="B617" s="45">
        <v>25.2916666666667</v>
      </c>
      <c r="C617" s="45">
        <v>25.3333333333333</v>
      </c>
      <c r="D617" s="5">
        <v>524537.36399999994</v>
      </c>
      <c r="E617" s="5">
        <v>100979.88399999998</v>
      </c>
      <c r="F617" s="1">
        <f t="shared" si="18"/>
        <v>423557.48</v>
      </c>
      <c r="G617" s="4">
        <f t="shared" si="19"/>
        <v>1.5006411377894728E-3</v>
      </c>
      <c r="H617" s="29"/>
      <c r="I617" s="29"/>
    </row>
    <row r="618" spans="1:9" x14ac:dyDescent="0.25">
      <c r="A618" s="31">
        <v>44253.125011574077</v>
      </c>
      <c r="B618" s="45">
        <v>25.3333333333333</v>
      </c>
      <c r="C618" s="45">
        <v>25.375</v>
      </c>
      <c r="D618" s="5">
        <v>556068.51599999995</v>
      </c>
      <c r="E618" s="5">
        <v>111423.73599999999</v>
      </c>
      <c r="F618" s="1">
        <f t="shared" si="18"/>
        <v>444644.77999999997</v>
      </c>
      <c r="G618" s="4">
        <f t="shared" si="19"/>
        <v>1.5753522959182538E-3</v>
      </c>
      <c r="H618" s="29"/>
      <c r="I618" s="29"/>
    </row>
    <row r="619" spans="1:9" x14ac:dyDescent="0.25">
      <c r="A619" s="31">
        <v>44253.166678240741</v>
      </c>
      <c r="B619" s="45">
        <v>25.375</v>
      </c>
      <c r="C619" s="45">
        <v>25.4166666666667</v>
      </c>
      <c r="D619" s="5">
        <v>581883.97</v>
      </c>
      <c r="E619" s="5">
        <v>113988.95000000003</v>
      </c>
      <c r="F619" s="1">
        <f t="shared" si="18"/>
        <v>467895.01999999996</v>
      </c>
      <c r="G619" s="4">
        <f t="shared" si="19"/>
        <v>1.6577266329444308E-3</v>
      </c>
      <c r="H619" s="29"/>
      <c r="I619" s="29"/>
    </row>
    <row r="620" spans="1:9" x14ac:dyDescent="0.25">
      <c r="A620" s="31">
        <v>44253.208344907405</v>
      </c>
      <c r="B620" s="45">
        <v>25.4166666666667</v>
      </c>
      <c r="C620" s="45">
        <v>25.4583333333333</v>
      </c>
      <c r="D620" s="5">
        <v>618804.45799999998</v>
      </c>
      <c r="E620" s="5">
        <v>113170.10800000002</v>
      </c>
      <c r="F620" s="1">
        <f t="shared" si="18"/>
        <v>505634.35</v>
      </c>
      <c r="G620" s="4">
        <f t="shared" si="19"/>
        <v>1.7914350285808682E-3</v>
      </c>
      <c r="H620" s="29"/>
      <c r="I620" s="29"/>
    </row>
    <row r="621" spans="1:9" x14ac:dyDescent="0.25">
      <c r="A621" s="31">
        <v>44253.250011574077</v>
      </c>
      <c r="B621" s="45">
        <v>25.4583333333333</v>
      </c>
      <c r="C621" s="45">
        <v>25.5</v>
      </c>
      <c r="D621" s="5">
        <v>620219.2300000001</v>
      </c>
      <c r="E621" s="5">
        <v>112550.9</v>
      </c>
      <c r="F621" s="1">
        <f t="shared" si="18"/>
        <v>507668.33000000007</v>
      </c>
      <c r="G621" s="4">
        <f t="shared" si="19"/>
        <v>1.7986413092052624E-3</v>
      </c>
      <c r="H621" s="29"/>
      <c r="I621" s="29"/>
    </row>
    <row r="622" spans="1:9" x14ac:dyDescent="0.25">
      <c r="A622" s="31">
        <v>44253.291678240741</v>
      </c>
      <c r="B622" s="45">
        <v>25.5</v>
      </c>
      <c r="C622" s="45">
        <v>25.5416666666667</v>
      </c>
      <c r="D622" s="5">
        <v>605103.91800000006</v>
      </c>
      <c r="E622" s="5">
        <v>106861.628</v>
      </c>
      <c r="F622" s="1">
        <f t="shared" si="18"/>
        <v>498242.29000000004</v>
      </c>
      <c r="G622" s="4">
        <f t="shared" si="19"/>
        <v>1.7652453616459154E-3</v>
      </c>
      <c r="H622" s="29"/>
      <c r="I622" s="29"/>
    </row>
    <row r="623" spans="1:9" x14ac:dyDescent="0.25">
      <c r="A623" s="31">
        <v>44253.333344907405</v>
      </c>
      <c r="B623" s="45">
        <v>25.5416666666667</v>
      </c>
      <c r="C623" s="45">
        <v>25.5833333333333</v>
      </c>
      <c r="D623" s="5">
        <v>589198.79599999986</v>
      </c>
      <c r="E623" s="5">
        <v>102540.89600000002</v>
      </c>
      <c r="F623" s="1">
        <f t="shared" si="18"/>
        <v>486657.89999999985</v>
      </c>
      <c r="G623" s="4">
        <f t="shared" si="19"/>
        <v>1.7242024973097756E-3</v>
      </c>
      <c r="H623" s="29"/>
      <c r="I623" s="29"/>
    </row>
    <row r="624" spans="1:9" x14ac:dyDescent="0.25">
      <c r="A624" s="31">
        <v>44253.375011574077</v>
      </c>
      <c r="B624" s="45">
        <v>25.5833333333333</v>
      </c>
      <c r="C624" s="45">
        <v>25.625</v>
      </c>
      <c r="D624" s="5">
        <v>578935.28600000008</v>
      </c>
      <c r="E624" s="5">
        <v>104962.686</v>
      </c>
      <c r="F624" s="1">
        <f t="shared" si="18"/>
        <v>473972.60000000009</v>
      </c>
      <c r="G624" s="4">
        <f t="shared" si="19"/>
        <v>1.6792591686612048E-3</v>
      </c>
      <c r="H624" s="29"/>
      <c r="I624" s="29"/>
    </row>
    <row r="625" spans="1:9" x14ac:dyDescent="0.25">
      <c r="A625" s="31">
        <v>44253.416678240741</v>
      </c>
      <c r="B625" s="45">
        <v>25.625</v>
      </c>
      <c r="C625" s="45">
        <v>25.6666666666667</v>
      </c>
      <c r="D625" s="5">
        <v>575424.1</v>
      </c>
      <c r="E625" s="5">
        <v>104038.02999999998</v>
      </c>
      <c r="F625" s="1">
        <f t="shared" si="18"/>
        <v>471386.07</v>
      </c>
      <c r="G625" s="4">
        <f t="shared" si="19"/>
        <v>1.6700952334094256E-3</v>
      </c>
      <c r="H625" s="29"/>
      <c r="I625" s="29"/>
    </row>
    <row r="626" spans="1:9" x14ac:dyDescent="0.25">
      <c r="A626" s="31">
        <v>44253.458344907405</v>
      </c>
      <c r="B626" s="45">
        <v>25.6666666666667</v>
      </c>
      <c r="C626" s="45">
        <v>25.7083333333333</v>
      </c>
      <c r="D626" s="5">
        <v>573698.83599999989</v>
      </c>
      <c r="E626" s="5">
        <v>105185.04599999999</v>
      </c>
      <c r="F626" s="1">
        <f t="shared" si="18"/>
        <v>468513.78999999992</v>
      </c>
      <c r="G626" s="4">
        <f t="shared" si="19"/>
        <v>1.6599189014337749E-3</v>
      </c>
      <c r="H626" s="29"/>
      <c r="I626" s="29"/>
    </row>
    <row r="627" spans="1:9" s="29" customFormat="1" x14ac:dyDescent="0.25">
      <c r="A627" s="64">
        <v>44253.500011574077</v>
      </c>
      <c r="B627" s="56">
        <v>25.7083333333333</v>
      </c>
      <c r="C627" s="56">
        <v>25.75</v>
      </c>
      <c r="D627" s="67">
        <v>573532.78600000008</v>
      </c>
      <c r="E627" s="65">
        <v>107525.48600000002</v>
      </c>
      <c r="F627" s="58">
        <f t="shared" si="18"/>
        <v>466007.30000000005</v>
      </c>
      <c r="G627" s="59">
        <f t="shared" si="19"/>
        <v>1.6510385435530505E-3</v>
      </c>
    </row>
    <row r="628" spans="1:9" s="29" customFormat="1" x14ac:dyDescent="0.25">
      <c r="A628" s="64">
        <v>44253.541678240741</v>
      </c>
      <c r="B628" s="56">
        <v>25.75</v>
      </c>
      <c r="C628" s="56">
        <v>25.7916666666667</v>
      </c>
      <c r="D628" s="67">
        <v>606619.76199999999</v>
      </c>
      <c r="E628" s="65">
        <v>113130.53200000002</v>
      </c>
      <c r="F628" s="58">
        <f t="shared" si="18"/>
        <v>493489.23</v>
      </c>
      <c r="G628" s="59">
        <f t="shared" si="19"/>
        <v>1.7484055283218014E-3</v>
      </c>
    </row>
    <row r="629" spans="1:9" s="29" customFormat="1" x14ac:dyDescent="0.25">
      <c r="A629" s="64">
        <v>44253.583344907405</v>
      </c>
      <c r="B629" s="56">
        <v>25.7916666666667</v>
      </c>
      <c r="C629" s="56">
        <v>25.8333333333333</v>
      </c>
      <c r="D629" s="67">
        <v>614660.80999999994</v>
      </c>
      <c r="E629" s="65">
        <v>110179.00999999998</v>
      </c>
      <c r="F629" s="58">
        <f t="shared" si="18"/>
        <v>504481.79999999993</v>
      </c>
      <c r="G629" s="59">
        <f t="shared" si="19"/>
        <v>1.7873516065542775E-3</v>
      </c>
    </row>
    <row r="630" spans="1:9" s="29" customFormat="1" x14ac:dyDescent="0.25">
      <c r="A630" s="64">
        <v>44253.625011574077</v>
      </c>
      <c r="B630" s="56">
        <v>25.8333333333333</v>
      </c>
      <c r="C630" s="56">
        <v>25.875</v>
      </c>
      <c r="D630" s="67">
        <v>601796.91400000011</v>
      </c>
      <c r="E630" s="65">
        <v>111780.49400000001</v>
      </c>
      <c r="F630" s="58">
        <f t="shared" si="18"/>
        <v>490016.4200000001</v>
      </c>
      <c r="G630" s="59">
        <f t="shared" si="19"/>
        <v>1.7361015511857432E-3</v>
      </c>
    </row>
    <row r="631" spans="1:9" s="29" customFormat="1" x14ac:dyDescent="0.25">
      <c r="A631" s="64">
        <v>44253.666678240741</v>
      </c>
      <c r="B631" s="56">
        <v>25.875</v>
      </c>
      <c r="C631" s="56">
        <v>25.9166666666667</v>
      </c>
      <c r="D631" s="67">
        <v>592359.39</v>
      </c>
      <c r="E631" s="65">
        <v>109344.18000000002</v>
      </c>
      <c r="F631" s="58">
        <f t="shared" si="18"/>
        <v>483015.20999999996</v>
      </c>
      <c r="G631" s="59">
        <f t="shared" si="19"/>
        <v>1.7112966445640887E-3</v>
      </c>
    </row>
    <row r="632" spans="1:9" s="29" customFormat="1" x14ac:dyDescent="0.25">
      <c r="A632" s="64">
        <v>44253.708344907405</v>
      </c>
      <c r="B632" s="56">
        <v>25.9166666666667</v>
      </c>
      <c r="C632" s="56">
        <v>25.9583333333333</v>
      </c>
      <c r="D632" s="67">
        <v>566790.18000000005</v>
      </c>
      <c r="E632" s="65">
        <v>104818.53000000001</v>
      </c>
      <c r="F632" s="58">
        <f t="shared" si="18"/>
        <v>461971.65</v>
      </c>
      <c r="G632" s="59">
        <f t="shared" si="19"/>
        <v>1.6367404548787102E-3</v>
      </c>
    </row>
    <row r="633" spans="1:9" x14ac:dyDescent="0.25">
      <c r="A633" s="31">
        <v>44253.750011574077</v>
      </c>
      <c r="B633" s="45">
        <v>25.9583333333333</v>
      </c>
      <c r="C633" s="45">
        <v>26</v>
      </c>
      <c r="D633" s="5">
        <v>520163.42200000008</v>
      </c>
      <c r="E633" s="5">
        <v>99529.432000000015</v>
      </c>
      <c r="F633" s="1">
        <f t="shared" si="18"/>
        <v>420633.99000000005</v>
      </c>
      <c r="G633" s="4">
        <f t="shared" si="19"/>
        <v>1.4902833715663003E-3</v>
      </c>
      <c r="H633" s="29"/>
      <c r="I633" s="29"/>
    </row>
    <row r="634" spans="1:9" x14ac:dyDescent="0.25">
      <c r="A634" s="31">
        <v>44253.791678240741</v>
      </c>
      <c r="B634" s="45">
        <v>26</v>
      </c>
      <c r="C634" s="45">
        <v>26.0416666666667</v>
      </c>
      <c r="D634" s="5">
        <v>480705.45400000003</v>
      </c>
      <c r="E634" s="5">
        <v>91471.343999999997</v>
      </c>
      <c r="F634" s="1">
        <f t="shared" si="18"/>
        <v>389234.11000000004</v>
      </c>
      <c r="G634" s="4">
        <f t="shared" si="19"/>
        <v>1.3790353028280198E-3</v>
      </c>
      <c r="H634" s="29"/>
      <c r="I634" s="29"/>
    </row>
    <row r="635" spans="1:9" x14ac:dyDescent="0.25">
      <c r="A635" s="31">
        <v>44253.833344907405</v>
      </c>
      <c r="B635" s="45">
        <v>26.0416666666667</v>
      </c>
      <c r="C635" s="45">
        <v>26.0833333333333</v>
      </c>
      <c r="D635" s="5">
        <v>452087.70199999999</v>
      </c>
      <c r="E635" s="5">
        <v>83010.641999999993</v>
      </c>
      <c r="F635" s="1">
        <f t="shared" si="18"/>
        <v>369077.06</v>
      </c>
      <c r="G635" s="4">
        <f t="shared" si="19"/>
        <v>1.3076199699044238E-3</v>
      </c>
      <c r="H635" s="29"/>
      <c r="I635" s="29"/>
    </row>
    <row r="636" spans="1:9" x14ac:dyDescent="0.25">
      <c r="A636" s="31">
        <v>44253.875011574077</v>
      </c>
      <c r="B636" s="45">
        <v>26.0833333333333</v>
      </c>
      <c r="C636" s="45">
        <v>26.125</v>
      </c>
      <c r="D636" s="5">
        <v>442795.49400000001</v>
      </c>
      <c r="E636" s="5">
        <v>84404.564000000013</v>
      </c>
      <c r="F636" s="1">
        <f t="shared" si="18"/>
        <v>358390.93</v>
      </c>
      <c r="G636" s="4">
        <f t="shared" si="19"/>
        <v>1.2697595919416353E-3</v>
      </c>
      <c r="H636" s="29"/>
      <c r="I636" s="29"/>
    </row>
    <row r="637" spans="1:9" x14ac:dyDescent="0.25">
      <c r="A637" s="31">
        <v>44253.916678240741</v>
      </c>
      <c r="B637" s="45">
        <v>26.125</v>
      </c>
      <c r="C637" s="45">
        <v>26.1666666666667</v>
      </c>
      <c r="D637" s="5">
        <v>433829.87</v>
      </c>
      <c r="E637" s="5">
        <v>83307.23000000001</v>
      </c>
      <c r="F637" s="1">
        <f t="shared" si="18"/>
        <v>350522.64</v>
      </c>
      <c r="G637" s="4">
        <f t="shared" si="19"/>
        <v>1.2418826679924761E-3</v>
      </c>
      <c r="H637" s="29"/>
      <c r="I637" s="29"/>
    </row>
    <row r="638" spans="1:9" x14ac:dyDescent="0.25">
      <c r="A638" s="31">
        <v>44253.958344907405</v>
      </c>
      <c r="B638" s="45">
        <v>26.1666666666667</v>
      </c>
      <c r="C638" s="45">
        <v>26.2083333333333</v>
      </c>
      <c r="D638" s="5">
        <v>431409.27800000005</v>
      </c>
      <c r="E638" s="5">
        <v>83107.347999999998</v>
      </c>
      <c r="F638" s="1">
        <f t="shared" si="18"/>
        <v>348301.93000000005</v>
      </c>
      <c r="G638" s="4">
        <f t="shared" si="19"/>
        <v>1.2340148131239931E-3</v>
      </c>
      <c r="H638" s="29"/>
      <c r="I638" s="29"/>
    </row>
    <row r="639" spans="1:9" x14ac:dyDescent="0.25">
      <c r="A639" s="31">
        <v>44254.000011574077</v>
      </c>
      <c r="B639" s="45">
        <v>26.2083333333333</v>
      </c>
      <c r="C639" s="45">
        <v>26.25</v>
      </c>
      <c r="D639" s="5">
        <v>436508.93599999999</v>
      </c>
      <c r="E639" s="5">
        <v>85580.785999999993</v>
      </c>
      <c r="F639" s="1">
        <f t="shared" si="18"/>
        <v>350928.15</v>
      </c>
      <c r="G639" s="4">
        <f t="shared" si="19"/>
        <v>1.2433193678892292E-3</v>
      </c>
      <c r="H639" s="29"/>
      <c r="I639" s="29"/>
    </row>
    <row r="640" spans="1:9" x14ac:dyDescent="0.25">
      <c r="A640" s="31">
        <v>44254.041678240741</v>
      </c>
      <c r="B640" s="45">
        <v>26.25</v>
      </c>
      <c r="C640" s="45">
        <v>26.2916666666667</v>
      </c>
      <c r="D640" s="5">
        <v>450441.55000000005</v>
      </c>
      <c r="E640" s="5">
        <v>88353.050000000017</v>
      </c>
      <c r="F640" s="1">
        <f t="shared" si="18"/>
        <v>362088.5</v>
      </c>
      <c r="G640" s="4">
        <f t="shared" si="19"/>
        <v>1.2828598815454364E-3</v>
      </c>
      <c r="H640" s="29"/>
      <c r="I640" s="29"/>
    </row>
    <row r="641" spans="1:9" x14ac:dyDescent="0.25">
      <c r="A641" s="31">
        <v>44254.083344907405</v>
      </c>
      <c r="B641" s="45">
        <v>26.2916666666667</v>
      </c>
      <c r="C641" s="45">
        <v>26.3333333333333</v>
      </c>
      <c r="D641" s="5">
        <v>477177.06400000001</v>
      </c>
      <c r="E641" s="5">
        <v>91465.063999999998</v>
      </c>
      <c r="F641" s="1">
        <f t="shared" si="18"/>
        <v>385712</v>
      </c>
      <c r="G641" s="4">
        <f t="shared" si="19"/>
        <v>1.3665566584706594E-3</v>
      </c>
      <c r="H641" s="29"/>
      <c r="I641" s="29"/>
    </row>
    <row r="642" spans="1:9" x14ac:dyDescent="0.25">
      <c r="A642" s="31">
        <v>44254.125011574077</v>
      </c>
      <c r="B642" s="45">
        <v>26.3333333333333</v>
      </c>
      <c r="C642" s="45">
        <v>26.375</v>
      </c>
      <c r="D642" s="5">
        <v>527451.18599999999</v>
      </c>
      <c r="E642" s="5">
        <v>102579.916</v>
      </c>
      <c r="F642" s="1">
        <f t="shared" si="18"/>
        <v>424871.27</v>
      </c>
      <c r="G642" s="4">
        <f t="shared" si="19"/>
        <v>1.5052958243751435E-3</v>
      </c>
      <c r="H642" s="29"/>
      <c r="I642" s="29"/>
    </row>
    <row r="643" spans="1:9" x14ac:dyDescent="0.25">
      <c r="A643" s="31">
        <v>44254.166678240741</v>
      </c>
      <c r="B643" s="45">
        <v>26.375</v>
      </c>
      <c r="C643" s="45">
        <v>26.4166666666667</v>
      </c>
      <c r="D643" s="5">
        <v>574897.06400000001</v>
      </c>
      <c r="E643" s="5">
        <v>107756.01400000001</v>
      </c>
      <c r="F643" s="1">
        <f t="shared" si="18"/>
        <v>467141.05</v>
      </c>
      <c r="G643" s="4">
        <f t="shared" si="19"/>
        <v>1.6550553582011325E-3</v>
      </c>
      <c r="H643" s="29"/>
      <c r="I643" s="29"/>
    </row>
    <row r="644" spans="1:9" x14ac:dyDescent="0.25">
      <c r="A644" s="31">
        <v>44254.208344907405</v>
      </c>
      <c r="B644" s="45">
        <v>26.4166666666667</v>
      </c>
      <c r="C644" s="45">
        <v>26.4583333333333</v>
      </c>
      <c r="D644" s="5">
        <v>599690.82200000016</v>
      </c>
      <c r="E644" s="5">
        <v>109299.71200000001</v>
      </c>
      <c r="F644" s="1">
        <f t="shared" si="18"/>
        <v>490391.11000000016</v>
      </c>
      <c r="G644" s="4">
        <f t="shared" si="19"/>
        <v>1.7374290574970906E-3</v>
      </c>
      <c r="H644" s="29"/>
      <c r="I644" s="29"/>
    </row>
    <row r="645" spans="1:9" x14ac:dyDescent="0.25">
      <c r="A645" s="31">
        <v>44254.250011574077</v>
      </c>
      <c r="B645" s="45">
        <v>26.4583333333333</v>
      </c>
      <c r="C645" s="45">
        <v>26.5</v>
      </c>
      <c r="D645" s="5">
        <v>597008.14800000004</v>
      </c>
      <c r="E645" s="5">
        <v>109029.10799999999</v>
      </c>
      <c r="F645" s="1">
        <f t="shared" si="18"/>
        <v>487979.04000000004</v>
      </c>
      <c r="G645" s="4">
        <f t="shared" si="19"/>
        <v>1.7288832245460871E-3</v>
      </c>
      <c r="H645" s="29"/>
      <c r="I645" s="29"/>
    </row>
    <row r="646" spans="1:9" x14ac:dyDescent="0.25">
      <c r="A646" s="31">
        <v>44254.291678240741</v>
      </c>
      <c r="B646" s="45">
        <v>26.5</v>
      </c>
      <c r="C646" s="45">
        <v>26.5416666666667</v>
      </c>
      <c r="D646" s="5">
        <v>582203.28600000008</v>
      </c>
      <c r="E646" s="5">
        <v>104906.00600000001</v>
      </c>
      <c r="F646" s="1">
        <f t="shared" si="18"/>
        <v>477297.28000000009</v>
      </c>
      <c r="G646" s="4">
        <f t="shared" si="19"/>
        <v>1.6910383292558563E-3</v>
      </c>
      <c r="H646" s="29"/>
      <c r="I646" s="29"/>
    </row>
    <row r="647" spans="1:9" x14ac:dyDescent="0.25">
      <c r="A647" s="31">
        <v>44254.333344907405</v>
      </c>
      <c r="B647" s="45">
        <v>26.5416666666667</v>
      </c>
      <c r="C647" s="45">
        <v>26.5833333333333</v>
      </c>
      <c r="D647" s="5">
        <v>571080.70600000001</v>
      </c>
      <c r="E647" s="5">
        <v>98903.656000000017</v>
      </c>
      <c r="F647" s="1">
        <f t="shared" si="18"/>
        <v>472177.05</v>
      </c>
      <c r="G647" s="4">
        <f t="shared" si="19"/>
        <v>1.6728976325717983E-3</v>
      </c>
      <c r="H647" s="29"/>
      <c r="I647" s="29"/>
    </row>
    <row r="648" spans="1:9" x14ac:dyDescent="0.25">
      <c r="A648" s="31">
        <v>44254.375011574077</v>
      </c>
      <c r="B648" s="45">
        <v>26.5833333333333</v>
      </c>
      <c r="C648" s="45">
        <v>26.625</v>
      </c>
      <c r="D648" s="5">
        <v>565964.11800000002</v>
      </c>
      <c r="E648" s="5">
        <v>101519.43799999999</v>
      </c>
      <c r="F648" s="1">
        <f t="shared" si="18"/>
        <v>464444.68000000005</v>
      </c>
      <c r="G648" s="4">
        <f t="shared" si="19"/>
        <v>1.6455022657974726E-3</v>
      </c>
      <c r="H648" s="29"/>
      <c r="I648" s="29"/>
    </row>
    <row r="649" spans="1:9" x14ac:dyDescent="0.25">
      <c r="A649" s="31">
        <v>44254.416678240741</v>
      </c>
      <c r="B649" s="45">
        <v>26.625</v>
      </c>
      <c r="C649" s="45">
        <v>26.6666666666667</v>
      </c>
      <c r="D649" s="5">
        <v>564192.20399999991</v>
      </c>
      <c r="E649" s="5">
        <v>102121.18400000001</v>
      </c>
      <c r="F649" s="1">
        <f t="shared" si="18"/>
        <v>462071.0199999999</v>
      </c>
      <c r="G649" s="4">
        <f t="shared" si="19"/>
        <v>1.6370925173894749E-3</v>
      </c>
      <c r="H649" s="29"/>
      <c r="I649" s="29"/>
    </row>
    <row r="650" spans="1:9" x14ac:dyDescent="0.25">
      <c r="A650" s="31">
        <v>44254.458344907405</v>
      </c>
      <c r="B650" s="45">
        <v>26.6666666666667</v>
      </c>
      <c r="C650" s="45">
        <v>26.7083333333333</v>
      </c>
      <c r="D650" s="5">
        <v>558382.07200000004</v>
      </c>
      <c r="E650" s="5">
        <v>103056.78199999999</v>
      </c>
      <c r="F650" s="1">
        <f t="shared" si="18"/>
        <v>455325.29000000004</v>
      </c>
      <c r="G650" s="4">
        <f t="shared" si="19"/>
        <v>1.6131927625264032E-3</v>
      </c>
      <c r="H650" s="29"/>
      <c r="I650" s="29"/>
    </row>
    <row r="651" spans="1:9" s="29" customFormat="1" x14ac:dyDescent="0.25">
      <c r="A651" s="31">
        <v>44254.500011574077</v>
      </c>
      <c r="B651" s="47">
        <v>26.7083333333333</v>
      </c>
      <c r="C651" s="47">
        <v>26.75</v>
      </c>
      <c r="D651" s="5">
        <v>554001.946</v>
      </c>
      <c r="E651" s="5">
        <v>105400.03600000001</v>
      </c>
      <c r="F651" s="11">
        <f t="shared" si="18"/>
        <v>448601.91</v>
      </c>
      <c r="G651" s="12">
        <f t="shared" si="19"/>
        <v>1.5893721924989512E-3</v>
      </c>
    </row>
    <row r="652" spans="1:9" s="29" customFormat="1" x14ac:dyDescent="0.25">
      <c r="A652" s="31">
        <v>44254.541678240741</v>
      </c>
      <c r="B652" s="47">
        <v>26.75</v>
      </c>
      <c r="C652" s="47">
        <v>26.7916666666667</v>
      </c>
      <c r="D652" s="5">
        <v>590439.33600000013</v>
      </c>
      <c r="E652" s="5">
        <v>111040.11600000004</v>
      </c>
      <c r="F652" s="11">
        <f t="shared" si="18"/>
        <v>479399.22000000009</v>
      </c>
      <c r="G652" s="12">
        <f t="shared" si="19"/>
        <v>1.6984853884676667E-3</v>
      </c>
    </row>
    <row r="653" spans="1:9" s="29" customFormat="1" x14ac:dyDescent="0.25">
      <c r="A653" s="31">
        <v>44254.583344907405</v>
      </c>
      <c r="B653" s="47">
        <v>26.7916666666667</v>
      </c>
      <c r="C653" s="47">
        <v>26.8333333333333</v>
      </c>
      <c r="D653" s="5">
        <v>602844.92799999996</v>
      </c>
      <c r="E653" s="5">
        <v>110327.17800000003</v>
      </c>
      <c r="F653" s="11">
        <f t="shared" si="18"/>
        <v>492517.74999999994</v>
      </c>
      <c r="G653" s="12">
        <f t="shared" si="19"/>
        <v>1.7449636274668341E-3</v>
      </c>
    </row>
    <row r="654" spans="1:9" s="29" customFormat="1" x14ac:dyDescent="0.25">
      <c r="A654" s="31">
        <v>44254.625011574077</v>
      </c>
      <c r="B654" s="47">
        <v>26.8333333333333</v>
      </c>
      <c r="C654" s="47">
        <v>26.875</v>
      </c>
      <c r="D654" s="5">
        <v>595613.64199999999</v>
      </c>
      <c r="E654" s="5">
        <v>112183.44200000002</v>
      </c>
      <c r="F654" s="11">
        <f t="shared" si="18"/>
        <v>483430.19999999995</v>
      </c>
      <c r="G654" s="12">
        <f t="shared" si="19"/>
        <v>1.7127669315857492E-3</v>
      </c>
    </row>
    <row r="655" spans="1:9" s="29" customFormat="1" x14ac:dyDescent="0.25">
      <c r="A655" s="31">
        <v>44254.666678240741</v>
      </c>
      <c r="B655" s="47">
        <v>26.875</v>
      </c>
      <c r="C655" s="47">
        <v>26.9166666666667</v>
      </c>
      <c r="D655" s="5">
        <v>583272.49000000011</v>
      </c>
      <c r="E655" s="5">
        <v>109520.89000000003</v>
      </c>
      <c r="F655" s="11">
        <f t="shared" si="18"/>
        <v>473751.60000000009</v>
      </c>
      <c r="G655" s="12">
        <f t="shared" si="19"/>
        <v>1.678476177669164E-3</v>
      </c>
    </row>
    <row r="656" spans="1:9" s="29" customFormat="1" x14ac:dyDescent="0.25">
      <c r="A656" s="31">
        <v>44254.708344907405</v>
      </c>
      <c r="B656" s="47">
        <v>26.9166666666667</v>
      </c>
      <c r="C656" s="47">
        <v>26.9583333333333</v>
      </c>
      <c r="D656" s="5">
        <v>558338.90799999994</v>
      </c>
      <c r="E656" s="5">
        <v>103047.46799999999</v>
      </c>
      <c r="F656" s="11">
        <f t="shared" ref="F656:F719" si="20">D656-E656</f>
        <v>455291.43999999994</v>
      </c>
      <c r="G656" s="12">
        <f t="shared" ref="G656:G719" si="21">F656/$F$759</f>
        <v>1.613072833815631E-3</v>
      </c>
    </row>
    <row r="657" spans="1:9" x14ac:dyDescent="0.25">
      <c r="A657" s="31">
        <v>44254.750011574077</v>
      </c>
      <c r="B657" s="45">
        <v>26.9583333333333</v>
      </c>
      <c r="C657" s="45">
        <v>27</v>
      </c>
      <c r="D657" s="5">
        <v>514524.29800000013</v>
      </c>
      <c r="E657" s="5">
        <v>94862.357999999993</v>
      </c>
      <c r="F657" s="1">
        <f t="shared" si="20"/>
        <v>419661.94000000012</v>
      </c>
      <c r="G657" s="4">
        <f t="shared" si="21"/>
        <v>1.4868394512323043E-3</v>
      </c>
      <c r="H657" s="29"/>
      <c r="I657" s="29"/>
    </row>
    <row r="658" spans="1:9" x14ac:dyDescent="0.25">
      <c r="A658" s="31">
        <v>44254.791678240741</v>
      </c>
      <c r="B658" s="45">
        <v>27</v>
      </c>
      <c r="C658" s="45">
        <v>27.0416666666667</v>
      </c>
      <c r="D658" s="5">
        <v>469399.71799999999</v>
      </c>
      <c r="E658" s="5">
        <v>88400.538</v>
      </c>
      <c r="F658" s="1">
        <f t="shared" si="20"/>
        <v>380999.18</v>
      </c>
      <c r="G658" s="4">
        <f t="shared" si="21"/>
        <v>1.3498593932801191E-3</v>
      </c>
      <c r="H658" s="29"/>
      <c r="I658" s="29"/>
    </row>
    <row r="659" spans="1:9" x14ac:dyDescent="0.25">
      <c r="A659" s="31">
        <v>44254.833344907405</v>
      </c>
      <c r="B659" s="45">
        <v>27.0416666666667</v>
      </c>
      <c r="C659" s="45">
        <v>27.0833333333333</v>
      </c>
      <c r="D659" s="5">
        <v>443412.788</v>
      </c>
      <c r="E659" s="5">
        <v>82079.387999999992</v>
      </c>
      <c r="F659" s="1">
        <f t="shared" si="20"/>
        <v>361333.4</v>
      </c>
      <c r="G659" s="4">
        <f t="shared" si="21"/>
        <v>1.2801846032735363E-3</v>
      </c>
      <c r="H659" s="29"/>
      <c r="I659" s="29"/>
    </row>
    <row r="660" spans="1:9" x14ac:dyDescent="0.25">
      <c r="A660" s="31">
        <v>44254.875011574077</v>
      </c>
      <c r="B660" s="45">
        <v>27.0833333333333</v>
      </c>
      <c r="C660" s="45">
        <v>27.125</v>
      </c>
      <c r="D660" s="5">
        <v>435260.46799999994</v>
      </c>
      <c r="E660" s="5">
        <v>83741.178000000029</v>
      </c>
      <c r="F660" s="1">
        <f t="shared" si="20"/>
        <v>351519.28999999992</v>
      </c>
      <c r="G660" s="4">
        <f t="shared" si="21"/>
        <v>1.2454137447898395E-3</v>
      </c>
      <c r="H660" s="29"/>
      <c r="I660" s="29"/>
    </row>
    <row r="661" spans="1:9" x14ac:dyDescent="0.25">
      <c r="A661" s="31">
        <v>44254.916678240741</v>
      </c>
      <c r="B661" s="45">
        <v>27.125</v>
      </c>
      <c r="C661" s="45">
        <v>27.1666666666667</v>
      </c>
      <c r="D661" s="5">
        <v>425906.99800000008</v>
      </c>
      <c r="E661" s="5">
        <v>82600.858000000007</v>
      </c>
      <c r="F661" s="1">
        <f t="shared" si="20"/>
        <v>343306.14000000007</v>
      </c>
      <c r="G661" s="4">
        <f t="shared" si="21"/>
        <v>1.2163150005985307E-3</v>
      </c>
      <c r="H661" s="29"/>
      <c r="I661" s="29"/>
    </row>
    <row r="662" spans="1:9" x14ac:dyDescent="0.25">
      <c r="A662" s="31">
        <v>44254.958344907405</v>
      </c>
      <c r="B662" s="45">
        <v>27.1666666666667</v>
      </c>
      <c r="C662" s="45">
        <v>27.2083333333333</v>
      </c>
      <c r="D662" s="5">
        <v>425901.89600000007</v>
      </c>
      <c r="E662" s="5">
        <v>82500.155999999988</v>
      </c>
      <c r="F662" s="1">
        <f t="shared" si="20"/>
        <v>343401.74000000011</v>
      </c>
      <c r="G662" s="4">
        <f t="shared" si="21"/>
        <v>1.2166537062041378E-3</v>
      </c>
      <c r="H662" s="29"/>
      <c r="I662" s="29"/>
    </row>
    <row r="663" spans="1:9" x14ac:dyDescent="0.25">
      <c r="A663" s="31">
        <v>44255.000011574077</v>
      </c>
      <c r="B663" s="45">
        <v>27.2083333333333</v>
      </c>
      <c r="C663" s="45">
        <v>27.25</v>
      </c>
      <c r="D663" s="5">
        <v>432445.51199999999</v>
      </c>
      <c r="E663" s="5">
        <v>80362.892000000022</v>
      </c>
      <c r="F663" s="1">
        <f t="shared" si="20"/>
        <v>352082.62</v>
      </c>
      <c r="G663" s="4">
        <f t="shared" si="21"/>
        <v>1.2474095923714972E-3</v>
      </c>
      <c r="H663" s="29"/>
      <c r="I663" s="29"/>
    </row>
    <row r="664" spans="1:9" x14ac:dyDescent="0.25">
      <c r="A664" s="31">
        <v>44255.041678240741</v>
      </c>
      <c r="B664" s="45">
        <v>27.25</v>
      </c>
      <c r="C664" s="45">
        <v>27.2916666666667</v>
      </c>
      <c r="D664" s="5">
        <v>441972.13399999996</v>
      </c>
      <c r="E664" s="5">
        <v>84435.643999999986</v>
      </c>
      <c r="F664" s="1">
        <f t="shared" si="20"/>
        <v>357536.49</v>
      </c>
      <c r="G664" s="4">
        <f t="shared" si="21"/>
        <v>1.2667323574473398E-3</v>
      </c>
      <c r="H664" s="29"/>
      <c r="I664" s="29"/>
    </row>
    <row r="665" spans="1:9" x14ac:dyDescent="0.25">
      <c r="A665" s="31">
        <v>44255.083344907405</v>
      </c>
      <c r="B665" s="45">
        <v>27.2916666666667</v>
      </c>
      <c r="C665" s="45">
        <v>27.3333333333333</v>
      </c>
      <c r="D665" s="5">
        <v>446684.68999999994</v>
      </c>
      <c r="E665" s="5">
        <v>86221.759999999995</v>
      </c>
      <c r="F665" s="1">
        <f t="shared" si="20"/>
        <v>360462.92999999993</v>
      </c>
      <c r="G665" s="4">
        <f t="shared" si="21"/>
        <v>1.2771005753602252E-3</v>
      </c>
      <c r="H665" s="29"/>
      <c r="I665" s="29"/>
    </row>
    <row r="666" spans="1:9" x14ac:dyDescent="0.25">
      <c r="A666" s="31">
        <v>44255.125011574077</v>
      </c>
      <c r="B666" s="45">
        <v>27.3333333333333</v>
      </c>
      <c r="C666" s="45">
        <v>27.375</v>
      </c>
      <c r="D666" s="5">
        <v>465365.70200000011</v>
      </c>
      <c r="E666" s="5">
        <v>86877.622000000003</v>
      </c>
      <c r="F666" s="1">
        <f t="shared" si="20"/>
        <v>378488.08000000007</v>
      </c>
      <c r="G666" s="4">
        <f t="shared" si="21"/>
        <v>1.3409627024198773E-3</v>
      </c>
      <c r="H666" s="29"/>
      <c r="I666" s="29"/>
    </row>
    <row r="667" spans="1:9" x14ac:dyDescent="0.25">
      <c r="A667" s="31">
        <v>44255.166678240741</v>
      </c>
      <c r="B667" s="45">
        <v>27.375</v>
      </c>
      <c r="C667" s="45">
        <v>27.4166666666667</v>
      </c>
      <c r="D667" s="5">
        <v>514625.30599999992</v>
      </c>
      <c r="E667" s="5">
        <v>97195.156000000017</v>
      </c>
      <c r="F667" s="1">
        <f t="shared" si="20"/>
        <v>417430.14999999991</v>
      </c>
      <c r="G667" s="4">
        <f t="shared" si="21"/>
        <v>1.4789323405258483E-3</v>
      </c>
      <c r="H667" s="29"/>
      <c r="I667" s="29"/>
    </row>
    <row r="668" spans="1:9" x14ac:dyDescent="0.25">
      <c r="A668" s="31">
        <v>44255.208344907405</v>
      </c>
      <c r="B668" s="45">
        <v>27.4166666666667</v>
      </c>
      <c r="C668" s="45">
        <v>27.4583333333333</v>
      </c>
      <c r="D668" s="5">
        <v>565640.67200000002</v>
      </c>
      <c r="E668" s="5">
        <v>102751.32199999999</v>
      </c>
      <c r="F668" s="1">
        <f t="shared" si="20"/>
        <v>462889.35000000003</v>
      </c>
      <c r="G668" s="4">
        <f t="shared" si="21"/>
        <v>1.6399918161157951E-3</v>
      </c>
      <c r="H668" s="29"/>
      <c r="I668" s="29"/>
    </row>
    <row r="669" spans="1:9" x14ac:dyDescent="0.25">
      <c r="A669" s="31">
        <v>44255.250011574077</v>
      </c>
      <c r="B669" s="45">
        <v>27.4583333333333</v>
      </c>
      <c r="C669" s="45">
        <v>27.5</v>
      </c>
      <c r="D669" s="5">
        <v>593074.196</v>
      </c>
      <c r="E669" s="5">
        <v>104836.516</v>
      </c>
      <c r="F669" s="1">
        <f t="shared" si="20"/>
        <v>488237.68</v>
      </c>
      <c r="G669" s="4">
        <f t="shared" si="21"/>
        <v>1.729799572012971E-3</v>
      </c>
      <c r="H669" s="29"/>
      <c r="I669" s="29"/>
    </row>
    <row r="670" spans="1:9" x14ac:dyDescent="0.25">
      <c r="A670" s="31">
        <v>44255.291678240741</v>
      </c>
      <c r="B670" s="45">
        <v>27.5</v>
      </c>
      <c r="C670" s="45">
        <v>27.5416666666667</v>
      </c>
      <c r="D670" s="5">
        <v>593249.42200000002</v>
      </c>
      <c r="E670" s="5">
        <v>104465.18200000003</v>
      </c>
      <c r="F670" s="1">
        <f t="shared" si="20"/>
        <v>488784.24</v>
      </c>
      <c r="G670" s="4">
        <f t="shared" si="21"/>
        <v>1.7317360043958207E-3</v>
      </c>
      <c r="H670" s="29"/>
      <c r="I670" s="29"/>
    </row>
    <row r="671" spans="1:9" x14ac:dyDescent="0.25">
      <c r="A671" s="31">
        <v>44255.333344907405</v>
      </c>
      <c r="B671" s="45">
        <v>27.5416666666667</v>
      </c>
      <c r="C671" s="45">
        <v>27.5833333333333</v>
      </c>
      <c r="D671" s="5">
        <v>586428.93000000005</v>
      </c>
      <c r="E671" s="5">
        <v>101492.81999999998</v>
      </c>
      <c r="F671" s="1">
        <f t="shared" si="20"/>
        <v>484936.1100000001</v>
      </c>
      <c r="G671" s="4">
        <f t="shared" si="21"/>
        <v>1.7181022888926461E-3</v>
      </c>
      <c r="H671" s="29"/>
      <c r="I671" s="29"/>
    </row>
    <row r="672" spans="1:9" x14ac:dyDescent="0.25">
      <c r="A672" s="31">
        <v>44255.375011574077</v>
      </c>
      <c r="B672" s="45">
        <v>27.5833333333333</v>
      </c>
      <c r="C672" s="45">
        <v>27.625</v>
      </c>
      <c r="D672" s="5">
        <v>573815.79799999995</v>
      </c>
      <c r="E672" s="5">
        <v>96474.578000000023</v>
      </c>
      <c r="F672" s="1">
        <f t="shared" si="20"/>
        <v>477341.21999999991</v>
      </c>
      <c r="G672" s="4">
        <f t="shared" si="21"/>
        <v>1.6911940062883908E-3</v>
      </c>
      <c r="H672" s="29"/>
      <c r="I672" s="29"/>
    </row>
    <row r="673" spans="1:9" x14ac:dyDescent="0.25">
      <c r="A673" s="31">
        <v>44255.416678240741</v>
      </c>
      <c r="B673" s="45">
        <v>27.625</v>
      </c>
      <c r="C673" s="45">
        <v>27.6666666666667</v>
      </c>
      <c r="D673" s="5">
        <v>570157.06200000003</v>
      </c>
      <c r="E673" s="5">
        <v>100837.052</v>
      </c>
      <c r="F673" s="1">
        <f t="shared" si="20"/>
        <v>469320.01</v>
      </c>
      <c r="G673" s="4">
        <f t="shared" si="21"/>
        <v>1.6627752950880877E-3</v>
      </c>
      <c r="H673" s="29"/>
      <c r="I673" s="29"/>
    </row>
    <row r="674" spans="1:9" x14ac:dyDescent="0.25">
      <c r="A674" s="31">
        <v>44255.458344907405</v>
      </c>
      <c r="B674" s="45">
        <v>27.6666666666667</v>
      </c>
      <c r="C674" s="45">
        <v>27.7083333333333</v>
      </c>
      <c r="D674" s="5">
        <v>572712.08599999989</v>
      </c>
      <c r="E674" s="5">
        <v>101529.85600000003</v>
      </c>
      <c r="F674" s="1">
        <f t="shared" si="20"/>
        <v>471182.22999999986</v>
      </c>
      <c r="G674" s="4">
        <f t="shared" si="21"/>
        <v>1.6693730393650017E-3</v>
      </c>
      <c r="H674" s="29"/>
      <c r="I674" s="29"/>
    </row>
    <row r="675" spans="1:9" x14ac:dyDescent="0.25">
      <c r="A675" s="31">
        <v>44255.500011574077</v>
      </c>
      <c r="B675" s="47">
        <v>27.7083333333333</v>
      </c>
      <c r="C675" s="47">
        <v>27.75</v>
      </c>
      <c r="D675" s="5">
        <v>578163.99800000002</v>
      </c>
      <c r="E675" s="5">
        <v>103454.63799999999</v>
      </c>
      <c r="F675" s="1">
        <f t="shared" si="20"/>
        <v>474709.36000000004</v>
      </c>
      <c r="G675" s="4">
        <f t="shared" si="21"/>
        <v>1.6818694693096026E-3</v>
      </c>
      <c r="H675" s="29"/>
      <c r="I675" s="29"/>
    </row>
    <row r="676" spans="1:9" x14ac:dyDescent="0.25">
      <c r="A676" s="31">
        <v>44255.541678240741</v>
      </c>
      <c r="B676" s="47">
        <v>27.75</v>
      </c>
      <c r="C676" s="47">
        <v>27.7916666666667</v>
      </c>
      <c r="D676" s="5">
        <v>586791.01400000008</v>
      </c>
      <c r="E676" s="5">
        <v>106366.40400000001</v>
      </c>
      <c r="F676" s="1">
        <f t="shared" si="20"/>
        <v>480424.6100000001</v>
      </c>
      <c r="G676" s="4">
        <f t="shared" si="21"/>
        <v>1.7021182895234526E-3</v>
      </c>
      <c r="H676" s="29"/>
      <c r="I676" s="29"/>
    </row>
    <row r="677" spans="1:9" x14ac:dyDescent="0.25">
      <c r="A677" s="31">
        <v>44255.583344907405</v>
      </c>
      <c r="B677" s="47">
        <v>27.7916666666667</v>
      </c>
      <c r="C677" s="47">
        <v>27.8333333333333</v>
      </c>
      <c r="D677" s="5">
        <v>612486.72399999993</v>
      </c>
      <c r="E677" s="5">
        <v>111723.64400000001</v>
      </c>
      <c r="F677" s="1">
        <f t="shared" si="20"/>
        <v>500763.0799999999</v>
      </c>
      <c r="G677" s="4">
        <f t="shared" si="21"/>
        <v>1.7741763836496541E-3</v>
      </c>
      <c r="H677" s="29"/>
      <c r="I677" s="29"/>
    </row>
    <row r="678" spans="1:9" x14ac:dyDescent="0.25">
      <c r="A678" s="31">
        <v>44255.625011574077</v>
      </c>
      <c r="B678" s="47">
        <v>27.8333333333333</v>
      </c>
      <c r="C678" s="47">
        <v>27.875</v>
      </c>
      <c r="D678" s="5">
        <v>622103.07400000002</v>
      </c>
      <c r="E678" s="5">
        <v>109900.704</v>
      </c>
      <c r="F678" s="1">
        <f t="shared" si="20"/>
        <v>512202.37</v>
      </c>
      <c r="G678" s="4">
        <f t="shared" si="21"/>
        <v>1.8147051665697524E-3</v>
      </c>
      <c r="H678" s="29"/>
      <c r="I678" s="29"/>
    </row>
    <row r="679" spans="1:9" x14ac:dyDescent="0.25">
      <c r="A679" s="31">
        <v>44255.666678240741</v>
      </c>
      <c r="B679" s="47">
        <v>27.875</v>
      </c>
      <c r="C679" s="47">
        <v>27.9166666666667</v>
      </c>
      <c r="D679" s="5">
        <v>614224.19799999986</v>
      </c>
      <c r="E679" s="5">
        <v>111793.16799999999</v>
      </c>
      <c r="F679" s="1">
        <f t="shared" si="20"/>
        <v>502431.02999999985</v>
      </c>
      <c r="G679" s="4">
        <f t="shared" si="21"/>
        <v>1.7800858398721623E-3</v>
      </c>
      <c r="H679" s="29"/>
      <c r="I679" s="29"/>
    </row>
    <row r="680" spans="1:9" x14ac:dyDescent="0.25">
      <c r="A680" s="31">
        <v>44255.708344907405</v>
      </c>
      <c r="B680" s="47">
        <v>27.9166666666667</v>
      </c>
      <c r="C680" s="47">
        <v>27.9583333333333</v>
      </c>
      <c r="D680" s="5">
        <v>607045.57000000007</v>
      </c>
      <c r="E680" s="5">
        <v>108889.75999999998</v>
      </c>
      <c r="F680" s="1">
        <f t="shared" si="20"/>
        <v>498155.81000000006</v>
      </c>
      <c r="G680" s="4">
        <f t="shared" si="21"/>
        <v>1.7649389677047765E-3</v>
      </c>
      <c r="H680" s="29"/>
      <c r="I680" s="29"/>
    </row>
    <row r="681" spans="1:9" x14ac:dyDescent="0.25">
      <c r="A681" s="31">
        <v>44255.750011574077</v>
      </c>
      <c r="B681" s="45">
        <v>27.9583333333333</v>
      </c>
      <c r="C681" s="45">
        <v>28</v>
      </c>
      <c r="D681" s="5">
        <v>570322.076</v>
      </c>
      <c r="E681" s="5">
        <v>103136.04600000002</v>
      </c>
      <c r="F681" s="1">
        <f t="shared" si="20"/>
        <v>467186.02999999997</v>
      </c>
      <c r="G681" s="4">
        <f t="shared" si="21"/>
        <v>1.6552147198971596E-3</v>
      </c>
      <c r="H681" s="29"/>
      <c r="I681" s="29"/>
    </row>
    <row r="682" spans="1:9" x14ac:dyDescent="0.25">
      <c r="A682" s="31">
        <v>44255.791678240741</v>
      </c>
      <c r="B682" s="45">
        <v>28</v>
      </c>
      <c r="C682" s="45">
        <v>28.0416666666667</v>
      </c>
      <c r="D682" s="5">
        <v>523450.26400000002</v>
      </c>
      <c r="E682" s="5">
        <v>96858.254000000001</v>
      </c>
      <c r="F682" s="1">
        <f t="shared" si="20"/>
        <v>426592.01</v>
      </c>
      <c r="G682" s="4">
        <f t="shared" si="21"/>
        <v>1.5113923126993253E-3</v>
      </c>
      <c r="H682" s="29"/>
      <c r="I682" s="29"/>
    </row>
    <row r="683" spans="1:9" x14ac:dyDescent="0.25">
      <c r="A683" s="31">
        <v>44255.833344907405</v>
      </c>
      <c r="B683" s="45">
        <v>28.0416666666667</v>
      </c>
      <c r="C683" s="45">
        <v>28.0833333333333</v>
      </c>
      <c r="D683" s="5">
        <v>479082.07999999996</v>
      </c>
      <c r="E683" s="5">
        <v>87532.63</v>
      </c>
      <c r="F683" s="1">
        <f t="shared" si="20"/>
        <v>391549.44999999995</v>
      </c>
      <c r="G683" s="4">
        <f t="shared" si="21"/>
        <v>1.3872384266448139E-3</v>
      </c>
      <c r="H683" s="29"/>
      <c r="I683" s="29"/>
    </row>
    <row r="684" spans="1:9" x14ac:dyDescent="0.25">
      <c r="A684" s="31">
        <v>44255.875011574077</v>
      </c>
      <c r="B684" s="45">
        <v>28.0833333333333</v>
      </c>
      <c r="C684" s="45">
        <v>28.125</v>
      </c>
      <c r="D684" s="5">
        <v>452378.50399999996</v>
      </c>
      <c r="E684" s="5">
        <v>79562.444000000003</v>
      </c>
      <c r="F684" s="1">
        <f t="shared" si="20"/>
        <v>372816.05999999994</v>
      </c>
      <c r="G684" s="4">
        <f t="shared" si="21"/>
        <v>1.3208670437471399E-3</v>
      </c>
      <c r="H684" s="29"/>
      <c r="I684" s="29"/>
    </row>
    <row r="685" spans="1:9" x14ac:dyDescent="0.25">
      <c r="A685" s="31">
        <v>44255.916678240741</v>
      </c>
      <c r="B685" s="45">
        <v>28.125</v>
      </c>
      <c r="C685" s="45">
        <v>28.1666666666667</v>
      </c>
      <c r="D685" s="5">
        <v>436463.34399999998</v>
      </c>
      <c r="E685" s="5">
        <v>79985.393999999986</v>
      </c>
      <c r="F685" s="1">
        <f t="shared" si="20"/>
        <v>356477.95</v>
      </c>
      <c r="G685" s="4">
        <f t="shared" si="21"/>
        <v>1.262982007742748E-3</v>
      </c>
      <c r="H685" s="29"/>
      <c r="I685" s="29"/>
    </row>
    <row r="686" spans="1:9" x14ac:dyDescent="0.25">
      <c r="A686" s="31">
        <v>44255.958344907405</v>
      </c>
      <c r="B686" s="45">
        <v>28.1666666666667</v>
      </c>
      <c r="C686" s="45">
        <v>28.2083333333333</v>
      </c>
      <c r="D686" s="5">
        <v>429987.86</v>
      </c>
      <c r="E686" s="5">
        <v>79503.62000000001</v>
      </c>
      <c r="F686" s="1">
        <f t="shared" si="20"/>
        <v>350484.24</v>
      </c>
      <c r="G686" s="4">
        <f t="shared" si="21"/>
        <v>1.2417466188789268E-3</v>
      </c>
      <c r="H686" s="29"/>
      <c r="I686" s="29"/>
    </row>
    <row r="687" spans="1:9" hidden="1" x14ac:dyDescent="0.25">
      <c r="A687" s="31"/>
      <c r="B687" s="45">
        <v>28.2083333333333</v>
      </c>
      <c r="C687" s="45">
        <v>28.25</v>
      </c>
      <c r="D687" s="5"/>
      <c r="E687" s="5"/>
      <c r="F687" s="1">
        <f t="shared" si="20"/>
        <v>0</v>
      </c>
      <c r="G687" s="4">
        <f t="shared" si="21"/>
        <v>0</v>
      </c>
      <c r="H687" s="29"/>
      <c r="I687" s="29"/>
    </row>
    <row r="688" spans="1:9" hidden="1" x14ac:dyDescent="0.25">
      <c r="A688" s="31"/>
      <c r="B688" s="45">
        <v>28.25</v>
      </c>
      <c r="C688" s="45">
        <v>28.2916666666667</v>
      </c>
      <c r="D688" s="5"/>
      <c r="E688" s="5"/>
      <c r="F688" s="1">
        <f t="shared" si="20"/>
        <v>0</v>
      </c>
      <c r="G688" s="4">
        <f t="shared" si="21"/>
        <v>0</v>
      </c>
      <c r="H688" s="29"/>
      <c r="I688" s="29"/>
    </row>
    <row r="689" spans="1:9" hidden="1" x14ac:dyDescent="0.25">
      <c r="A689" s="31"/>
      <c r="B689" s="45">
        <v>28.2916666666667</v>
      </c>
      <c r="C689" s="45">
        <v>28.3333333333333</v>
      </c>
      <c r="D689" s="5"/>
      <c r="E689" s="5"/>
      <c r="F689" s="1">
        <f t="shared" si="20"/>
        <v>0</v>
      </c>
      <c r="G689" s="4">
        <f t="shared" si="21"/>
        <v>0</v>
      </c>
      <c r="H689" s="29"/>
      <c r="I689" s="29"/>
    </row>
    <row r="690" spans="1:9" hidden="1" x14ac:dyDescent="0.25">
      <c r="A690" s="31"/>
      <c r="B690" s="45">
        <v>28.3333333333333</v>
      </c>
      <c r="C690" s="45">
        <v>28.375</v>
      </c>
      <c r="D690" s="5"/>
      <c r="E690" s="5"/>
      <c r="F690" s="1">
        <f t="shared" si="20"/>
        <v>0</v>
      </c>
      <c r="G690" s="4">
        <f t="shared" si="21"/>
        <v>0</v>
      </c>
      <c r="H690" s="29"/>
      <c r="I690" s="29"/>
    </row>
    <row r="691" spans="1:9" hidden="1" x14ac:dyDescent="0.25">
      <c r="A691" s="31"/>
      <c r="B691" s="45">
        <v>28.375</v>
      </c>
      <c r="C691" s="45">
        <v>28.4166666666667</v>
      </c>
      <c r="D691" s="5"/>
      <c r="E691" s="5"/>
      <c r="F691" s="1">
        <f t="shared" si="20"/>
        <v>0</v>
      </c>
      <c r="G691" s="4">
        <f t="shared" si="21"/>
        <v>0</v>
      </c>
      <c r="H691" s="29"/>
      <c r="I691" s="29"/>
    </row>
    <row r="692" spans="1:9" hidden="1" x14ac:dyDescent="0.25">
      <c r="A692" s="31"/>
      <c r="B692" s="45">
        <v>28.4166666666667</v>
      </c>
      <c r="C692" s="45">
        <v>28.4583333333333</v>
      </c>
      <c r="D692" s="5"/>
      <c r="E692" s="5"/>
      <c r="F692" s="1">
        <f t="shared" si="20"/>
        <v>0</v>
      </c>
      <c r="G692" s="4">
        <f t="shared" si="21"/>
        <v>0</v>
      </c>
      <c r="H692" s="29"/>
      <c r="I692" s="29"/>
    </row>
    <row r="693" spans="1:9" hidden="1" x14ac:dyDescent="0.25">
      <c r="A693" s="31"/>
      <c r="B693" s="45">
        <v>28.4583333333333</v>
      </c>
      <c r="C693" s="45">
        <v>28.5</v>
      </c>
      <c r="D693" s="5"/>
      <c r="E693" s="5"/>
      <c r="F693" s="1">
        <f t="shared" si="20"/>
        <v>0</v>
      </c>
      <c r="G693" s="4">
        <f t="shared" si="21"/>
        <v>0</v>
      </c>
      <c r="H693" s="29"/>
      <c r="I693" s="29"/>
    </row>
    <row r="694" spans="1:9" hidden="1" x14ac:dyDescent="0.25">
      <c r="A694" s="31"/>
      <c r="B694" s="45">
        <v>28.5</v>
      </c>
      <c r="C694" s="45">
        <v>28.5416666666667</v>
      </c>
      <c r="D694" s="5"/>
      <c r="E694" s="5"/>
      <c r="F694" s="1">
        <f t="shared" si="20"/>
        <v>0</v>
      </c>
      <c r="G694" s="4">
        <f t="shared" si="21"/>
        <v>0</v>
      </c>
      <c r="H694" s="29"/>
      <c r="I694" s="29"/>
    </row>
    <row r="695" spans="1:9" hidden="1" x14ac:dyDescent="0.25">
      <c r="A695" s="31"/>
      <c r="B695" s="45">
        <v>28.5416666666667</v>
      </c>
      <c r="C695" s="45">
        <v>28.5833333333333</v>
      </c>
      <c r="D695" s="5"/>
      <c r="E695" s="5"/>
      <c r="F695" s="1">
        <f t="shared" si="20"/>
        <v>0</v>
      </c>
      <c r="G695" s="4">
        <f t="shared" si="21"/>
        <v>0</v>
      </c>
      <c r="H695" s="29"/>
      <c r="I695" s="29"/>
    </row>
    <row r="696" spans="1:9" hidden="1" x14ac:dyDescent="0.25">
      <c r="A696" s="31"/>
      <c r="B696" s="45">
        <v>28.5833333333333</v>
      </c>
      <c r="C696" s="45">
        <v>28.625</v>
      </c>
      <c r="D696" s="5"/>
      <c r="E696" s="5"/>
      <c r="F696" s="1">
        <f t="shared" si="20"/>
        <v>0</v>
      </c>
      <c r="G696" s="4">
        <f t="shared" si="21"/>
        <v>0</v>
      </c>
      <c r="H696" s="29"/>
      <c r="I696" s="29"/>
    </row>
    <row r="697" spans="1:9" hidden="1" x14ac:dyDescent="0.25">
      <c r="A697" s="31"/>
      <c r="B697" s="45">
        <v>28.625</v>
      </c>
      <c r="C697" s="45">
        <v>28.6666666666667</v>
      </c>
      <c r="D697" s="5"/>
      <c r="E697" s="5"/>
      <c r="F697" s="1">
        <f t="shared" si="20"/>
        <v>0</v>
      </c>
      <c r="G697" s="4">
        <f t="shared" si="21"/>
        <v>0</v>
      </c>
      <c r="H697" s="29"/>
      <c r="I697" s="29"/>
    </row>
    <row r="698" spans="1:9" hidden="1" x14ac:dyDescent="0.25">
      <c r="A698" s="31"/>
      <c r="B698" s="45">
        <v>28.6666666666667</v>
      </c>
      <c r="C698" s="45">
        <v>28.7083333333333</v>
      </c>
      <c r="D698" s="5"/>
      <c r="E698" s="5"/>
      <c r="F698" s="1">
        <f t="shared" si="20"/>
        <v>0</v>
      </c>
      <c r="G698" s="4">
        <f t="shared" si="21"/>
        <v>0</v>
      </c>
      <c r="H698" s="29"/>
      <c r="I698" s="29"/>
    </row>
    <row r="699" spans="1:9" hidden="1" x14ac:dyDescent="0.25">
      <c r="A699" s="31"/>
      <c r="B699" s="47">
        <v>28.7083333333333</v>
      </c>
      <c r="C699" s="47">
        <v>28.75</v>
      </c>
      <c r="D699" s="5"/>
      <c r="E699" s="5"/>
      <c r="F699" s="1">
        <f t="shared" si="20"/>
        <v>0</v>
      </c>
      <c r="G699" s="4">
        <f t="shared" si="21"/>
        <v>0</v>
      </c>
      <c r="H699" s="29"/>
      <c r="I699" s="29"/>
    </row>
    <row r="700" spans="1:9" hidden="1" x14ac:dyDescent="0.25">
      <c r="A700" s="31"/>
      <c r="B700" s="47">
        <v>28.75</v>
      </c>
      <c r="C700" s="47">
        <v>28.7916666666667</v>
      </c>
      <c r="D700" s="5"/>
      <c r="E700" s="5"/>
      <c r="F700" s="1">
        <f t="shared" si="20"/>
        <v>0</v>
      </c>
      <c r="G700" s="4">
        <f t="shared" si="21"/>
        <v>0</v>
      </c>
      <c r="H700" s="29"/>
      <c r="I700" s="29"/>
    </row>
    <row r="701" spans="1:9" hidden="1" x14ac:dyDescent="0.25">
      <c r="A701" s="31"/>
      <c r="B701" s="47">
        <v>28.7916666666667</v>
      </c>
      <c r="C701" s="47">
        <v>28.8333333333333</v>
      </c>
      <c r="D701" s="5"/>
      <c r="E701" s="5"/>
      <c r="F701" s="1">
        <f t="shared" si="20"/>
        <v>0</v>
      </c>
      <c r="G701" s="4">
        <f t="shared" si="21"/>
        <v>0</v>
      </c>
      <c r="H701" s="29"/>
      <c r="I701" s="29"/>
    </row>
    <row r="702" spans="1:9" hidden="1" x14ac:dyDescent="0.25">
      <c r="A702" s="31"/>
      <c r="B702" s="47">
        <v>28.8333333333333</v>
      </c>
      <c r="C702" s="47">
        <v>28.875</v>
      </c>
      <c r="D702" s="5"/>
      <c r="E702" s="5"/>
      <c r="F702" s="1">
        <f t="shared" si="20"/>
        <v>0</v>
      </c>
      <c r="G702" s="4">
        <f t="shared" si="21"/>
        <v>0</v>
      </c>
      <c r="H702" s="29"/>
      <c r="I702" s="29"/>
    </row>
    <row r="703" spans="1:9" hidden="1" x14ac:dyDescent="0.25">
      <c r="A703" s="31"/>
      <c r="B703" s="47">
        <v>28.875</v>
      </c>
      <c r="C703" s="47">
        <v>28.9166666666667</v>
      </c>
      <c r="D703" s="5"/>
      <c r="E703" s="5"/>
      <c r="F703" s="1">
        <f t="shared" si="20"/>
        <v>0</v>
      </c>
      <c r="G703" s="4">
        <f t="shared" si="21"/>
        <v>0</v>
      </c>
      <c r="H703" s="29"/>
      <c r="I703" s="29"/>
    </row>
    <row r="704" spans="1:9" hidden="1" x14ac:dyDescent="0.25">
      <c r="A704" s="31"/>
      <c r="B704" s="47">
        <v>28.9166666666667</v>
      </c>
      <c r="C704" s="47">
        <v>28.9583333333333</v>
      </c>
      <c r="D704" s="5"/>
      <c r="E704" s="5"/>
      <c r="F704" s="1">
        <f t="shared" si="20"/>
        <v>0</v>
      </c>
      <c r="G704" s="4">
        <f t="shared" si="21"/>
        <v>0</v>
      </c>
      <c r="H704" s="29"/>
      <c r="I704" s="29"/>
    </row>
    <row r="705" spans="1:9" hidden="1" x14ac:dyDescent="0.25">
      <c r="A705" s="31"/>
      <c r="B705" s="45">
        <v>28.9583333333333</v>
      </c>
      <c r="C705" s="45">
        <v>29</v>
      </c>
      <c r="D705" s="5"/>
      <c r="E705" s="5"/>
      <c r="F705" s="1">
        <f t="shared" si="20"/>
        <v>0</v>
      </c>
      <c r="G705" s="4">
        <f t="shared" si="21"/>
        <v>0</v>
      </c>
      <c r="H705" s="29"/>
      <c r="I705" s="29"/>
    </row>
    <row r="706" spans="1:9" hidden="1" x14ac:dyDescent="0.25">
      <c r="A706" s="31"/>
      <c r="B706" s="45">
        <v>29</v>
      </c>
      <c r="C706" s="45">
        <v>29.0416666666667</v>
      </c>
      <c r="D706" s="5"/>
      <c r="E706" s="5"/>
      <c r="F706" s="1">
        <f t="shared" si="20"/>
        <v>0</v>
      </c>
      <c r="G706" s="4">
        <f t="shared" si="21"/>
        <v>0</v>
      </c>
      <c r="H706" s="29"/>
      <c r="I706" s="29"/>
    </row>
    <row r="707" spans="1:9" hidden="1" x14ac:dyDescent="0.25">
      <c r="A707" s="31"/>
      <c r="B707" s="45">
        <v>29.0416666666667</v>
      </c>
      <c r="C707" s="45">
        <v>29.0833333333333</v>
      </c>
      <c r="D707" s="5"/>
      <c r="E707" s="5"/>
      <c r="F707" s="1">
        <f t="shared" si="20"/>
        <v>0</v>
      </c>
      <c r="G707" s="4">
        <f t="shared" si="21"/>
        <v>0</v>
      </c>
      <c r="H707" s="29"/>
      <c r="I707" s="29"/>
    </row>
    <row r="708" spans="1:9" hidden="1" x14ac:dyDescent="0.25">
      <c r="A708" s="31"/>
      <c r="B708" s="45">
        <v>29.0833333333333</v>
      </c>
      <c r="C708" s="45">
        <v>29.125</v>
      </c>
      <c r="D708" s="5"/>
      <c r="E708" s="5"/>
      <c r="F708" s="1">
        <f t="shared" si="20"/>
        <v>0</v>
      </c>
      <c r="G708" s="4">
        <f t="shared" si="21"/>
        <v>0</v>
      </c>
      <c r="H708" s="29"/>
      <c r="I708" s="29"/>
    </row>
    <row r="709" spans="1:9" hidden="1" x14ac:dyDescent="0.25">
      <c r="A709" s="31"/>
      <c r="B709" s="45">
        <v>29.125</v>
      </c>
      <c r="C709" s="45">
        <v>29.1666666666667</v>
      </c>
      <c r="D709" s="5"/>
      <c r="E709" s="5"/>
      <c r="F709" s="1">
        <f t="shared" si="20"/>
        <v>0</v>
      </c>
      <c r="G709" s="4">
        <f t="shared" si="21"/>
        <v>0</v>
      </c>
      <c r="H709" s="29"/>
      <c r="I709" s="29"/>
    </row>
    <row r="710" spans="1:9" hidden="1" x14ac:dyDescent="0.25">
      <c r="A710" s="31"/>
      <c r="B710" s="45">
        <v>29.1666666666667</v>
      </c>
      <c r="C710" s="45">
        <v>29.2083333333333</v>
      </c>
      <c r="D710" s="5"/>
      <c r="E710" s="5"/>
      <c r="F710" s="1">
        <f t="shared" si="20"/>
        <v>0</v>
      </c>
      <c r="G710" s="4">
        <f t="shared" si="21"/>
        <v>0</v>
      </c>
      <c r="H710" s="29"/>
      <c r="I710" s="29"/>
    </row>
    <row r="711" spans="1:9" hidden="1" x14ac:dyDescent="0.25">
      <c r="A711" s="31"/>
      <c r="B711" s="45">
        <v>29.2083333333333</v>
      </c>
      <c r="C711" s="45">
        <v>29.25</v>
      </c>
      <c r="D711" s="5"/>
      <c r="E711" s="5"/>
      <c r="F711" s="1">
        <f t="shared" si="20"/>
        <v>0</v>
      </c>
      <c r="G711" s="4">
        <f t="shared" si="21"/>
        <v>0</v>
      </c>
      <c r="H711" s="29"/>
      <c r="I711" s="29"/>
    </row>
    <row r="712" spans="1:9" hidden="1" x14ac:dyDescent="0.25">
      <c r="A712" s="31"/>
      <c r="B712" s="45">
        <v>29.25</v>
      </c>
      <c r="C712" s="45">
        <v>29.2916666666667</v>
      </c>
      <c r="D712" s="5"/>
      <c r="E712" s="5"/>
      <c r="F712" s="1">
        <f t="shared" si="20"/>
        <v>0</v>
      </c>
      <c r="G712" s="4">
        <f t="shared" si="21"/>
        <v>0</v>
      </c>
      <c r="H712" s="29"/>
      <c r="I712" s="29"/>
    </row>
    <row r="713" spans="1:9" hidden="1" x14ac:dyDescent="0.25">
      <c r="A713" s="31"/>
      <c r="B713" s="45">
        <v>29.2916666666667</v>
      </c>
      <c r="C713" s="45">
        <v>29.3333333333333</v>
      </c>
      <c r="D713" s="5"/>
      <c r="E713" s="5"/>
      <c r="F713" s="1">
        <f t="shared" si="20"/>
        <v>0</v>
      </c>
      <c r="G713" s="4">
        <f t="shared" si="21"/>
        <v>0</v>
      </c>
      <c r="H713" s="29"/>
      <c r="I713" s="29"/>
    </row>
    <row r="714" spans="1:9" hidden="1" x14ac:dyDescent="0.25">
      <c r="A714" s="31"/>
      <c r="B714" s="45">
        <v>29.3333333333333</v>
      </c>
      <c r="C714" s="45">
        <v>29.375</v>
      </c>
      <c r="D714" s="5"/>
      <c r="E714" s="5"/>
      <c r="F714" s="1">
        <f t="shared" si="20"/>
        <v>0</v>
      </c>
      <c r="G714" s="4">
        <f t="shared" si="21"/>
        <v>0</v>
      </c>
      <c r="H714" s="29"/>
      <c r="I714" s="29"/>
    </row>
    <row r="715" spans="1:9" hidden="1" x14ac:dyDescent="0.25">
      <c r="A715" s="31"/>
      <c r="B715" s="45">
        <v>29.375</v>
      </c>
      <c r="C715" s="45">
        <v>29.4166666666667</v>
      </c>
      <c r="D715" s="5"/>
      <c r="E715" s="5"/>
      <c r="F715" s="1">
        <f t="shared" si="20"/>
        <v>0</v>
      </c>
      <c r="G715" s="4">
        <f t="shared" si="21"/>
        <v>0</v>
      </c>
      <c r="H715" s="29"/>
      <c r="I715" s="29"/>
    </row>
    <row r="716" spans="1:9" hidden="1" x14ac:dyDescent="0.25">
      <c r="A716" s="31"/>
      <c r="B716" s="45">
        <v>29.4166666666667</v>
      </c>
      <c r="C716" s="45">
        <v>29.4583333333333</v>
      </c>
      <c r="D716" s="5"/>
      <c r="E716" s="5"/>
      <c r="F716" s="1">
        <f t="shared" si="20"/>
        <v>0</v>
      </c>
      <c r="G716" s="4">
        <f t="shared" si="21"/>
        <v>0</v>
      </c>
      <c r="H716" s="29"/>
      <c r="I716" s="29"/>
    </row>
    <row r="717" spans="1:9" hidden="1" x14ac:dyDescent="0.25">
      <c r="A717" s="31"/>
      <c r="B717" s="45">
        <v>29.4583333333333</v>
      </c>
      <c r="C717" s="45">
        <v>29.5</v>
      </c>
      <c r="D717" s="5"/>
      <c r="E717" s="5"/>
      <c r="F717" s="1">
        <f t="shared" si="20"/>
        <v>0</v>
      </c>
      <c r="G717" s="4">
        <f t="shared" si="21"/>
        <v>0</v>
      </c>
      <c r="H717" s="29"/>
      <c r="I717" s="29"/>
    </row>
    <row r="718" spans="1:9" hidden="1" x14ac:dyDescent="0.25">
      <c r="A718" s="31"/>
      <c r="B718" s="45">
        <v>29.5</v>
      </c>
      <c r="C718" s="45">
        <v>29.5416666666667</v>
      </c>
      <c r="D718" s="5"/>
      <c r="E718" s="5"/>
      <c r="F718" s="1">
        <f t="shared" si="20"/>
        <v>0</v>
      </c>
      <c r="G718" s="4">
        <f t="shared" si="21"/>
        <v>0</v>
      </c>
      <c r="H718" s="29"/>
      <c r="I718" s="29"/>
    </row>
    <row r="719" spans="1:9" hidden="1" x14ac:dyDescent="0.25">
      <c r="A719" s="31"/>
      <c r="B719" s="45">
        <v>29.5416666666667</v>
      </c>
      <c r="C719" s="45">
        <v>29.5833333333333</v>
      </c>
      <c r="D719" s="5"/>
      <c r="E719" s="5"/>
      <c r="F719" s="1">
        <f t="shared" si="20"/>
        <v>0</v>
      </c>
      <c r="G719" s="4">
        <f t="shared" si="21"/>
        <v>0</v>
      </c>
      <c r="H719" s="29"/>
      <c r="I719" s="29"/>
    </row>
    <row r="720" spans="1:9" hidden="1" x14ac:dyDescent="0.25">
      <c r="A720" s="31"/>
      <c r="B720" s="45">
        <v>29.5833333333333</v>
      </c>
      <c r="C720" s="45">
        <v>29.625</v>
      </c>
      <c r="D720" s="5"/>
      <c r="E720" s="5"/>
      <c r="F720" s="1">
        <f t="shared" ref="F720:F758" si="22">D720-E720</f>
        <v>0</v>
      </c>
      <c r="G720" s="4">
        <f t="shared" ref="G720:G757" si="23">F720/$F$759</f>
        <v>0</v>
      </c>
      <c r="H720" s="29"/>
      <c r="I720" s="29"/>
    </row>
    <row r="721" spans="1:9" hidden="1" x14ac:dyDescent="0.25">
      <c r="A721" s="31"/>
      <c r="B721" s="45">
        <v>29.625</v>
      </c>
      <c r="C721" s="45">
        <v>29.6666666666667</v>
      </c>
      <c r="D721" s="5"/>
      <c r="E721" s="5"/>
      <c r="F721" s="1">
        <f t="shared" si="22"/>
        <v>0</v>
      </c>
      <c r="G721" s="4">
        <f t="shared" si="23"/>
        <v>0</v>
      </c>
      <c r="H721" s="29"/>
      <c r="I721" s="29"/>
    </row>
    <row r="722" spans="1:9" ht="15.75" hidden="1" customHeight="1" x14ac:dyDescent="0.25">
      <c r="A722" s="31"/>
      <c r="B722" s="45">
        <v>29.6666666666667</v>
      </c>
      <c r="C722" s="45">
        <v>29.7083333333333</v>
      </c>
      <c r="D722" s="5"/>
      <c r="E722" s="5"/>
      <c r="F722" s="1">
        <f t="shared" si="22"/>
        <v>0</v>
      </c>
      <c r="G722" s="4">
        <f t="shared" si="23"/>
        <v>0</v>
      </c>
      <c r="H722" s="29"/>
      <c r="I722" s="29"/>
    </row>
    <row r="723" spans="1:9" s="29" customFormat="1" hidden="1" x14ac:dyDescent="0.25">
      <c r="A723" s="31"/>
      <c r="B723" s="47">
        <v>29.7083333333333</v>
      </c>
      <c r="C723" s="47">
        <v>29.75</v>
      </c>
      <c r="D723" s="5"/>
      <c r="E723" s="5"/>
      <c r="F723" s="11">
        <f t="shared" si="22"/>
        <v>0</v>
      </c>
      <c r="G723" s="12">
        <f t="shared" si="23"/>
        <v>0</v>
      </c>
    </row>
    <row r="724" spans="1:9" s="29" customFormat="1" hidden="1" x14ac:dyDescent="0.25">
      <c r="A724" s="31"/>
      <c r="B724" s="47">
        <v>29.75</v>
      </c>
      <c r="C724" s="47">
        <v>29.7916666666667</v>
      </c>
      <c r="D724" s="5"/>
      <c r="E724" s="5"/>
      <c r="F724" s="11">
        <f t="shared" si="22"/>
        <v>0</v>
      </c>
      <c r="G724" s="12">
        <f t="shared" si="23"/>
        <v>0</v>
      </c>
    </row>
    <row r="725" spans="1:9" s="29" customFormat="1" hidden="1" x14ac:dyDescent="0.25">
      <c r="A725" s="31"/>
      <c r="B725" s="47">
        <v>29.7916666666667</v>
      </c>
      <c r="C725" s="47">
        <v>29.8333333333333</v>
      </c>
      <c r="D725" s="5"/>
      <c r="E725" s="5"/>
      <c r="F725" s="11">
        <f t="shared" si="22"/>
        <v>0</v>
      </c>
      <c r="G725" s="12">
        <f t="shared" si="23"/>
        <v>0</v>
      </c>
    </row>
    <row r="726" spans="1:9" s="29" customFormat="1" hidden="1" x14ac:dyDescent="0.25">
      <c r="A726" s="31"/>
      <c r="B726" s="47">
        <v>29.8333333333333</v>
      </c>
      <c r="C726" s="47">
        <v>29.875</v>
      </c>
      <c r="D726" s="5"/>
      <c r="E726" s="5"/>
      <c r="F726" s="11">
        <f t="shared" si="22"/>
        <v>0</v>
      </c>
      <c r="G726" s="12">
        <f t="shared" si="23"/>
        <v>0</v>
      </c>
    </row>
    <row r="727" spans="1:9" s="29" customFormat="1" hidden="1" x14ac:dyDescent="0.25">
      <c r="A727" s="31"/>
      <c r="B727" s="47">
        <v>29.875</v>
      </c>
      <c r="C727" s="47">
        <v>29.9166666666667</v>
      </c>
      <c r="D727" s="5"/>
      <c r="E727" s="5"/>
      <c r="F727" s="11">
        <f t="shared" si="22"/>
        <v>0</v>
      </c>
      <c r="G727" s="12">
        <f t="shared" si="23"/>
        <v>0</v>
      </c>
    </row>
    <row r="728" spans="1:9" s="29" customFormat="1" hidden="1" x14ac:dyDescent="0.25">
      <c r="A728" s="31"/>
      <c r="B728" s="47">
        <v>29.9166666666667</v>
      </c>
      <c r="C728" s="47">
        <v>29.9583333333333</v>
      </c>
      <c r="D728" s="5"/>
      <c r="E728" s="5"/>
      <c r="F728" s="11">
        <f t="shared" si="22"/>
        <v>0</v>
      </c>
      <c r="G728" s="12">
        <f t="shared" si="23"/>
        <v>0</v>
      </c>
    </row>
    <row r="729" spans="1:9" hidden="1" x14ac:dyDescent="0.25">
      <c r="A729" s="31"/>
      <c r="B729" s="45">
        <v>29.9583333333333</v>
      </c>
      <c r="C729" s="45">
        <v>30</v>
      </c>
      <c r="D729" s="5"/>
      <c r="E729" s="5"/>
      <c r="F729" s="1">
        <f t="shared" si="22"/>
        <v>0</v>
      </c>
      <c r="G729" s="4">
        <f t="shared" si="23"/>
        <v>0</v>
      </c>
      <c r="H729" s="29"/>
      <c r="I729" s="29"/>
    </row>
    <row r="730" spans="1:9" hidden="1" x14ac:dyDescent="0.25">
      <c r="A730" s="31"/>
      <c r="B730" s="45">
        <v>30</v>
      </c>
      <c r="C730" s="45">
        <v>30.0416666666667</v>
      </c>
      <c r="D730" s="5"/>
      <c r="E730" s="5"/>
      <c r="F730" s="1">
        <f t="shared" si="22"/>
        <v>0</v>
      </c>
      <c r="G730" s="4">
        <f t="shared" si="23"/>
        <v>0</v>
      </c>
      <c r="H730" s="29"/>
      <c r="I730" s="29"/>
    </row>
    <row r="731" spans="1:9" hidden="1" x14ac:dyDescent="0.25">
      <c r="A731" s="31"/>
      <c r="B731" s="45">
        <v>30.0416666666667</v>
      </c>
      <c r="C731" s="45">
        <v>30.0833333333333</v>
      </c>
      <c r="D731" s="5"/>
      <c r="E731" s="5"/>
      <c r="F731" s="1">
        <f t="shared" si="22"/>
        <v>0</v>
      </c>
      <c r="G731" s="4">
        <f t="shared" si="23"/>
        <v>0</v>
      </c>
      <c r="H731" s="29"/>
      <c r="I731" s="29"/>
    </row>
    <row r="732" spans="1:9" hidden="1" x14ac:dyDescent="0.25">
      <c r="A732" s="31"/>
      <c r="B732" s="45">
        <v>30.0833333333333</v>
      </c>
      <c r="C732" s="45">
        <v>30.125</v>
      </c>
      <c r="D732" s="5"/>
      <c r="E732" s="5"/>
      <c r="F732" s="1">
        <f t="shared" si="22"/>
        <v>0</v>
      </c>
      <c r="G732" s="4">
        <f t="shared" si="23"/>
        <v>0</v>
      </c>
      <c r="H732" s="29"/>
      <c r="I732" s="29"/>
    </row>
    <row r="733" spans="1:9" hidden="1" x14ac:dyDescent="0.25">
      <c r="A733" s="31"/>
      <c r="B733" s="45">
        <v>30.125</v>
      </c>
      <c r="C733" s="45">
        <v>30.1666666666667</v>
      </c>
      <c r="D733" s="5"/>
      <c r="E733" s="5"/>
      <c r="F733" s="1">
        <f t="shared" si="22"/>
        <v>0</v>
      </c>
      <c r="G733" s="4">
        <f t="shared" si="23"/>
        <v>0</v>
      </c>
      <c r="H733" s="29"/>
      <c r="I733" s="29"/>
    </row>
    <row r="734" spans="1:9" hidden="1" x14ac:dyDescent="0.25">
      <c r="A734" s="31"/>
      <c r="B734" s="45">
        <v>30.1666666666667</v>
      </c>
      <c r="C734" s="45">
        <v>30.2083333333333</v>
      </c>
      <c r="D734" s="5"/>
      <c r="E734" s="5"/>
      <c r="F734" s="1">
        <f t="shared" si="22"/>
        <v>0</v>
      </c>
      <c r="G734" s="4">
        <f t="shared" si="23"/>
        <v>0</v>
      </c>
      <c r="H734" s="29"/>
      <c r="I734" s="29"/>
    </row>
    <row r="735" spans="1:9" ht="15" hidden="1" customHeight="1" x14ac:dyDescent="0.25">
      <c r="A735" s="31"/>
      <c r="B735" s="45">
        <v>29.2083333333333</v>
      </c>
      <c r="C735" s="45">
        <v>29.25</v>
      </c>
      <c r="D735" s="5"/>
      <c r="E735" s="5"/>
      <c r="F735" s="1">
        <f t="shared" si="22"/>
        <v>0</v>
      </c>
      <c r="G735" s="4">
        <f>F735/$F$759</f>
        <v>0</v>
      </c>
    </row>
    <row r="736" spans="1:9" ht="15" hidden="1" customHeight="1" x14ac:dyDescent="0.25">
      <c r="A736" s="31"/>
      <c r="B736" s="45">
        <v>29.25</v>
      </c>
      <c r="C736" s="45">
        <v>29.2916666666667</v>
      </c>
      <c r="D736" s="5"/>
      <c r="E736" s="5"/>
      <c r="F736" s="1">
        <f t="shared" si="22"/>
        <v>0</v>
      </c>
      <c r="G736" s="4">
        <f t="shared" si="23"/>
        <v>0</v>
      </c>
    </row>
    <row r="737" spans="1:7" ht="15" hidden="1" customHeight="1" x14ac:dyDescent="0.25">
      <c r="A737" s="31"/>
      <c r="B737" s="45">
        <v>29.2916666666667</v>
      </c>
      <c r="C737" s="45">
        <v>29.3333333333333</v>
      </c>
      <c r="D737" s="5"/>
      <c r="E737" s="5"/>
      <c r="F737" s="1">
        <f t="shared" si="22"/>
        <v>0</v>
      </c>
      <c r="G737" s="4">
        <f t="shared" si="23"/>
        <v>0</v>
      </c>
    </row>
    <row r="738" spans="1:7" ht="15" hidden="1" customHeight="1" x14ac:dyDescent="0.25">
      <c r="A738" s="31"/>
      <c r="B738" s="45">
        <v>29.3333333333333</v>
      </c>
      <c r="C738" s="45">
        <v>29.375</v>
      </c>
      <c r="D738" s="5"/>
      <c r="E738" s="5"/>
      <c r="F738" s="1">
        <f t="shared" si="22"/>
        <v>0</v>
      </c>
      <c r="G738" s="4">
        <f t="shared" si="23"/>
        <v>0</v>
      </c>
    </row>
    <row r="739" spans="1:7" ht="15" hidden="1" customHeight="1" x14ac:dyDescent="0.25">
      <c r="A739" s="31"/>
      <c r="B739" s="45">
        <v>29.375</v>
      </c>
      <c r="C739" s="45">
        <v>29.4166666666667</v>
      </c>
      <c r="D739" s="5"/>
      <c r="E739" s="5"/>
      <c r="F739" s="1">
        <f t="shared" si="22"/>
        <v>0</v>
      </c>
      <c r="G739" s="4">
        <f t="shared" si="23"/>
        <v>0</v>
      </c>
    </row>
    <row r="740" spans="1:7" ht="15" hidden="1" customHeight="1" x14ac:dyDescent="0.25">
      <c r="A740" s="31"/>
      <c r="B740" s="45">
        <v>29.4166666666667</v>
      </c>
      <c r="C740" s="45">
        <v>29.4583333333333</v>
      </c>
      <c r="D740" s="5"/>
      <c r="E740" s="5"/>
      <c r="F740" s="1">
        <f t="shared" si="22"/>
        <v>0</v>
      </c>
      <c r="G740" s="4">
        <f t="shared" si="23"/>
        <v>0</v>
      </c>
    </row>
    <row r="741" spans="1:7" ht="15" hidden="1" customHeight="1" x14ac:dyDescent="0.25">
      <c r="A741" s="31"/>
      <c r="B741" s="45">
        <v>29.4583333333333</v>
      </c>
      <c r="C741" s="45">
        <v>29.5</v>
      </c>
      <c r="D741" s="5"/>
      <c r="E741" s="5"/>
      <c r="F741" s="1">
        <f t="shared" si="22"/>
        <v>0</v>
      </c>
      <c r="G741" s="4">
        <f t="shared" si="23"/>
        <v>0</v>
      </c>
    </row>
    <row r="742" spans="1:7" ht="15" hidden="1" customHeight="1" x14ac:dyDescent="0.25">
      <c r="A742" s="31"/>
      <c r="B742" s="45">
        <v>29.5</v>
      </c>
      <c r="C742" s="45">
        <v>29.5416666666667</v>
      </c>
      <c r="D742" s="5"/>
      <c r="E742" s="5"/>
      <c r="F742" s="1">
        <f t="shared" si="22"/>
        <v>0</v>
      </c>
      <c r="G742" s="4">
        <f t="shared" si="23"/>
        <v>0</v>
      </c>
    </row>
    <row r="743" spans="1:7" ht="15" hidden="1" customHeight="1" x14ac:dyDescent="0.25">
      <c r="A743" s="31"/>
      <c r="B743" s="45">
        <v>29.5416666666667</v>
      </c>
      <c r="C743" s="45">
        <v>29.5833333333333</v>
      </c>
      <c r="D743" s="5"/>
      <c r="E743" s="5"/>
      <c r="F743" s="1">
        <f t="shared" si="22"/>
        <v>0</v>
      </c>
      <c r="G743" s="4">
        <f t="shared" si="23"/>
        <v>0</v>
      </c>
    </row>
    <row r="744" spans="1:7" ht="15" hidden="1" customHeight="1" x14ac:dyDescent="0.25">
      <c r="A744" s="31"/>
      <c r="B744" s="45">
        <v>29.5833333333333</v>
      </c>
      <c r="C744" s="45">
        <v>29.625</v>
      </c>
      <c r="D744" s="5"/>
      <c r="E744" s="5"/>
      <c r="F744" s="1">
        <f t="shared" si="22"/>
        <v>0</v>
      </c>
      <c r="G744" s="4">
        <f t="shared" si="23"/>
        <v>0</v>
      </c>
    </row>
    <row r="745" spans="1:7" ht="15" hidden="1" customHeight="1" x14ac:dyDescent="0.25">
      <c r="A745" s="31"/>
      <c r="B745" s="45">
        <v>29.625</v>
      </c>
      <c r="C745" s="45">
        <v>29.6666666666667</v>
      </c>
      <c r="D745" s="5"/>
      <c r="E745" s="5"/>
      <c r="F745" s="1">
        <f t="shared" si="22"/>
        <v>0</v>
      </c>
      <c r="G745" s="4">
        <f t="shared" si="23"/>
        <v>0</v>
      </c>
    </row>
    <row r="746" spans="1:7" ht="15" hidden="1" customHeight="1" x14ac:dyDescent="0.25">
      <c r="A746" s="31"/>
      <c r="B746" s="45">
        <v>29.6666666666667</v>
      </c>
      <c r="C746" s="45">
        <v>29.7083333333333</v>
      </c>
      <c r="D746" s="5"/>
      <c r="E746" s="5"/>
      <c r="F746" s="1">
        <f t="shared" si="22"/>
        <v>0</v>
      </c>
      <c r="G746" s="4">
        <f t="shared" si="23"/>
        <v>0</v>
      </c>
    </row>
    <row r="747" spans="1:7" s="29" customFormat="1" ht="15" hidden="1" customHeight="1" x14ac:dyDescent="0.25">
      <c r="A747" s="31"/>
      <c r="B747" s="47">
        <v>29.7083333333333</v>
      </c>
      <c r="C747" s="47">
        <v>29.75</v>
      </c>
      <c r="D747" s="5"/>
      <c r="E747" s="5"/>
      <c r="F747" s="11">
        <f t="shared" si="22"/>
        <v>0</v>
      </c>
      <c r="G747" s="12">
        <f t="shared" si="23"/>
        <v>0</v>
      </c>
    </row>
    <row r="748" spans="1:7" s="29" customFormat="1" ht="15" hidden="1" customHeight="1" x14ac:dyDescent="0.25">
      <c r="A748" s="31"/>
      <c r="B748" s="47">
        <v>29.75</v>
      </c>
      <c r="C748" s="47">
        <v>29.7916666666667</v>
      </c>
      <c r="D748" s="5"/>
      <c r="E748" s="5"/>
      <c r="F748" s="11">
        <f t="shared" si="22"/>
        <v>0</v>
      </c>
      <c r="G748" s="12">
        <f t="shared" si="23"/>
        <v>0</v>
      </c>
    </row>
    <row r="749" spans="1:7" s="29" customFormat="1" ht="15" hidden="1" customHeight="1" x14ac:dyDescent="0.25">
      <c r="A749" s="31"/>
      <c r="B749" s="47">
        <v>29.7916666666667</v>
      </c>
      <c r="C749" s="47">
        <v>29.8333333333333</v>
      </c>
      <c r="D749" s="5"/>
      <c r="E749" s="5"/>
      <c r="F749" s="11">
        <f t="shared" si="22"/>
        <v>0</v>
      </c>
      <c r="G749" s="12">
        <f t="shared" si="23"/>
        <v>0</v>
      </c>
    </row>
    <row r="750" spans="1:7" s="29" customFormat="1" ht="15" hidden="1" customHeight="1" x14ac:dyDescent="0.25">
      <c r="A750" s="31"/>
      <c r="B750" s="47">
        <v>29.8333333333333</v>
      </c>
      <c r="C750" s="47">
        <v>29.875</v>
      </c>
      <c r="D750" s="5"/>
      <c r="E750" s="5"/>
      <c r="F750" s="11">
        <f t="shared" si="22"/>
        <v>0</v>
      </c>
      <c r="G750" s="12">
        <f t="shared" si="23"/>
        <v>0</v>
      </c>
    </row>
    <row r="751" spans="1:7" s="29" customFormat="1" ht="15" hidden="1" customHeight="1" x14ac:dyDescent="0.25">
      <c r="A751" s="31"/>
      <c r="B751" s="47">
        <v>29.875</v>
      </c>
      <c r="C751" s="47">
        <v>29.9166666666667</v>
      </c>
      <c r="D751" s="5"/>
      <c r="E751" s="5"/>
      <c r="F751" s="11">
        <f t="shared" si="22"/>
        <v>0</v>
      </c>
      <c r="G751" s="12">
        <f t="shared" si="23"/>
        <v>0</v>
      </c>
    </row>
    <row r="752" spans="1:7" s="29" customFormat="1" ht="15" hidden="1" customHeight="1" x14ac:dyDescent="0.25">
      <c r="A752" s="31"/>
      <c r="B752" s="47">
        <v>29.9166666666667</v>
      </c>
      <c r="C752" s="47">
        <v>29.9583333333333</v>
      </c>
      <c r="D752" s="5"/>
      <c r="E752" s="5"/>
      <c r="F752" s="11">
        <f t="shared" si="22"/>
        <v>0</v>
      </c>
      <c r="G752" s="12">
        <f t="shared" si="23"/>
        <v>0</v>
      </c>
    </row>
    <row r="753" spans="1:7" ht="15" hidden="1" customHeight="1" x14ac:dyDescent="0.25">
      <c r="A753" s="31"/>
      <c r="B753" s="45">
        <v>29.9583333333333</v>
      </c>
      <c r="C753" s="45">
        <v>30</v>
      </c>
      <c r="D753" s="5"/>
      <c r="E753" s="5"/>
      <c r="F753" s="1">
        <f t="shared" si="22"/>
        <v>0</v>
      </c>
      <c r="G753" s="4">
        <f t="shared" si="23"/>
        <v>0</v>
      </c>
    </row>
    <row r="754" spans="1:7" ht="15" hidden="1" customHeight="1" x14ac:dyDescent="0.25">
      <c r="A754" s="31"/>
      <c r="B754" s="45">
        <v>30</v>
      </c>
      <c r="C754" s="45">
        <v>30.0416666666667</v>
      </c>
      <c r="D754" s="5"/>
      <c r="E754" s="5"/>
      <c r="F754" s="1">
        <f>D754-E754</f>
        <v>0</v>
      </c>
      <c r="G754" s="4">
        <f>F754/$F$759</f>
        <v>0</v>
      </c>
    </row>
    <row r="755" spans="1:7" ht="15" hidden="1" customHeight="1" x14ac:dyDescent="0.25">
      <c r="A755" s="31"/>
      <c r="B755" s="45">
        <v>30.0416666666667</v>
      </c>
      <c r="C755" s="45">
        <v>30.0833333333333</v>
      </c>
      <c r="D755" s="5"/>
      <c r="E755" s="5"/>
      <c r="F755" s="1">
        <f t="shared" si="22"/>
        <v>0</v>
      </c>
      <c r="G755" s="4">
        <f t="shared" si="23"/>
        <v>0</v>
      </c>
    </row>
    <row r="756" spans="1:7" ht="15" hidden="1" customHeight="1" x14ac:dyDescent="0.25">
      <c r="A756" s="31"/>
      <c r="B756" s="45">
        <v>30.0833333333333</v>
      </c>
      <c r="C756" s="45">
        <v>30.125</v>
      </c>
      <c r="D756" s="5"/>
      <c r="E756" s="5"/>
      <c r="F756" s="1">
        <f t="shared" si="22"/>
        <v>0</v>
      </c>
      <c r="G756" s="4">
        <f t="shared" si="23"/>
        <v>0</v>
      </c>
    </row>
    <row r="757" spans="1:7" ht="15" hidden="1" customHeight="1" x14ac:dyDescent="0.25">
      <c r="A757" s="31"/>
      <c r="B757" s="45">
        <v>30.125</v>
      </c>
      <c r="C757" s="45">
        <v>30.1666666666667</v>
      </c>
      <c r="D757" s="5"/>
      <c r="E757" s="5"/>
      <c r="F757" s="1">
        <f t="shared" si="22"/>
        <v>0</v>
      </c>
      <c r="G757" s="4">
        <f t="shared" si="23"/>
        <v>0</v>
      </c>
    </row>
    <row r="758" spans="1:7" ht="15" hidden="1" customHeight="1" x14ac:dyDescent="0.25">
      <c r="A758" s="31"/>
      <c r="B758" s="45">
        <v>30.1666666666667</v>
      </c>
      <c r="C758" s="45">
        <v>30.2083333333333</v>
      </c>
      <c r="D758" s="5"/>
      <c r="E758" s="5"/>
      <c r="F758" s="1">
        <f t="shared" si="22"/>
        <v>0</v>
      </c>
      <c r="G758" s="4">
        <f>F758/$F$759</f>
        <v>0</v>
      </c>
    </row>
    <row r="759" spans="1:7" ht="16.5" thickBot="1" x14ac:dyDescent="0.3">
      <c r="A759" s="68" t="s">
        <v>10</v>
      </c>
      <c r="B759" s="69"/>
      <c r="C759" s="69"/>
      <c r="D759" s="48">
        <f>SUM(D15:D758)</f>
        <v>347509241.14399999</v>
      </c>
      <c r="E759" s="48">
        <f>SUM(E15:E758)</f>
        <v>65258229.003999993</v>
      </c>
      <c r="F759" s="48">
        <f>SUM(F15:F758)</f>
        <v>282251012.14000005</v>
      </c>
      <c r="G759" s="49">
        <f>SUM(G15:G758)</f>
        <v>1.0000000000000007</v>
      </c>
    </row>
    <row r="761" spans="1:7" x14ac:dyDescent="0.25">
      <c r="A761" s="29" t="s">
        <v>65</v>
      </c>
    </row>
    <row r="762" spans="1:7" x14ac:dyDescent="0.25">
      <c r="A762" s="29" t="s">
        <v>66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70" zoomScaleNormal="70" workbookViewId="0">
      <selection activeCell="A9" sqref="A9"/>
    </sheetView>
  </sheetViews>
  <sheetFormatPr defaultRowHeight="15" x14ac:dyDescent="0.25"/>
  <cols>
    <col min="1" max="1" width="45.140625" customWidth="1"/>
  </cols>
  <sheetData>
    <row r="3" spans="1:27" x14ac:dyDescent="0.25">
      <c r="A3" s="13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13"/>
    </row>
    <row r="4" spans="1:27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7"/>
      <c r="P4" s="27"/>
      <c r="Q4" s="27"/>
      <c r="R4" s="27"/>
      <c r="S4" s="27"/>
      <c r="T4" s="26"/>
      <c r="U4" s="26"/>
      <c r="V4" s="26"/>
      <c r="W4" s="26"/>
      <c r="X4" s="26"/>
      <c r="Y4" s="26"/>
      <c r="Z4" s="13"/>
    </row>
    <row r="5" spans="1:27" ht="23.25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3"/>
      <c r="N5" s="14"/>
      <c r="O5" s="13"/>
      <c r="P5" s="13"/>
      <c r="Q5" s="14"/>
      <c r="R5" s="13"/>
      <c r="S5" s="13"/>
      <c r="T5" s="13"/>
      <c r="U5" s="13"/>
      <c r="V5" s="13"/>
      <c r="W5" s="15"/>
      <c r="X5" s="13"/>
      <c r="Y5" s="13"/>
      <c r="Z5" s="13"/>
    </row>
    <row r="6" spans="1:27" ht="22.5" x14ac:dyDescent="0.3">
      <c r="A6" s="13"/>
      <c r="B6" s="13"/>
      <c r="C6" s="13"/>
      <c r="D6" s="13"/>
      <c r="E6" s="16" t="s">
        <v>68</v>
      </c>
      <c r="F6" s="13"/>
      <c r="G6" s="13"/>
      <c r="H6" s="13"/>
      <c r="I6" s="13"/>
      <c r="J6" s="13"/>
      <c r="K6" s="13"/>
      <c r="L6" s="14"/>
      <c r="M6" s="13"/>
      <c r="N6" s="14"/>
      <c r="O6" s="13"/>
      <c r="P6" s="13"/>
      <c r="Q6" s="14"/>
      <c r="R6" s="13"/>
      <c r="S6" s="13"/>
      <c r="T6" s="13"/>
      <c r="U6" s="13"/>
      <c r="V6" s="13"/>
      <c r="W6" s="14"/>
      <c r="X6" s="13"/>
      <c r="Y6" s="13"/>
      <c r="Z6" s="13"/>
    </row>
    <row r="7" spans="1:27" ht="20.25" x14ac:dyDescent="0.3">
      <c r="A7" s="13"/>
      <c r="B7" s="13"/>
      <c r="C7" s="13"/>
      <c r="D7" s="13"/>
      <c r="E7" s="17"/>
      <c r="F7" s="13"/>
      <c r="G7" s="13"/>
      <c r="H7" s="13"/>
      <c r="I7" s="13"/>
      <c r="J7" s="13"/>
      <c r="K7" s="13"/>
      <c r="L7" s="14"/>
      <c r="M7" s="13"/>
      <c r="N7" s="14"/>
      <c r="O7" s="13"/>
      <c r="P7" s="13"/>
      <c r="Q7" s="14"/>
      <c r="R7" s="13"/>
      <c r="S7" s="13"/>
      <c r="T7" s="13"/>
      <c r="U7" s="13"/>
      <c r="V7" s="13"/>
      <c r="W7" s="14"/>
      <c r="X7" s="13"/>
      <c r="Y7" s="13"/>
      <c r="Z7" s="13"/>
    </row>
    <row r="9" spans="1:27" ht="18.75" x14ac:dyDescent="0.3">
      <c r="A9" s="23" t="s">
        <v>11</v>
      </c>
      <c r="B9" s="18" t="s">
        <v>12</v>
      </c>
      <c r="C9" s="18" t="s">
        <v>13</v>
      </c>
      <c r="D9" s="18" t="s">
        <v>14</v>
      </c>
      <c r="E9" s="18" t="s">
        <v>15</v>
      </c>
      <c r="F9" s="18" t="s">
        <v>16</v>
      </c>
      <c r="G9" s="18" t="s">
        <v>17</v>
      </c>
      <c r="H9" s="18" t="s">
        <v>18</v>
      </c>
      <c r="I9" s="18" t="s">
        <v>19</v>
      </c>
      <c r="J9" s="18" t="s">
        <v>20</v>
      </c>
      <c r="K9" s="18" t="s">
        <v>21</v>
      </c>
      <c r="L9" s="18" t="s">
        <v>22</v>
      </c>
      <c r="M9" s="18" t="s">
        <v>23</v>
      </c>
      <c r="N9" s="18" t="s">
        <v>24</v>
      </c>
      <c r="O9" s="18" t="s">
        <v>25</v>
      </c>
      <c r="P9" s="18" t="s">
        <v>26</v>
      </c>
      <c r="Q9" s="18" t="s">
        <v>27</v>
      </c>
      <c r="R9" s="18" t="s">
        <v>28</v>
      </c>
      <c r="S9" s="18" t="s">
        <v>29</v>
      </c>
      <c r="T9" s="18" t="s">
        <v>30</v>
      </c>
      <c r="U9" s="18" t="s">
        <v>31</v>
      </c>
      <c r="V9" s="18" t="s">
        <v>32</v>
      </c>
      <c r="W9" s="18" t="s">
        <v>33</v>
      </c>
      <c r="X9" s="18" t="s">
        <v>34</v>
      </c>
      <c r="Y9" s="18" t="s">
        <v>35</v>
      </c>
      <c r="Z9" s="76" t="s">
        <v>36</v>
      </c>
    </row>
    <row r="10" spans="1:27" ht="38.25" customHeight="1" x14ac:dyDescent="0.3">
      <c r="A10" s="24" t="s">
        <v>37</v>
      </c>
      <c r="B10" s="18" t="s">
        <v>31</v>
      </c>
      <c r="C10" s="18" t="s">
        <v>38</v>
      </c>
      <c r="D10" s="18" t="s">
        <v>39</v>
      </c>
      <c r="E10" s="18" t="s">
        <v>40</v>
      </c>
      <c r="F10" s="18" t="s">
        <v>41</v>
      </c>
      <c r="G10" s="18" t="s">
        <v>42</v>
      </c>
      <c r="H10" s="18" t="s">
        <v>43</v>
      </c>
      <c r="I10" s="18" t="s">
        <v>44</v>
      </c>
      <c r="J10" s="18" t="s">
        <v>45</v>
      </c>
      <c r="K10" s="18" t="s">
        <v>46</v>
      </c>
      <c r="L10" s="18" t="s">
        <v>47</v>
      </c>
      <c r="M10" s="18" t="s">
        <v>48</v>
      </c>
      <c r="N10" s="18" t="s">
        <v>49</v>
      </c>
      <c r="O10" s="18" t="s">
        <v>50</v>
      </c>
      <c r="P10" s="18" t="s">
        <v>51</v>
      </c>
      <c r="Q10" s="18" t="s">
        <v>52</v>
      </c>
      <c r="R10" s="18" t="s">
        <v>53</v>
      </c>
      <c r="S10" s="18" t="s">
        <v>54</v>
      </c>
      <c r="T10" s="18" t="s">
        <v>55</v>
      </c>
      <c r="U10" s="18" t="s">
        <v>56</v>
      </c>
      <c r="V10" s="18" t="s">
        <v>57</v>
      </c>
      <c r="W10" s="18" t="s">
        <v>58</v>
      </c>
      <c r="X10" s="18" t="s">
        <v>59</v>
      </c>
      <c r="Y10" s="18" t="s">
        <v>60</v>
      </c>
      <c r="Z10" s="77"/>
    </row>
    <row r="11" spans="1:27" ht="39.75" customHeight="1" x14ac:dyDescent="0.25">
      <c r="A11" s="24" t="s">
        <v>61</v>
      </c>
      <c r="B11" s="22">
        <v>3.5866749155214324E-2</v>
      </c>
      <c r="C11" s="22">
        <v>3.7984681745624159E-2</v>
      </c>
      <c r="D11" s="22">
        <v>4.0052160346548668E-2</v>
      </c>
      <c r="E11" s="22">
        <v>4.4142914418094731E-2</v>
      </c>
      <c r="F11" s="22">
        <v>4.6002183905664858E-2</v>
      </c>
      <c r="G11" s="22">
        <v>4.621243371184882E-2</v>
      </c>
      <c r="H11" s="22">
        <v>4.5467582085596127E-2</v>
      </c>
      <c r="I11" s="22">
        <v>4.3621939875590446E-2</v>
      </c>
      <c r="J11" s="22">
        <v>4.1349018279895455E-2</v>
      </c>
      <c r="K11" s="22">
        <v>4.2637319713801157E-2</v>
      </c>
      <c r="L11" s="22">
        <v>4.2983914378492645E-2</v>
      </c>
      <c r="M11" s="22">
        <v>4.3209712507324749E-2</v>
      </c>
      <c r="N11" s="22">
        <v>4.4792175892803203E-2</v>
      </c>
      <c r="O11" s="22">
        <v>4.7395643755677418E-2</v>
      </c>
      <c r="P11" s="22">
        <v>4.6355575812738914E-2</v>
      </c>
      <c r="Q11" s="22">
        <v>4.6871873550422466E-2</v>
      </c>
      <c r="R11" s="22">
        <v>4.5643893367339539E-2</v>
      </c>
      <c r="S11" s="22">
        <v>4.3575012000796109E-2</v>
      </c>
      <c r="T11" s="22">
        <v>4.0644252050380074E-2</v>
      </c>
      <c r="U11" s="22">
        <v>3.7430443290918561E-2</v>
      </c>
      <c r="V11" s="22">
        <v>3.4012086657514887E-2</v>
      </c>
      <c r="W11" s="22">
        <v>3.4700088411243883E-2</v>
      </c>
      <c r="X11" s="22">
        <v>3.4478918327098408E-2</v>
      </c>
      <c r="Y11" s="22">
        <v>3.4569426759370414E-2</v>
      </c>
      <c r="Z11" s="22">
        <f>SUM(B11:Y11)</f>
        <v>0.99999999999999978</v>
      </c>
      <c r="AA11" s="53"/>
    </row>
    <row r="12" spans="1:27" ht="43.5" customHeight="1" x14ac:dyDescent="0.25">
      <c r="A12" s="24" t="s">
        <v>62</v>
      </c>
      <c r="B12" s="22">
        <v>3.2952898094078732E-2</v>
      </c>
      <c r="C12" s="22">
        <v>3.5718515705443807E-2</v>
      </c>
      <c r="D12" s="22">
        <v>3.9017636239821629E-2</v>
      </c>
      <c r="E12" s="22">
        <v>4.1960572081582194E-2</v>
      </c>
      <c r="F12" s="22">
        <v>4.5156817626142084E-2</v>
      </c>
      <c r="G12" s="22">
        <v>4.6733348908089403E-2</v>
      </c>
      <c r="H12" s="22">
        <v>4.6893284738461591E-2</v>
      </c>
      <c r="I12" s="22">
        <v>4.6047376912694171E-2</v>
      </c>
      <c r="J12" s="22">
        <v>4.5414019325613737E-2</v>
      </c>
      <c r="K12" s="22">
        <v>4.4395581950241576E-2</v>
      </c>
      <c r="L12" s="22">
        <v>4.3856701154573935E-2</v>
      </c>
      <c r="M12" s="22">
        <v>4.3988504189461007E-2</v>
      </c>
      <c r="N12" s="22">
        <v>4.4787216861173873E-2</v>
      </c>
      <c r="O12" s="22">
        <v>4.8121665027946688E-2</v>
      </c>
      <c r="P12" s="22">
        <v>4.8346824220532617E-2</v>
      </c>
      <c r="Q12" s="22">
        <v>4.7105021162529251E-2</v>
      </c>
      <c r="R12" s="22">
        <v>4.6174090754139183E-2</v>
      </c>
      <c r="S12" s="22">
        <v>4.3642523570083941E-2</v>
      </c>
      <c r="T12" s="22">
        <v>3.99562370901477E-2</v>
      </c>
      <c r="U12" s="22">
        <v>3.6574364292729575E-2</v>
      </c>
      <c r="V12" s="22">
        <v>3.4585762566399565E-2</v>
      </c>
      <c r="W12" s="22">
        <v>3.3305557839194644E-2</v>
      </c>
      <c r="X12" s="22">
        <v>3.2681488969912326E-2</v>
      </c>
      <c r="Y12" s="22">
        <v>3.2583990719006674E-2</v>
      </c>
      <c r="Z12" s="22">
        <f>SUM(B12:Y12)</f>
        <v>0.99999999999999967</v>
      </c>
    </row>
    <row r="32" spans="8:8" ht="18.75" x14ac:dyDescent="0.3">
      <c r="H32" s="14"/>
    </row>
    <row r="36" spans="2:15" ht="18.75" x14ac:dyDescent="0.3">
      <c r="B36" s="13"/>
      <c r="C36" s="13"/>
      <c r="D36" s="13"/>
      <c r="E36" s="13"/>
      <c r="F36" s="13"/>
      <c r="G36" s="13"/>
      <c r="H36" s="14"/>
      <c r="I36" s="13"/>
      <c r="J36" s="13"/>
      <c r="K36" s="13"/>
      <c r="L36" s="13"/>
      <c r="M36" s="13"/>
      <c r="N36" s="13"/>
      <c r="O36" s="13"/>
    </row>
    <row r="37" spans="2:15" ht="21" x14ac:dyDescent="0.35">
      <c r="B37" s="25" t="s">
        <v>63</v>
      </c>
      <c r="C37" s="20"/>
      <c r="D37" s="20"/>
      <c r="E37" s="20"/>
      <c r="F37" s="20"/>
      <c r="G37" s="20"/>
      <c r="H37" s="13"/>
      <c r="I37" s="20"/>
      <c r="J37" s="21"/>
      <c r="K37" s="13"/>
      <c r="L37" s="13"/>
      <c r="M37" s="13"/>
      <c r="N37" s="13"/>
      <c r="O37" s="19" t="s">
        <v>64</v>
      </c>
    </row>
    <row r="41" spans="2:15" ht="18.75" x14ac:dyDescent="0.3">
      <c r="B41" s="50">
        <v>3.2952898094078732E-2</v>
      </c>
      <c r="C41" s="13"/>
      <c r="D41" s="13"/>
      <c r="E41" s="13"/>
      <c r="F41" s="13"/>
      <c r="G41" s="13"/>
      <c r="H41" s="14"/>
      <c r="I41" s="13"/>
      <c r="J41" s="13"/>
      <c r="K41" s="13"/>
      <c r="L41" s="13"/>
      <c r="M41" s="13"/>
      <c r="N41" s="13"/>
      <c r="O41" s="13"/>
    </row>
    <row r="42" spans="2:15" x14ac:dyDescent="0.25">
      <c r="B42" s="51">
        <v>3.5718515705443807E-2</v>
      </c>
    </row>
    <row r="43" spans="2:15" x14ac:dyDescent="0.25">
      <c r="B43" s="51">
        <v>3.9017636239821629E-2</v>
      </c>
    </row>
    <row r="44" spans="2:15" x14ac:dyDescent="0.25">
      <c r="B44" s="51">
        <v>4.1960572081582194E-2</v>
      </c>
    </row>
    <row r="45" spans="2:15" x14ac:dyDescent="0.25">
      <c r="B45" s="51">
        <v>4.5156817626142084E-2</v>
      </c>
    </row>
    <row r="46" spans="2:15" x14ac:dyDescent="0.25">
      <c r="B46" s="51">
        <v>4.6733348908089403E-2</v>
      </c>
    </row>
    <row r="47" spans="2:15" x14ac:dyDescent="0.25">
      <c r="B47" s="51">
        <v>4.6893284738461591E-2</v>
      </c>
    </row>
    <row r="48" spans="2:15" x14ac:dyDescent="0.25">
      <c r="B48" s="51">
        <v>4.6047376912694171E-2</v>
      </c>
    </row>
    <row r="49" spans="2:2" x14ac:dyDescent="0.25">
      <c r="B49" s="51">
        <v>4.5414019325613737E-2</v>
      </c>
    </row>
    <row r="50" spans="2:2" x14ac:dyDescent="0.25">
      <c r="B50" s="51">
        <v>4.4395581950241576E-2</v>
      </c>
    </row>
    <row r="51" spans="2:2" x14ac:dyDescent="0.25">
      <c r="B51" s="51">
        <v>4.3856701154573935E-2</v>
      </c>
    </row>
    <row r="52" spans="2:2" x14ac:dyDescent="0.25">
      <c r="B52" s="51">
        <v>4.3988504189461007E-2</v>
      </c>
    </row>
    <row r="53" spans="2:2" x14ac:dyDescent="0.25">
      <c r="B53" s="51">
        <v>4.4787216861173873E-2</v>
      </c>
    </row>
    <row r="54" spans="2:2" x14ac:dyDescent="0.25">
      <c r="B54" s="51">
        <v>4.8121665027946688E-2</v>
      </c>
    </row>
    <row r="55" spans="2:2" x14ac:dyDescent="0.25">
      <c r="B55" s="51">
        <v>4.8346824220532617E-2</v>
      </c>
    </row>
    <row r="56" spans="2:2" x14ac:dyDescent="0.25">
      <c r="B56" s="51">
        <v>4.7105021162529251E-2</v>
      </c>
    </row>
    <row r="57" spans="2:2" x14ac:dyDescent="0.25">
      <c r="B57" s="51">
        <v>4.6174090754139183E-2</v>
      </c>
    </row>
    <row r="58" spans="2:2" x14ac:dyDescent="0.25">
      <c r="B58" s="51">
        <v>4.3642523570083941E-2</v>
      </c>
    </row>
    <row r="59" spans="2:2" x14ac:dyDescent="0.25">
      <c r="B59" s="51">
        <v>3.99562370901477E-2</v>
      </c>
    </row>
    <row r="60" spans="2:2" x14ac:dyDescent="0.25">
      <c r="B60" s="51">
        <v>3.6574364292729575E-2</v>
      </c>
    </row>
    <row r="61" spans="2:2" x14ac:dyDescent="0.25">
      <c r="B61" s="51">
        <v>3.4585762566399565E-2</v>
      </c>
    </row>
    <row r="62" spans="2:2" x14ac:dyDescent="0.25">
      <c r="B62" s="51">
        <v>3.3305557839194644E-2</v>
      </c>
    </row>
    <row r="63" spans="2:2" x14ac:dyDescent="0.25">
      <c r="B63" s="51">
        <v>3.2681488969912326E-2</v>
      </c>
    </row>
    <row r="64" spans="2:2" x14ac:dyDescent="0.25">
      <c r="B64" s="50">
        <v>3.2583990719006674E-2</v>
      </c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ВКО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Sultan</cp:lastModifiedBy>
  <dcterms:created xsi:type="dcterms:W3CDTF">2020-04-01T08:36:56Z</dcterms:created>
  <dcterms:modified xsi:type="dcterms:W3CDTF">2021-03-07T07:51:13Z</dcterms:modified>
</cp:coreProperties>
</file>