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2995" windowHeight="9285"/>
  </bookViews>
  <sheets>
    <sheet name="ОЭСК" sheetId="1" r:id="rId1"/>
    <sheet name="График" sheetId="2" state="hidden" r:id="rId2"/>
  </sheets>
  <calcPr calcId="145621" calcOnSave="0"/>
</workbook>
</file>

<file path=xl/calcChain.xml><?xml version="1.0" encoding="utf-8"?>
<calcChain xmlns="http://schemas.openxmlformats.org/spreadsheetml/2006/main">
  <c r="F639" i="1" l="1"/>
  <c r="F615" i="1"/>
  <c r="F495" i="1"/>
  <c r="F231" i="1"/>
  <c r="F423" i="1"/>
  <c r="F159" i="1"/>
  <c r="F711" i="1"/>
  <c r="F663" i="1"/>
  <c r="F375" i="1"/>
  <c r="F207" i="1"/>
  <c r="F63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495" i="1" l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231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51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8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11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1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<sst xmlns="http://schemas.openxmlformats.org/spreadsheetml/2006/main" count="70" uniqueCount="69">
  <si>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</si>
  <si>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</si>
  <si>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</si>
  <si>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</si>
  <si>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</si>
  <si>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</si>
  <si>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</si>
  <si>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</si>
  <si>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</si>
  <si>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</si>
  <si>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</si>
  <si>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</si>
  <si>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</si>
  <si>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</si>
  <si>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</si>
  <si>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</si>
  <si>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</si>
  <si>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</si>
  <si>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</si>
  <si>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</si>
  <si>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</si>
  <si>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</si>
  <si>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</si>
  <si>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</si>
  <si>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</si>
  <si>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</si>
  <si>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</si>
  <si>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</si>
  <si>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</si>
  <si>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</si>
  <si>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</si>
  <si>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</si>
  <si>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</si>
  <si>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</si>
  <si>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</si>
  <si>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</si>
  <si>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</si>
  <si>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</si>
  <si>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</si>
  <si>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</si>
  <si>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</si>
  <si>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</si>
  <si>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</si>
  <si>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</si>
  <si>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</si>
  <si>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</si>
  <si>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</si>
  <si>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</si>
  <si>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</si>
  <si>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</si>
  <si>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</si>
  <si>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</si>
  <si>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</si>
  <si>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</si>
  <si>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</si>
  <si>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</si>
  <si>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</si>
  <si>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</si>
  <si>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</si>
  <si>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</si>
  <si>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</si>
  <si>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</si>
  <si>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</si>
  <si>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</si>
  <si>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</si>
  <si>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</si>
  <si>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</si>
  <si>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сентябрь</t>
  </si>
  <si>
    <t>Региональный профиль нагрузки входа в электрические сети АО «ОЭСК» за сентябрь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</si>
</sst>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1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0" fontId="14" fillId="0" borderId="0" xfId="0" applyFont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0" xfId="34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0" fontId="22" fillId="0" borderId="22" xfId="0" applyNumberFormat="1" applyFont="1" applyFill="1" applyBorder="1" applyAlignment="1">
      <alignment horizontal="center" vertical="center" wrapText="1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</cellXfs>
  <cellStyles count="151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2.2005218999872473E-2</c:v>
                </c:pt>
                <c:pt idx="1">
                  <c:v>2.6879011424699166E-2</c:v>
                </c:pt>
                <c:pt idx="2">
                  <c:v>3.4010521018298441E-2</c:v>
                </c:pt>
                <c:pt idx="3">
                  <c:v>3.8692146164735583E-2</c:v>
                </c:pt>
                <c:pt idx="4">
                  <c:v>4.4893985943830018E-2</c:v>
                </c:pt>
                <c:pt idx="5">
                  <c:v>4.7271616084977104E-2</c:v>
                </c:pt>
                <c:pt idx="6">
                  <c:v>4.8190566751777145E-2</c:v>
                </c:pt>
                <c:pt idx="7">
                  <c:v>4.784469490510742E-2</c:v>
                </c:pt>
                <c:pt idx="8">
                  <c:v>4.7329805433725454E-2</c:v>
                </c:pt>
                <c:pt idx="9">
                  <c:v>4.6685779033902218E-2</c:v>
                </c:pt>
                <c:pt idx="10">
                  <c:v>4.6909581684815634E-2</c:v>
                </c:pt>
                <c:pt idx="11">
                  <c:v>4.8937483319451316E-2</c:v>
                </c:pt>
                <c:pt idx="12">
                  <c:v>5.1504333486635877E-2</c:v>
                </c:pt>
                <c:pt idx="13">
                  <c:v>5.3733364413359519E-2</c:v>
                </c:pt>
                <c:pt idx="14">
                  <c:v>5.8316448573198371E-2</c:v>
                </c:pt>
                <c:pt idx="15">
                  <c:v>5.8632460155562553E-2</c:v>
                </c:pt>
                <c:pt idx="16">
                  <c:v>5.6373641310536925E-2</c:v>
                </c:pt>
                <c:pt idx="17">
                  <c:v>5.1556276676183364E-2</c:v>
                </c:pt>
                <c:pt idx="18">
                  <c:v>4.4554006235730456E-2</c:v>
                </c:pt>
                <c:pt idx="19">
                  <c:v>3.3644498242659603E-2</c:v>
                </c:pt>
                <c:pt idx="20">
                  <c:v>2.7119963083118686E-2</c:v>
                </c:pt>
                <c:pt idx="21">
                  <c:v>2.2584372996442524E-2</c:v>
                </c:pt>
                <c:pt idx="22">
                  <c:v>2.1961764002695072E-2</c:v>
                </c:pt>
                <c:pt idx="23">
                  <c:v>2.036846005868511E-2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2.6326505260429359E-2</c:v>
                </c:pt>
                <c:pt idx="1">
                  <c:v>3.0327810908217616E-2</c:v>
                </c:pt>
                <c:pt idx="2">
                  <c:v>3.5587392568069504E-2</c:v>
                </c:pt>
                <c:pt idx="3">
                  <c:v>3.9712280060763175E-2</c:v>
                </c:pt>
                <c:pt idx="4">
                  <c:v>4.4157136619770464E-2</c:v>
                </c:pt>
                <c:pt idx="5">
                  <c:v>4.6326578807008766E-2</c:v>
                </c:pt>
                <c:pt idx="6">
                  <c:v>4.7634455031854248E-2</c:v>
                </c:pt>
                <c:pt idx="7">
                  <c:v>4.7268943040763151E-2</c:v>
                </c:pt>
                <c:pt idx="8">
                  <c:v>4.6875187754354425E-2</c:v>
                </c:pt>
                <c:pt idx="9">
                  <c:v>4.6583790950341236E-2</c:v>
                </c:pt>
                <c:pt idx="10">
                  <c:v>4.6649946711763493E-2</c:v>
                </c:pt>
                <c:pt idx="11">
                  <c:v>4.7582988739123283E-2</c:v>
                </c:pt>
                <c:pt idx="12">
                  <c:v>4.9253841291356092E-2</c:v>
                </c:pt>
                <c:pt idx="13">
                  <c:v>5.1234361311813491E-2</c:v>
                </c:pt>
                <c:pt idx="14">
                  <c:v>5.4558380348728834E-2</c:v>
                </c:pt>
                <c:pt idx="15">
                  <c:v>5.49934543948171E-2</c:v>
                </c:pt>
                <c:pt idx="16">
                  <c:v>5.24425335558419E-2</c:v>
                </c:pt>
                <c:pt idx="17">
                  <c:v>4.8326927705047394E-2</c:v>
                </c:pt>
                <c:pt idx="18">
                  <c:v>4.2121242948999923E-2</c:v>
                </c:pt>
                <c:pt idx="19">
                  <c:v>3.4397232279385084E-2</c:v>
                </c:pt>
                <c:pt idx="20">
                  <c:v>2.9580666290027008E-2</c:v>
                </c:pt>
                <c:pt idx="21">
                  <c:v>2.692136342664141E-2</c:v>
                </c:pt>
                <c:pt idx="22">
                  <c:v>2.6103065703223013E-2</c:v>
                </c:pt>
                <c:pt idx="23">
                  <c:v>2.5033914291660537E-2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04736"/>
        <c:axId val="189240832"/>
      </c:lineChart>
      <c:catAx>
        <c:axId val="189204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89240832"/>
        <c:crosses val="autoZero"/>
        <c:auto val="1"/>
        <c:lblAlgn val="ctr"/>
        <c:lblOffset val="100"/>
        <c:noMultiLvlLbl val="0"/>
      </c:catAx>
      <c:valAx>
        <c:axId val="189240832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189204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8" customWidth="1"/>
    <col min="5" max="5" width="17.5703125" style="48" customWidth="1"/>
    <col min="6" max="6" width="24.28515625" style="27" customWidth="1"/>
    <col min="7" max="7" width="17" style="27" customWidth="1"/>
  </cols>
  <sheetData>
    <row r="1" spans="1:9" ht="25.5" x14ac:dyDescent="0.35">
      <c r="A1" s="30" t="s">
        <v>0</v>
      </c>
      <c r="B1" s="31"/>
      <c r="C1" s="31"/>
      <c r="F1" s="4"/>
      <c r="G1" s="32"/>
    </row>
    <row r="2" spans="1:9" ht="20.25" x14ac:dyDescent="0.3">
      <c r="A2" s="59" t="s">
        <v>1</v>
      </c>
      <c r="B2" s="59"/>
      <c r="C2" s="59"/>
      <c r="D2" s="33"/>
      <c r="E2" s="33"/>
      <c r="F2" s="5"/>
      <c r="G2" s="47" t="s">
        <v>67</v>
      </c>
    </row>
    <row r="3" spans="1:9" x14ac:dyDescent="0.25">
      <c r="A3" s="34"/>
      <c r="B3" s="31"/>
      <c r="C3" s="31"/>
      <c r="F3" s="4"/>
      <c r="G3" s="32"/>
    </row>
    <row r="4" spans="1:9" x14ac:dyDescent="0.25">
      <c r="A4" s="34"/>
      <c r="B4" s="31"/>
      <c r="C4" s="31"/>
      <c r="F4" s="4"/>
      <c r="G4" s="32"/>
    </row>
    <row r="5" spans="1:9" ht="18.75" x14ac:dyDescent="0.3">
      <c r="A5" s="60" t="s">
        <v>2</v>
      </c>
      <c r="B5" s="60"/>
      <c r="C5" s="60"/>
      <c r="D5" s="60"/>
      <c r="E5" s="60"/>
      <c r="F5" s="60"/>
      <c r="G5" s="60"/>
    </row>
    <row r="6" spans="1:9" ht="18.75" x14ac:dyDescent="0.3">
      <c r="A6" s="60" t="s">
        <v>3</v>
      </c>
      <c r="B6" s="60"/>
      <c r="C6" s="60"/>
      <c r="D6" s="60"/>
      <c r="E6" s="60"/>
      <c r="F6" s="60"/>
      <c r="G6" s="60"/>
    </row>
    <row r="7" spans="1:9" ht="15.75" thickBot="1" x14ac:dyDescent="0.3">
      <c r="A7" s="34"/>
      <c r="B7" s="31"/>
      <c r="C7" s="31"/>
      <c r="F7" s="4"/>
      <c r="G7" s="32"/>
    </row>
    <row r="8" spans="1:9" ht="79.5" thickBot="1" x14ac:dyDescent="0.3">
      <c r="A8" s="35" t="s">
        <v>4</v>
      </c>
      <c r="B8" s="61" t="s">
        <v>5</v>
      </c>
      <c r="C8" s="62"/>
      <c r="D8" s="36" t="s">
        <v>6</v>
      </c>
      <c r="E8" s="49" t="s">
        <v>7</v>
      </c>
      <c r="F8" s="6" t="s">
        <v>8</v>
      </c>
      <c r="G8" s="7" t="s">
        <v>64</v>
      </c>
    </row>
    <row r="9" spans="1:9" ht="15.75" thickBot="1" x14ac:dyDescent="0.3">
      <c r="A9" s="56">
        <v>1</v>
      </c>
      <c r="B9" s="63">
        <v>2</v>
      </c>
      <c r="C9" s="64"/>
      <c r="D9" s="50">
        <v>3</v>
      </c>
      <c r="E9" s="51">
        <v>4</v>
      </c>
      <c r="F9" s="8">
        <v>5</v>
      </c>
      <c r="G9" s="37">
        <v>6</v>
      </c>
    </row>
    <row r="10" spans="1:9" x14ac:dyDescent="0.25">
      <c r="A10" s="38"/>
      <c r="B10" s="39">
        <v>0</v>
      </c>
      <c r="C10" s="39">
        <v>4.1666666666666699E-2</v>
      </c>
      <c r="D10" s="52"/>
      <c r="E10" s="53"/>
      <c r="F10" s="1"/>
      <c r="G10" s="2"/>
    </row>
    <row r="11" spans="1:9" x14ac:dyDescent="0.25">
      <c r="A11" s="38"/>
      <c r="B11" s="39">
        <v>4.1666666666666699E-2</v>
      </c>
      <c r="C11" s="39">
        <v>8.3333333333333398E-2</v>
      </c>
      <c r="D11" s="52"/>
      <c r="E11" s="53"/>
      <c r="F11" s="1"/>
      <c r="G11" s="2"/>
    </row>
    <row r="12" spans="1:9" x14ac:dyDescent="0.25">
      <c r="A12" s="38"/>
      <c r="B12" s="39">
        <v>8.3333333333333301E-2</v>
      </c>
      <c r="C12" s="39">
        <v>0.125</v>
      </c>
      <c r="D12" s="52"/>
      <c r="E12" s="53"/>
      <c r="F12" s="1"/>
      <c r="G12" s="2"/>
    </row>
    <row r="13" spans="1:9" x14ac:dyDescent="0.25">
      <c r="A13" s="38"/>
      <c r="B13" s="39">
        <v>0.125</v>
      </c>
      <c r="C13" s="39">
        <v>0.16666666666666699</v>
      </c>
      <c r="D13" s="52"/>
      <c r="E13" s="53"/>
      <c r="F13" s="1"/>
      <c r="G13" s="2"/>
    </row>
    <row r="14" spans="1:9" x14ac:dyDescent="0.25">
      <c r="A14" s="38"/>
      <c r="B14" s="39">
        <v>0.16666666666666699</v>
      </c>
      <c r="C14" s="39">
        <v>0.20833333333333301</v>
      </c>
      <c r="D14" s="52"/>
      <c r="E14" s="53"/>
      <c r="F14" s="1"/>
      <c r="G14" s="2"/>
    </row>
    <row r="15" spans="1:9" x14ac:dyDescent="0.25">
      <c r="A15" s="29">
        <v>44805</v>
      </c>
      <c r="B15" s="39">
        <v>0.20833333333333301</v>
      </c>
      <c r="C15" s="39">
        <v>0.25</v>
      </c>
      <c r="D15" s="54">
        <v>302685.72399999999</v>
      </c>
      <c r="E15" s="54">
        <v>42190.182000000001</v>
      </c>
      <c r="F15" s="1">
        <f>D15-E15</f>
        <v>260495.54199999999</v>
      </c>
      <c r="G15" s="3">
        <f>F15/$F$759</f>
        <v>1.0185716632950788E-3</v>
      </c>
      <c r="H15" s="27"/>
      <c r="I15" s="27"/>
    </row>
    <row r="16" spans="1:9" x14ac:dyDescent="0.25">
      <c r="A16" s="29">
        <v>44805.041666666664</v>
      </c>
      <c r="B16" s="39">
        <v>0.25</v>
      </c>
      <c r="C16" s="39">
        <v>0.29166666666666702</v>
      </c>
      <c r="D16" s="54">
        <v>326854.82000000007</v>
      </c>
      <c r="E16" s="54">
        <v>47175.513999999988</v>
      </c>
      <c r="F16" s="1">
        <f t="shared" ref="F16:F79" si="0">D16-E16</f>
        <v>279679.3060000001</v>
      </c>
      <c r="G16" s="3">
        <f t="shared" ref="G16:G79" si="1">F16/$F$759</f>
        <v>1.0935826913369344E-3</v>
      </c>
      <c r="H16" s="27"/>
      <c r="I16" s="27"/>
    </row>
    <row r="17" spans="1:9" x14ac:dyDescent="0.25">
      <c r="A17" s="29">
        <v>44805.08333321759</v>
      </c>
      <c r="B17" s="39">
        <v>0.29166666666666702</v>
      </c>
      <c r="C17" s="39">
        <v>0.33333333333333298</v>
      </c>
      <c r="D17" s="54">
        <v>374269.64</v>
      </c>
      <c r="E17" s="54">
        <v>49780.867999999988</v>
      </c>
      <c r="F17" s="1">
        <f t="shared" si="0"/>
        <v>324488.772</v>
      </c>
      <c r="G17" s="3">
        <f t="shared" si="1"/>
        <v>1.26879356813184E-3</v>
      </c>
      <c r="H17" s="27"/>
      <c r="I17" s="27"/>
    </row>
    <row r="18" spans="1:9" x14ac:dyDescent="0.25">
      <c r="A18" s="29">
        <v>44805.124999826388</v>
      </c>
      <c r="B18" s="39">
        <v>0.33333333333333298</v>
      </c>
      <c r="C18" s="39">
        <v>0.375</v>
      </c>
      <c r="D18" s="54">
        <v>419733.66</v>
      </c>
      <c r="E18" s="54">
        <v>58339.345999999983</v>
      </c>
      <c r="F18" s="1">
        <f t="shared" si="0"/>
        <v>361394.31400000001</v>
      </c>
      <c r="G18" s="3">
        <f t="shared" si="1"/>
        <v>1.4130990676084736E-3</v>
      </c>
      <c r="H18" s="27"/>
      <c r="I18" s="27"/>
    </row>
    <row r="19" spans="1:9" x14ac:dyDescent="0.25">
      <c r="A19" s="29">
        <v>44805.166666435187</v>
      </c>
      <c r="B19" s="39">
        <v>0.375</v>
      </c>
      <c r="C19" s="39">
        <v>0.41666666666666702</v>
      </c>
      <c r="D19" s="54">
        <v>438131.49800000002</v>
      </c>
      <c r="E19" s="54">
        <v>57201.425999999992</v>
      </c>
      <c r="F19" s="1">
        <f t="shared" si="0"/>
        <v>380930.07200000004</v>
      </c>
      <c r="G19" s="3">
        <f t="shared" si="1"/>
        <v>1.4894864382598693E-3</v>
      </c>
      <c r="H19" s="27"/>
      <c r="I19" s="27"/>
    </row>
    <row r="20" spans="1:9" x14ac:dyDescent="0.25">
      <c r="A20" s="29">
        <v>44805.208333043978</v>
      </c>
      <c r="B20" s="39">
        <v>0.41666666666666702</v>
      </c>
      <c r="C20" s="39">
        <v>0.45833333333333298</v>
      </c>
      <c r="D20" s="54">
        <v>434089.21600000001</v>
      </c>
      <c r="E20" s="54">
        <v>56354.443999999996</v>
      </c>
      <c r="F20" s="1">
        <f t="shared" si="0"/>
        <v>377734.772</v>
      </c>
      <c r="G20" s="3">
        <f t="shared" si="1"/>
        <v>1.4769923970538712E-3</v>
      </c>
      <c r="H20" s="27"/>
      <c r="I20" s="27"/>
    </row>
    <row r="21" spans="1:9" x14ac:dyDescent="0.25">
      <c r="A21" s="29">
        <v>44805.249999652777</v>
      </c>
      <c r="B21" s="39">
        <v>0.45833333333333298</v>
      </c>
      <c r="C21" s="39">
        <v>0.5</v>
      </c>
      <c r="D21" s="54">
        <v>446050.65399999998</v>
      </c>
      <c r="E21" s="54">
        <v>58123.56</v>
      </c>
      <c r="F21" s="1">
        <f t="shared" si="0"/>
        <v>387927.09399999998</v>
      </c>
      <c r="G21" s="3">
        <f t="shared" si="1"/>
        <v>1.5168457100613506E-3</v>
      </c>
      <c r="H21" s="27"/>
      <c r="I21" s="27"/>
    </row>
    <row r="22" spans="1:9" x14ac:dyDescent="0.25">
      <c r="A22" s="29">
        <v>44805.291666261575</v>
      </c>
      <c r="B22" s="39">
        <v>0.5</v>
      </c>
      <c r="C22" s="39">
        <v>0.54166666666666696</v>
      </c>
      <c r="D22" s="54">
        <v>449800.40399999998</v>
      </c>
      <c r="E22" s="54">
        <v>56999.69400000001</v>
      </c>
      <c r="F22" s="1">
        <f t="shared" si="0"/>
        <v>392800.70999999996</v>
      </c>
      <c r="G22" s="3">
        <f t="shared" si="1"/>
        <v>1.5359021864880431E-3</v>
      </c>
      <c r="H22" s="27"/>
      <c r="I22" s="27"/>
    </row>
    <row r="23" spans="1:9" x14ac:dyDescent="0.25">
      <c r="A23" s="29">
        <v>44805.333332870374</v>
      </c>
      <c r="B23" s="39">
        <v>0.54166666666666696</v>
      </c>
      <c r="C23" s="39">
        <v>0.58333333333333304</v>
      </c>
      <c r="D23" s="54">
        <v>443800.22599999997</v>
      </c>
      <c r="E23" s="54">
        <v>53390.466000000008</v>
      </c>
      <c r="F23" s="1">
        <f t="shared" si="0"/>
        <v>390409.75999999995</v>
      </c>
      <c r="G23" s="3">
        <f t="shared" si="1"/>
        <v>1.5265532590566656E-3</v>
      </c>
      <c r="H23" s="27"/>
      <c r="I23" s="27"/>
    </row>
    <row r="24" spans="1:9" x14ac:dyDescent="0.25">
      <c r="A24" s="29">
        <v>44805.374999479165</v>
      </c>
      <c r="B24" s="39">
        <v>0.58333333333333304</v>
      </c>
      <c r="C24" s="39">
        <v>0.625</v>
      </c>
      <c r="D24" s="54">
        <v>453779.95999999996</v>
      </c>
      <c r="E24" s="54">
        <v>59906.499999999978</v>
      </c>
      <c r="F24" s="1">
        <f t="shared" si="0"/>
        <v>393873.45999999996</v>
      </c>
      <c r="G24" s="3">
        <f t="shared" si="1"/>
        <v>1.5400967793912867E-3</v>
      </c>
      <c r="H24" s="27"/>
      <c r="I24" s="27"/>
    </row>
    <row r="25" spans="1:9" x14ac:dyDescent="0.25">
      <c r="A25" s="29">
        <v>44805.416666087964</v>
      </c>
      <c r="B25" s="39">
        <v>0.625</v>
      </c>
      <c r="C25" s="39">
        <v>0.66666666666666696</v>
      </c>
      <c r="D25" s="54">
        <v>454177.69799999986</v>
      </c>
      <c r="E25" s="54">
        <v>62174.612000000023</v>
      </c>
      <c r="F25" s="1">
        <f t="shared" si="0"/>
        <v>392003.08599999984</v>
      </c>
      <c r="G25" s="3">
        <f t="shared" si="1"/>
        <v>1.532783372253732E-3</v>
      </c>
      <c r="H25" s="27"/>
      <c r="I25" s="27"/>
    </row>
    <row r="26" spans="1:9" x14ac:dyDescent="0.25">
      <c r="A26" s="29">
        <v>44805.458332696762</v>
      </c>
      <c r="B26" s="39">
        <v>0.66666666666666696</v>
      </c>
      <c r="C26" s="39">
        <v>0.70833333333333304</v>
      </c>
      <c r="D26" s="54">
        <v>458815.17799999996</v>
      </c>
      <c r="E26" s="54">
        <v>63690.637999999992</v>
      </c>
      <c r="F26" s="1">
        <f t="shared" si="0"/>
        <v>395124.54</v>
      </c>
      <c r="G26" s="3">
        <f t="shared" si="1"/>
        <v>1.5449886659346472E-3</v>
      </c>
      <c r="H26" s="27"/>
      <c r="I26" s="27"/>
    </row>
    <row r="27" spans="1:9" s="28" customFormat="1" x14ac:dyDescent="0.25">
      <c r="A27" s="29">
        <v>44805.499999305554</v>
      </c>
      <c r="B27" s="40">
        <v>0.70833333333333304</v>
      </c>
      <c r="C27" s="40">
        <v>0.75</v>
      </c>
      <c r="D27" s="54">
        <v>455481.26600000006</v>
      </c>
      <c r="E27" s="54">
        <v>64277.409999999996</v>
      </c>
      <c r="F27" s="1">
        <f t="shared" si="0"/>
        <v>391203.85600000009</v>
      </c>
      <c r="G27" s="3">
        <f t="shared" si="1"/>
        <v>1.5296582783492264E-3</v>
      </c>
      <c r="H27" s="45"/>
      <c r="I27" s="45"/>
    </row>
    <row r="28" spans="1:9" s="28" customFormat="1" x14ac:dyDescent="0.25">
      <c r="A28" s="29">
        <v>44805.541665914352</v>
      </c>
      <c r="B28" s="40">
        <v>0.75</v>
      </c>
      <c r="C28" s="40">
        <v>0.79166666666666696</v>
      </c>
      <c r="D28" s="54">
        <v>452944.53200000001</v>
      </c>
      <c r="E28" s="54">
        <v>63656.655999999995</v>
      </c>
      <c r="F28" s="1">
        <f t="shared" si="0"/>
        <v>389287.87599999999</v>
      </c>
      <c r="G28" s="3">
        <f t="shared" si="1"/>
        <v>1.5221665457826852E-3</v>
      </c>
      <c r="H28" s="45"/>
      <c r="I28" s="45"/>
    </row>
    <row r="29" spans="1:9" s="28" customFormat="1" x14ac:dyDescent="0.25">
      <c r="A29" s="29">
        <v>44805.583332523151</v>
      </c>
      <c r="B29" s="40">
        <v>0.79166666666666696</v>
      </c>
      <c r="C29" s="40">
        <v>0.83333333333333304</v>
      </c>
      <c r="D29" s="54">
        <v>472601.21400000009</v>
      </c>
      <c r="E29" s="54">
        <v>66460.502000000008</v>
      </c>
      <c r="F29" s="1">
        <f t="shared" si="0"/>
        <v>406140.71200000006</v>
      </c>
      <c r="G29" s="3">
        <f t="shared" si="1"/>
        <v>1.5880633402689389E-3</v>
      </c>
      <c r="H29" s="45"/>
      <c r="I29" s="45"/>
    </row>
    <row r="30" spans="1:9" s="28" customFormat="1" x14ac:dyDescent="0.25">
      <c r="A30" s="29">
        <v>44805.624999131942</v>
      </c>
      <c r="B30" s="40">
        <v>0.83333333333333304</v>
      </c>
      <c r="C30" s="40">
        <v>0.875</v>
      </c>
      <c r="D30" s="54">
        <v>496908.28800000012</v>
      </c>
      <c r="E30" s="54">
        <v>73304.404000000024</v>
      </c>
      <c r="F30" s="1">
        <f t="shared" si="0"/>
        <v>423603.88400000008</v>
      </c>
      <c r="G30" s="3">
        <f t="shared" si="1"/>
        <v>1.6563466283969486E-3</v>
      </c>
      <c r="H30" s="45"/>
      <c r="I30" s="45"/>
    </row>
    <row r="31" spans="1:9" s="28" customFormat="1" x14ac:dyDescent="0.25">
      <c r="A31" s="29">
        <v>44805.66666574074</v>
      </c>
      <c r="B31" s="40">
        <v>0.875</v>
      </c>
      <c r="C31" s="40">
        <v>0.91666666666666696</v>
      </c>
      <c r="D31" s="54">
        <v>473107.65</v>
      </c>
      <c r="E31" s="54">
        <v>68237.054000000004</v>
      </c>
      <c r="F31" s="1">
        <f t="shared" si="0"/>
        <v>404870.59600000002</v>
      </c>
      <c r="G31" s="3">
        <f t="shared" si="1"/>
        <v>1.5830970204741158E-3</v>
      </c>
      <c r="H31" s="45"/>
      <c r="I31" s="45"/>
    </row>
    <row r="32" spans="1:9" s="28" customFormat="1" x14ac:dyDescent="0.25">
      <c r="A32" s="29">
        <v>44805.708332349539</v>
      </c>
      <c r="B32" s="40">
        <v>0.91666666666666696</v>
      </c>
      <c r="C32" s="40">
        <v>0.95833333333333304</v>
      </c>
      <c r="D32" s="54">
        <v>430457.60399999999</v>
      </c>
      <c r="E32" s="54">
        <v>61827.637999999999</v>
      </c>
      <c r="F32" s="1">
        <f t="shared" si="0"/>
        <v>368629.96600000001</v>
      </c>
      <c r="G32" s="3">
        <f t="shared" si="1"/>
        <v>1.4413914139422331E-3</v>
      </c>
      <c r="H32" s="45"/>
      <c r="I32" s="45"/>
    </row>
    <row r="33" spans="1:9" x14ac:dyDescent="0.25">
      <c r="A33" s="29">
        <v>44805.74999895833</v>
      </c>
      <c r="B33" s="39">
        <v>0.95833333333333304</v>
      </c>
      <c r="C33" s="39">
        <v>1</v>
      </c>
      <c r="D33" s="54">
        <v>377936.80799999996</v>
      </c>
      <c r="E33" s="54">
        <v>53028.362000000001</v>
      </c>
      <c r="F33" s="1">
        <f t="shared" si="0"/>
        <v>324908.44599999994</v>
      </c>
      <c r="G33" s="3">
        <f t="shared" si="1"/>
        <v>1.2704345483994471E-3</v>
      </c>
      <c r="H33" s="27"/>
      <c r="I33" s="27"/>
    </row>
    <row r="34" spans="1:9" x14ac:dyDescent="0.25">
      <c r="A34" s="29">
        <v>44805.791665567129</v>
      </c>
      <c r="B34" s="39">
        <v>1</v>
      </c>
      <c r="C34" s="39">
        <v>1.0416666666666701</v>
      </c>
      <c r="D34" s="54">
        <v>319571.15999999997</v>
      </c>
      <c r="E34" s="54">
        <v>42431.26</v>
      </c>
      <c r="F34" s="1">
        <f t="shared" si="0"/>
        <v>277139.89999999997</v>
      </c>
      <c r="G34" s="3">
        <f t="shared" si="1"/>
        <v>1.0836532815153965E-3</v>
      </c>
      <c r="H34" s="27"/>
      <c r="I34" s="27"/>
    </row>
    <row r="35" spans="1:9" x14ac:dyDescent="0.25">
      <c r="A35" s="29">
        <v>44805.833332175927</v>
      </c>
      <c r="B35" s="39">
        <v>1.0416666666666701</v>
      </c>
      <c r="C35" s="39">
        <v>1.0833333333333299</v>
      </c>
      <c r="D35" s="54">
        <v>290576.67</v>
      </c>
      <c r="E35" s="54">
        <v>35010.99</v>
      </c>
      <c r="F35" s="1">
        <f t="shared" si="0"/>
        <v>255565.68</v>
      </c>
      <c r="G35" s="3">
        <f t="shared" si="1"/>
        <v>9.9929525764681933E-4</v>
      </c>
      <c r="H35" s="27"/>
      <c r="I35" s="27"/>
    </row>
    <row r="36" spans="1:9" x14ac:dyDescent="0.25">
      <c r="A36" s="29">
        <v>44805.874998784719</v>
      </c>
      <c r="B36" s="39">
        <v>1.0833333333333299</v>
      </c>
      <c r="C36" s="39">
        <v>1.125</v>
      </c>
      <c r="D36" s="54">
        <v>287047.6019999999</v>
      </c>
      <c r="E36" s="54">
        <v>38139.337999999989</v>
      </c>
      <c r="F36" s="1">
        <f t="shared" si="0"/>
        <v>248908.26399999991</v>
      </c>
      <c r="G36" s="3">
        <f t="shared" si="1"/>
        <v>9.7326388975351645E-4</v>
      </c>
      <c r="H36" s="27"/>
      <c r="I36" s="27"/>
    </row>
    <row r="37" spans="1:9" x14ac:dyDescent="0.25">
      <c r="A37" s="29">
        <v>44805.916665393517</v>
      </c>
      <c r="B37" s="39">
        <v>1.125</v>
      </c>
      <c r="C37" s="39">
        <v>1.1666666666666701</v>
      </c>
      <c r="D37" s="54">
        <v>290006.65999999997</v>
      </c>
      <c r="E37" s="54">
        <v>38359.57</v>
      </c>
      <c r="F37" s="1">
        <f t="shared" si="0"/>
        <v>251647.08999999997</v>
      </c>
      <c r="G37" s="3">
        <f t="shared" si="1"/>
        <v>9.8397305787546394E-4</v>
      </c>
      <c r="H37" s="27"/>
      <c r="I37" s="27"/>
    </row>
    <row r="38" spans="1:9" x14ac:dyDescent="0.25">
      <c r="A38" s="29">
        <v>44805.958332002316</v>
      </c>
      <c r="B38" s="39">
        <v>1.1666666666666701</v>
      </c>
      <c r="C38" s="39">
        <v>1.2083333333333299</v>
      </c>
      <c r="D38" s="54">
        <v>290998.26800000004</v>
      </c>
      <c r="E38" s="54">
        <v>38802.087999999996</v>
      </c>
      <c r="F38" s="1">
        <f t="shared" si="0"/>
        <v>252196.18000000005</v>
      </c>
      <c r="G38" s="3">
        <f t="shared" si="1"/>
        <v>9.8612007164124572E-4</v>
      </c>
      <c r="H38" s="27"/>
      <c r="I38" s="27"/>
    </row>
    <row r="39" spans="1:9" x14ac:dyDescent="0.25">
      <c r="A39" s="29">
        <v>44805.999998611114</v>
      </c>
      <c r="B39" s="39">
        <v>1.2083333333333299</v>
      </c>
      <c r="C39" s="39">
        <v>1.25</v>
      </c>
      <c r="D39" s="54">
        <v>298886.87399999995</v>
      </c>
      <c r="E39" s="54">
        <v>40955.899999999994</v>
      </c>
      <c r="F39" s="1">
        <f t="shared" si="0"/>
        <v>257930.97399999996</v>
      </c>
      <c r="G39" s="3">
        <f t="shared" si="1"/>
        <v>1.0085438667602983E-3</v>
      </c>
      <c r="H39" s="27"/>
      <c r="I39" s="27"/>
    </row>
    <row r="40" spans="1:9" x14ac:dyDescent="0.25">
      <c r="A40" s="29">
        <v>44806.041665219906</v>
      </c>
      <c r="B40" s="39">
        <v>1.25</v>
      </c>
      <c r="C40" s="39">
        <v>1.2916666666666701</v>
      </c>
      <c r="D40" s="54">
        <v>342349.26200000005</v>
      </c>
      <c r="E40" s="54">
        <v>46997.144</v>
      </c>
      <c r="F40" s="1">
        <f t="shared" si="0"/>
        <v>295352.11800000002</v>
      </c>
      <c r="G40" s="3">
        <f t="shared" si="1"/>
        <v>1.1548654375397502E-3</v>
      </c>
      <c r="H40" s="27"/>
      <c r="I40" s="27"/>
    </row>
    <row r="41" spans="1:9" x14ac:dyDescent="0.25">
      <c r="A41" s="29">
        <v>44806.083331828704</v>
      </c>
      <c r="B41" s="39">
        <v>1.2916666666666701</v>
      </c>
      <c r="C41" s="39">
        <v>1.3333333333333299</v>
      </c>
      <c r="D41" s="54">
        <v>382616.88000000006</v>
      </c>
      <c r="E41" s="54">
        <v>48356.86</v>
      </c>
      <c r="F41" s="1">
        <f t="shared" si="0"/>
        <v>334260.02000000008</v>
      </c>
      <c r="G41" s="3">
        <f t="shared" si="1"/>
        <v>1.3070004266884782E-3</v>
      </c>
      <c r="H41" s="27"/>
      <c r="I41" s="27"/>
    </row>
    <row r="42" spans="1:9" x14ac:dyDescent="0.25">
      <c r="A42" s="29">
        <v>44806.124998437503</v>
      </c>
      <c r="B42" s="39">
        <v>1.3333333333333299</v>
      </c>
      <c r="C42" s="39">
        <v>1.375</v>
      </c>
      <c r="D42" s="54">
        <v>414283.92599999998</v>
      </c>
      <c r="E42" s="54">
        <v>56242.922000000006</v>
      </c>
      <c r="F42" s="1">
        <f t="shared" si="0"/>
        <v>358041.00399999996</v>
      </c>
      <c r="G42" s="3">
        <f t="shared" si="1"/>
        <v>1.399987186621873E-3</v>
      </c>
      <c r="H42" s="27"/>
      <c r="I42" s="27"/>
    </row>
    <row r="43" spans="1:9" x14ac:dyDescent="0.25">
      <c r="A43" s="29">
        <v>44806.166665046294</v>
      </c>
      <c r="B43" s="39">
        <v>1.375</v>
      </c>
      <c r="C43" s="39">
        <v>1.4166666666666701</v>
      </c>
      <c r="D43" s="54">
        <v>441979.15400000004</v>
      </c>
      <c r="E43" s="54">
        <v>58559.036</v>
      </c>
      <c r="F43" s="1">
        <f t="shared" si="0"/>
        <v>383420.11800000002</v>
      </c>
      <c r="G43" s="3">
        <f t="shared" si="1"/>
        <v>1.4992228440210904E-3</v>
      </c>
      <c r="H43" s="27"/>
      <c r="I43" s="27"/>
    </row>
    <row r="44" spans="1:9" x14ac:dyDescent="0.25">
      <c r="A44" s="29">
        <v>44806.208331655092</v>
      </c>
      <c r="B44" s="39">
        <v>1.4166666666666701</v>
      </c>
      <c r="C44" s="39">
        <v>1.4583333333333299</v>
      </c>
      <c r="D44" s="54">
        <v>455590.72399999993</v>
      </c>
      <c r="E44" s="54">
        <v>59736.73</v>
      </c>
      <c r="F44" s="1">
        <f t="shared" si="0"/>
        <v>395853.99399999995</v>
      </c>
      <c r="G44" s="3">
        <f t="shared" si="1"/>
        <v>1.5478409265467588E-3</v>
      </c>
      <c r="H44" s="27"/>
      <c r="I44" s="27"/>
    </row>
    <row r="45" spans="1:9" x14ac:dyDescent="0.25">
      <c r="A45" s="29">
        <v>44806.249998263891</v>
      </c>
      <c r="B45" s="39">
        <v>1.4583333333333299</v>
      </c>
      <c r="C45" s="39">
        <v>1.5</v>
      </c>
      <c r="D45" s="54">
        <v>463705.19599999988</v>
      </c>
      <c r="E45" s="54">
        <v>60545.792000000016</v>
      </c>
      <c r="F45" s="1">
        <f t="shared" si="0"/>
        <v>403159.40399999986</v>
      </c>
      <c r="G45" s="3">
        <f t="shared" si="1"/>
        <v>1.576406035790557E-3</v>
      </c>
      <c r="H45" s="27"/>
      <c r="I45" s="27"/>
    </row>
    <row r="46" spans="1:9" x14ac:dyDescent="0.25">
      <c r="A46" s="29">
        <v>44806.291664872682</v>
      </c>
      <c r="B46" s="39">
        <v>1.5</v>
      </c>
      <c r="C46" s="39">
        <v>1.5416666666666701</v>
      </c>
      <c r="D46" s="54">
        <v>456470.44799999997</v>
      </c>
      <c r="E46" s="54">
        <v>59932.380000000005</v>
      </c>
      <c r="F46" s="1">
        <f t="shared" si="0"/>
        <v>396538.06799999997</v>
      </c>
      <c r="G46" s="3">
        <f t="shared" si="1"/>
        <v>1.5505157454194631E-3</v>
      </c>
      <c r="H46" s="27"/>
      <c r="I46" s="27"/>
    </row>
    <row r="47" spans="1:9" x14ac:dyDescent="0.25">
      <c r="A47" s="29">
        <v>44806.333331481481</v>
      </c>
      <c r="B47" s="39">
        <v>1.5416666666666701</v>
      </c>
      <c r="C47" s="39">
        <v>1.5833333333333299</v>
      </c>
      <c r="D47" s="54">
        <v>441649.72200000007</v>
      </c>
      <c r="E47" s="54">
        <v>55531.754000000001</v>
      </c>
      <c r="F47" s="1">
        <f t="shared" si="0"/>
        <v>386117.96800000005</v>
      </c>
      <c r="G47" s="3">
        <f t="shared" si="1"/>
        <v>1.5097717906200332E-3</v>
      </c>
      <c r="H47" s="27"/>
      <c r="I47" s="27"/>
    </row>
    <row r="48" spans="1:9" x14ac:dyDescent="0.25">
      <c r="A48" s="29">
        <v>44806.374998090279</v>
      </c>
      <c r="B48" s="39">
        <v>1.5833333333333299</v>
      </c>
      <c r="C48" s="39">
        <v>1.625</v>
      </c>
      <c r="D48" s="54">
        <v>445541.26800000004</v>
      </c>
      <c r="E48" s="54">
        <v>60036.367999999988</v>
      </c>
      <c r="F48" s="1">
        <f t="shared" si="0"/>
        <v>385504.9</v>
      </c>
      <c r="G48" s="3">
        <f t="shared" si="1"/>
        <v>1.5073746145007083E-3</v>
      </c>
      <c r="H48" s="27"/>
      <c r="I48" s="27"/>
    </row>
    <row r="49" spans="1:9" x14ac:dyDescent="0.25">
      <c r="A49" s="29">
        <v>44806.416664699071</v>
      </c>
      <c r="B49" s="39">
        <v>1.625</v>
      </c>
      <c r="C49" s="39">
        <v>1.6666666666666701</v>
      </c>
      <c r="D49" s="54">
        <v>443418.16200000001</v>
      </c>
      <c r="E49" s="54">
        <v>61293.916000000005</v>
      </c>
      <c r="F49" s="1">
        <f t="shared" si="0"/>
        <v>382124.24599999998</v>
      </c>
      <c r="G49" s="3">
        <f t="shared" si="1"/>
        <v>1.4941558148952809E-3</v>
      </c>
      <c r="H49" s="27"/>
      <c r="I49" s="27"/>
    </row>
    <row r="50" spans="1:9" x14ac:dyDescent="0.25">
      <c r="A50" s="29">
        <v>44806.458331307869</v>
      </c>
      <c r="B50" s="39">
        <v>1.6666666666666701</v>
      </c>
      <c r="C50" s="39">
        <v>1.7083333333333299</v>
      </c>
      <c r="D50" s="54">
        <v>453025.02799999993</v>
      </c>
      <c r="E50" s="54">
        <v>62970.792000000001</v>
      </c>
      <c r="F50" s="1">
        <f t="shared" si="0"/>
        <v>390054.23599999992</v>
      </c>
      <c r="G50" s="3">
        <f t="shared" si="1"/>
        <v>1.5251631136851129E-3</v>
      </c>
      <c r="H50" s="27"/>
      <c r="I50" s="27"/>
    </row>
    <row r="51" spans="1:9" s="27" customFormat="1" x14ac:dyDescent="0.25">
      <c r="A51" s="29">
        <v>44806.499997916668</v>
      </c>
      <c r="B51" s="40">
        <v>1.7083333333333299</v>
      </c>
      <c r="C51" s="40">
        <v>1.75</v>
      </c>
      <c r="D51" s="54">
        <v>452043.32400000002</v>
      </c>
      <c r="E51" s="54">
        <v>62924.913999999997</v>
      </c>
      <c r="F51" s="9">
        <f t="shared" si="0"/>
        <v>389118.41000000003</v>
      </c>
      <c r="G51" s="10">
        <f t="shared" si="1"/>
        <v>1.5215039115427031E-3</v>
      </c>
    </row>
    <row r="52" spans="1:9" s="27" customFormat="1" x14ac:dyDescent="0.25">
      <c r="A52" s="29">
        <v>44806.541664525466</v>
      </c>
      <c r="B52" s="40">
        <v>1.75</v>
      </c>
      <c r="C52" s="40">
        <v>1.7916666666666701</v>
      </c>
      <c r="D52" s="54">
        <v>459295.32200000016</v>
      </c>
      <c r="E52" s="54">
        <v>60383.069999999978</v>
      </c>
      <c r="F52" s="9">
        <f t="shared" si="0"/>
        <v>398912.25200000021</v>
      </c>
      <c r="G52" s="10">
        <f t="shared" si="1"/>
        <v>1.5597991155964805E-3</v>
      </c>
    </row>
    <row r="53" spans="1:9" s="27" customFormat="1" x14ac:dyDescent="0.25">
      <c r="A53" s="29">
        <v>44806.583331134258</v>
      </c>
      <c r="B53" s="40">
        <v>1.7916666666666701</v>
      </c>
      <c r="C53" s="40">
        <v>1.8333333333333299</v>
      </c>
      <c r="D53" s="54">
        <v>477076.27399999992</v>
      </c>
      <c r="E53" s="54">
        <v>63745.808000000012</v>
      </c>
      <c r="F53" s="9">
        <f t="shared" si="0"/>
        <v>413330.4659999999</v>
      </c>
      <c r="G53" s="10">
        <f t="shared" si="1"/>
        <v>1.6161762194154936E-3</v>
      </c>
    </row>
    <row r="54" spans="1:9" s="27" customFormat="1" x14ac:dyDescent="0.25">
      <c r="A54" s="29">
        <v>44806.624997743056</v>
      </c>
      <c r="B54" s="40">
        <v>1.8333333333333299</v>
      </c>
      <c r="C54" s="40">
        <v>1.875</v>
      </c>
      <c r="D54" s="54">
        <v>496167.64800000004</v>
      </c>
      <c r="E54" s="54">
        <v>70341.19200000001</v>
      </c>
      <c r="F54" s="9">
        <f t="shared" si="0"/>
        <v>425826.45600000001</v>
      </c>
      <c r="G54" s="10">
        <f t="shared" si="1"/>
        <v>1.6650371758107428E-3</v>
      </c>
    </row>
    <row r="55" spans="1:9" s="27" customFormat="1" x14ac:dyDescent="0.25">
      <c r="A55" s="29">
        <v>44806.666664351855</v>
      </c>
      <c r="B55" s="40">
        <v>1.875</v>
      </c>
      <c r="C55" s="40">
        <v>1.9166666666666701</v>
      </c>
      <c r="D55" s="54">
        <v>465121.20799999998</v>
      </c>
      <c r="E55" s="54">
        <v>65932.558000000005</v>
      </c>
      <c r="F55" s="9">
        <f t="shared" si="0"/>
        <v>399188.64999999997</v>
      </c>
      <c r="G55" s="10">
        <f t="shared" si="1"/>
        <v>1.560879867951894E-3</v>
      </c>
    </row>
    <row r="56" spans="1:9" s="27" customFormat="1" x14ac:dyDescent="0.25">
      <c r="A56" s="29">
        <v>44806.708330960646</v>
      </c>
      <c r="B56" s="40">
        <v>1.9166666666666701</v>
      </c>
      <c r="C56" s="40">
        <v>1.9583333333333299</v>
      </c>
      <c r="D56" s="54">
        <v>435140.25199999998</v>
      </c>
      <c r="E56" s="54">
        <v>59983.786</v>
      </c>
      <c r="F56" s="9">
        <f t="shared" si="0"/>
        <v>375156.46599999996</v>
      </c>
      <c r="G56" s="10">
        <f t="shared" si="1"/>
        <v>1.4669108831410391E-3</v>
      </c>
    </row>
    <row r="57" spans="1:9" x14ac:dyDescent="0.25">
      <c r="A57" s="29">
        <v>44806.749997569445</v>
      </c>
      <c r="B57" s="39">
        <v>1.9583333333333299</v>
      </c>
      <c r="C57" s="39">
        <v>2</v>
      </c>
      <c r="D57" s="54">
        <v>393525.02399999998</v>
      </c>
      <c r="E57" s="54">
        <v>53805.933999999994</v>
      </c>
      <c r="F57" s="1">
        <f t="shared" si="0"/>
        <v>339719.08999999997</v>
      </c>
      <c r="G57" s="3">
        <f t="shared" si="1"/>
        <v>1.3283461048803305E-3</v>
      </c>
      <c r="H57" s="27"/>
      <c r="I57" s="27"/>
    </row>
    <row r="58" spans="1:9" x14ac:dyDescent="0.25">
      <c r="A58" s="29">
        <v>44806.791664178243</v>
      </c>
      <c r="B58" s="39">
        <v>2</v>
      </c>
      <c r="C58" s="39">
        <v>2.0416666666666701</v>
      </c>
      <c r="D58" s="54">
        <v>353701.52599999995</v>
      </c>
      <c r="E58" s="54">
        <v>46971.498</v>
      </c>
      <c r="F58" s="1">
        <f t="shared" si="0"/>
        <v>306730.02799999993</v>
      </c>
      <c r="G58" s="3">
        <f t="shared" si="1"/>
        <v>1.1993545547988919E-3</v>
      </c>
      <c r="H58" s="27"/>
      <c r="I58" s="27"/>
    </row>
    <row r="59" spans="1:9" x14ac:dyDescent="0.25">
      <c r="A59" s="29">
        <v>44806.833330787034</v>
      </c>
      <c r="B59" s="39">
        <v>2.0416666666666701</v>
      </c>
      <c r="C59" s="39">
        <v>2.0833333333333299</v>
      </c>
      <c r="D59" s="54">
        <v>325161.40400000004</v>
      </c>
      <c r="E59" s="54">
        <v>37363.270000000004</v>
      </c>
      <c r="F59" s="1">
        <f t="shared" si="0"/>
        <v>287798.13400000002</v>
      </c>
      <c r="G59" s="3">
        <f t="shared" si="1"/>
        <v>1.1253283714221874E-3</v>
      </c>
      <c r="H59" s="27"/>
      <c r="I59" s="27"/>
    </row>
    <row r="60" spans="1:9" x14ac:dyDescent="0.25">
      <c r="A60" s="29">
        <v>44806.874997395833</v>
      </c>
      <c r="B60" s="39">
        <v>2.0833333333333299</v>
      </c>
      <c r="C60" s="39">
        <v>2.125</v>
      </c>
      <c r="D60" s="54">
        <v>320486.22399999999</v>
      </c>
      <c r="E60" s="54">
        <v>40025.995999999992</v>
      </c>
      <c r="F60" s="1">
        <f t="shared" si="0"/>
        <v>280460.228</v>
      </c>
      <c r="G60" s="3">
        <f t="shared" si="1"/>
        <v>1.0966361985652602E-3</v>
      </c>
      <c r="H60" s="27"/>
      <c r="I60" s="27"/>
    </row>
    <row r="61" spans="1:9" x14ac:dyDescent="0.25">
      <c r="A61" s="29">
        <v>44806.916664004631</v>
      </c>
      <c r="B61" s="39">
        <v>2.125</v>
      </c>
      <c r="C61" s="39">
        <v>2.1666666666666701</v>
      </c>
      <c r="D61" s="54">
        <v>307959.87800000003</v>
      </c>
      <c r="E61" s="54">
        <v>38897.656000000003</v>
      </c>
      <c r="F61" s="1">
        <f t="shared" si="0"/>
        <v>269062.22200000001</v>
      </c>
      <c r="G61" s="3">
        <f t="shared" si="1"/>
        <v>1.0520685033159215E-3</v>
      </c>
      <c r="H61" s="27"/>
      <c r="I61" s="27"/>
    </row>
    <row r="62" spans="1:9" x14ac:dyDescent="0.25">
      <c r="A62" s="29">
        <v>44806.958330613423</v>
      </c>
      <c r="B62" s="39">
        <v>2.1666666666666701</v>
      </c>
      <c r="C62" s="39">
        <v>2.2083333333333299</v>
      </c>
      <c r="D62" s="54">
        <v>292912.02600000001</v>
      </c>
      <c r="E62" s="54">
        <v>39182.132000000005</v>
      </c>
      <c r="F62" s="1">
        <f t="shared" si="0"/>
        <v>253729.894</v>
      </c>
      <c r="G62" s="3">
        <f t="shared" si="1"/>
        <v>9.9211709411619817E-4</v>
      </c>
      <c r="H62" s="27"/>
      <c r="I62" s="27"/>
    </row>
    <row r="63" spans="1:9" x14ac:dyDescent="0.25">
      <c r="A63" s="29">
        <v>44806.999997222221</v>
      </c>
      <c r="B63" s="39">
        <v>2.2083333333333299</v>
      </c>
      <c r="C63" s="39">
        <v>2.25</v>
      </c>
      <c r="D63" s="54">
        <v>296659.3</v>
      </c>
      <c r="E63" s="54">
        <v>41975.23000000001</v>
      </c>
      <c r="F63" s="1">
        <f t="shared" si="0"/>
        <v>254684.06999999998</v>
      </c>
      <c r="G63" s="3">
        <f t="shared" si="1"/>
        <v>9.9584804716028601E-4</v>
      </c>
      <c r="H63" s="27"/>
      <c r="I63" s="27"/>
    </row>
    <row r="64" spans="1:9" x14ac:dyDescent="0.25">
      <c r="A64" s="29">
        <v>44807.04166383102</v>
      </c>
      <c r="B64" s="39">
        <v>2.25</v>
      </c>
      <c r="C64" s="39">
        <v>2.2916666666666701</v>
      </c>
      <c r="D64" s="54">
        <v>320057.34600000002</v>
      </c>
      <c r="E64" s="54">
        <v>45526.480000000018</v>
      </c>
      <c r="F64" s="1">
        <f t="shared" si="0"/>
        <v>274530.86599999998</v>
      </c>
      <c r="G64" s="3">
        <f t="shared" si="1"/>
        <v>1.0734516171008346E-3</v>
      </c>
      <c r="H64" s="27"/>
      <c r="I64" s="27"/>
    </row>
    <row r="65" spans="1:9" x14ac:dyDescent="0.25">
      <c r="A65" s="29">
        <v>44807.083330439818</v>
      </c>
      <c r="B65" s="39">
        <v>2.2916666666666701</v>
      </c>
      <c r="C65" s="39">
        <v>2.3333333333333299</v>
      </c>
      <c r="D65" s="54">
        <v>350850.44999999995</v>
      </c>
      <c r="E65" s="54">
        <v>46151.200000000004</v>
      </c>
      <c r="F65" s="1">
        <f t="shared" si="0"/>
        <v>304699.24999999994</v>
      </c>
      <c r="G65" s="3">
        <f t="shared" si="1"/>
        <v>1.1914139470274043E-3</v>
      </c>
      <c r="H65" s="27"/>
      <c r="I65" s="27"/>
    </row>
    <row r="66" spans="1:9" x14ac:dyDescent="0.25">
      <c r="A66" s="29">
        <v>44807.12499704861</v>
      </c>
      <c r="B66" s="39">
        <v>2.3333333333333299</v>
      </c>
      <c r="C66" s="39">
        <v>2.375</v>
      </c>
      <c r="D66" s="54">
        <v>402840.266</v>
      </c>
      <c r="E66" s="54">
        <v>55464.931999999993</v>
      </c>
      <c r="F66" s="1">
        <f t="shared" si="0"/>
        <v>347375.33400000003</v>
      </c>
      <c r="G66" s="3">
        <f t="shared" si="1"/>
        <v>1.358283020981847E-3</v>
      </c>
      <c r="H66" s="27"/>
      <c r="I66" s="27"/>
    </row>
    <row r="67" spans="1:9" x14ac:dyDescent="0.25">
      <c r="A67" s="29">
        <v>44807.166663657408</v>
      </c>
      <c r="B67" s="39">
        <v>2.375</v>
      </c>
      <c r="C67" s="39">
        <v>2.4166666666666701</v>
      </c>
      <c r="D67" s="54">
        <v>438326.03799999994</v>
      </c>
      <c r="E67" s="54">
        <v>59030.833999999988</v>
      </c>
      <c r="F67" s="1">
        <f t="shared" si="0"/>
        <v>379295.20399999997</v>
      </c>
      <c r="G67" s="3">
        <f t="shared" si="1"/>
        <v>1.4830938904057183E-3</v>
      </c>
      <c r="H67" s="27"/>
      <c r="I67" s="27"/>
    </row>
    <row r="68" spans="1:9" x14ac:dyDescent="0.25">
      <c r="A68" s="29">
        <v>44807.208330266207</v>
      </c>
      <c r="B68" s="39">
        <v>2.4166666666666701</v>
      </c>
      <c r="C68" s="39">
        <v>2.4583333333333299</v>
      </c>
      <c r="D68" s="54">
        <v>453607.31400000001</v>
      </c>
      <c r="E68" s="54">
        <v>62370.43</v>
      </c>
      <c r="F68" s="1">
        <f t="shared" si="0"/>
        <v>391236.88400000002</v>
      </c>
      <c r="G68" s="3">
        <f t="shared" si="1"/>
        <v>1.5297874221519838E-3</v>
      </c>
      <c r="H68" s="27"/>
      <c r="I68" s="27"/>
    </row>
    <row r="69" spans="1:9" x14ac:dyDescent="0.25">
      <c r="A69" s="29">
        <v>44807.249996874998</v>
      </c>
      <c r="B69" s="39">
        <v>2.4583333333333299</v>
      </c>
      <c r="C69" s="39">
        <v>2.5</v>
      </c>
      <c r="D69" s="54">
        <v>479305.23199999996</v>
      </c>
      <c r="E69" s="54">
        <v>64097.633999999991</v>
      </c>
      <c r="F69" s="1">
        <f t="shared" si="0"/>
        <v>415207.598</v>
      </c>
      <c r="G69" s="3">
        <f t="shared" si="1"/>
        <v>1.6235160512175462E-3</v>
      </c>
      <c r="H69" s="27"/>
      <c r="I69" s="27"/>
    </row>
    <row r="70" spans="1:9" x14ac:dyDescent="0.25">
      <c r="A70" s="29">
        <v>44807.291663483797</v>
      </c>
      <c r="B70" s="39">
        <v>2.5</v>
      </c>
      <c r="C70" s="39">
        <v>2.5416666666666701</v>
      </c>
      <c r="D70" s="54">
        <v>472087.86999999988</v>
      </c>
      <c r="E70" s="54">
        <v>62083.618000000009</v>
      </c>
      <c r="F70" s="1">
        <f t="shared" si="0"/>
        <v>410004.25199999986</v>
      </c>
      <c r="G70" s="3">
        <f t="shared" si="1"/>
        <v>1.603170287335261E-3</v>
      </c>
      <c r="H70" s="27"/>
      <c r="I70" s="27"/>
    </row>
    <row r="71" spans="1:9" x14ac:dyDescent="0.25">
      <c r="A71" s="29">
        <v>44807.333330092595</v>
      </c>
      <c r="B71" s="39">
        <v>2.5416666666666701</v>
      </c>
      <c r="C71" s="39">
        <v>2.5833333333333299</v>
      </c>
      <c r="D71" s="54">
        <v>462669.5780000001</v>
      </c>
      <c r="E71" s="54">
        <v>57561.91</v>
      </c>
      <c r="F71" s="1">
        <f t="shared" si="0"/>
        <v>405107.66800000006</v>
      </c>
      <c r="G71" s="3">
        <f t="shared" si="1"/>
        <v>1.5840240030224803E-3</v>
      </c>
      <c r="H71" s="27"/>
      <c r="I71" s="27"/>
    </row>
    <row r="72" spans="1:9" x14ac:dyDescent="0.25">
      <c r="A72" s="29">
        <v>44807.374996701386</v>
      </c>
      <c r="B72" s="39">
        <v>2.5833333333333299</v>
      </c>
      <c r="C72" s="39">
        <v>2.625</v>
      </c>
      <c r="D72" s="54">
        <v>452536.75400000007</v>
      </c>
      <c r="E72" s="54">
        <v>60597.286000000007</v>
      </c>
      <c r="F72" s="1">
        <f t="shared" si="0"/>
        <v>391939.46800000005</v>
      </c>
      <c r="G72" s="3">
        <f t="shared" si="1"/>
        <v>1.5325346175473068E-3</v>
      </c>
      <c r="H72" s="27"/>
      <c r="I72" s="27"/>
    </row>
    <row r="73" spans="1:9" x14ac:dyDescent="0.25">
      <c r="A73" s="29">
        <v>44807.416663310185</v>
      </c>
      <c r="B73" s="39">
        <v>2.625</v>
      </c>
      <c r="C73" s="39">
        <v>2.6666666666666701</v>
      </c>
      <c r="D73" s="54">
        <v>454043.45199999982</v>
      </c>
      <c r="E73" s="54">
        <v>61648.984000000004</v>
      </c>
      <c r="F73" s="1">
        <f t="shared" si="0"/>
        <v>392394.46799999982</v>
      </c>
      <c r="G73" s="3">
        <f t="shared" si="1"/>
        <v>1.5343137270984368E-3</v>
      </c>
      <c r="H73" s="27"/>
      <c r="I73" s="27"/>
    </row>
    <row r="74" spans="1:9" x14ac:dyDescent="0.25">
      <c r="A74" s="29">
        <v>44807.458329918984</v>
      </c>
      <c r="B74" s="39">
        <v>2.6666666666666701</v>
      </c>
      <c r="C74" s="39">
        <v>2.7083333333333299</v>
      </c>
      <c r="D74" s="54">
        <v>443974.89</v>
      </c>
      <c r="E74" s="54">
        <v>62326.631999999983</v>
      </c>
      <c r="F74" s="1">
        <f t="shared" si="0"/>
        <v>381648.25800000003</v>
      </c>
      <c r="G74" s="3">
        <f t="shared" si="1"/>
        <v>1.4922946395172069E-3</v>
      </c>
      <c r="H74" s="27"/>
      <c r="I74" s="27"/>
    </row>
    <row r="75" spans="1:9" s="27" customFormat="1" x14ac:dyDescent="0.25">
      <c r="A75" s="29">
        <v>44807.499996527775</v>
      </c>
      <c r="B75" s="40">
        <v>2.7083333333333299</v>
      </c>
      <c r="C75" s="40">
        <v>2.75</v>
      </c>
      <c r="D75" s="54">
        <v>452694.38400000008</v>
      </c>
      <c r="E75" s="54">
        <v>62517.072000000007</v>
      </c>
      <c r="F75" s="9">
        <f t="shared" si="0"/>
        <v>390177.31200000009</v>
      </c>
      <c r="G75" s="10">
        <f t="shared" si="1"/>
        <v>1.5256443569534983E-3</v>
      </c>
    </row>
    <row r="76" spans="1:9" s="27" customFormat="1" x14ac:dyDescent="0.25">
      <c r="A76" s="29">
        <v>44807.541663136573</v>
      </c>
      <c r="B76" s="40">
        <v>2.75</v>
      </c>
      <c r="C76" s="40">
        <v>2.7916666666666701</v>
      </c>
      <c r="D76" s="54">
        <v>451051.82600000012</v>
      </c>
      <c r="E76" s="54">
        <v>61746.452000000005</v>
      </c>
      <c r="F76" s="9">
        <f t="shared" si="0"/>
        <v>389305.37400000013</v>
      </c>
      <c r="G76" s="10">
        <f t="shared" si="1"/>
        <v>1.5222349652528522E-3</v>
      </c>
    </row>
    <row r="77" spans="1:9" s="27" customFormat="1" x14ac:dyDescent="0.25">
      <c r="A77" s="29">
        <v>44807.583329745372</v>
      </c>
      <c r="B77" s="40">
        <v>2.7916666666666701</v>
      </c>
      <c r="C77" s="40">
        <v>2.8333333333333299</v>
      </c>
      <c r="D77" s="54">
        <v>469061.51799999998</v>
      </c>
      <c r="E77" s="54">
        <v>63724.503999999994</v>
      </c>
      <c r="F77" s="9">
        <f t="shared" si="0"/>
        <v>405337.01399999997</v>
      </c>
      <c r="G77" s="10">
        <f t="shared" si="1"/>
        <v>1.584920775899653E-3</v>
      </c>
    </row>
    <row r="78" spans="1:9" s="27" customFormat="1" x14ac:dyDescent="0.25">
      <c r="A78" s="29">
        <v>44807.624996354163</v>
      </c>
      <c r="B78" s="40">
        <v>2.8333333333333299</v>
      </c>
      <c r="C78" s="40">
        <v>2.875</v>
      </c>
      <c r="D78" s="54">
        <v>493172.42200000002</v>
      </c>
      <c r="E78" s="54">
        <v>69674.754000000015</v>
      </c>
      <c r="F78" s="9">
        <f t="shared" si="0"/>
        <v>423497.66800000001</v>
      </c>
      <c r="G78" s="10">
        <f t="shared" si="1"/>
        <v>1.6559313099352275E-3</v>
      </c>
    </row>
    <row r="79" spans="1:9" s="27" customFormat="1" x14ac:dyDescent="0.25">
      <c r="A79" s="29">
        <v>44807.666662962962</v>
      </c>
      <c r="B79" s="40">
        <v>2.875</v>
      </c>
      <c r="C79" s="40">
        <v>2.9166666666666701</v>
      </c>
      <c r="D79" s="54">
        <v>473264.72000000009</v>
      </c>
      <c r="E79" s="54">
        <v>64644.66800000002</v>
      </c>
      <c r="F79" s="9">
        <f t="shared" si="0"/>
        <v>408620.05200000008</v>
      </c>
      <c r="G79" s="10">
        <f t="shared" si="1"/>
        <v>1.5977578841689416E-3</v>
      </c>
    </row>
    <row r="80" spans="1:9" s="27" customFormat="1" x14ac:dyDescent="0.25">
      <c r="A80" s="29">
        <v>44807.70832957176</v>
      </c>
      <c r="B80" s="40">
        <v>2.9166666666666701</v>
      </c>
      <c r="C80" s="40">
        <v>2.9583333333333299</v>
      </c>
      <c r="D80" s="54">
        <v>433083.87</v>
      </c>
      <c r="E80" s="54">
        <v>58966.506000000001</v>
      </c>
      <c r="F80" s="9">
        <f t="shared" ref="F80:F143" si="2">D80-E80</f>
        <v>374117.364</v>
      </c>
      <c r="G80" s="10">
        <f t="shared" ref="G80:G143" si="3">F80/$F$759</f>
        <v>1.4628478583216999E-3</v>
      </c>
    </row>
    <row r="81" spans="1:9" x14ac:dyDescent="0.25">
      <c r="A81" s="29">
        <v>44807.749996180559</v>
      </c>
      <c r="B81" s="39">
        <v>2.9583333333333299</v>
      </c>
      <c r="C81" s="39">
        <v>3</v>
      </c>
      <c r="D81" s="54">
        <v>376151.70199999999</v>
      </c>
      <c r="E81" s="54">
        <v>51852.797999999995</v>
      </c>
      <c r="F81" s="1">
        <f t="shared" si="2"/>
        <v>324298.90399999998</v>
      </c>
      <c r="G81" s="3">
        <f t="shared" si="3"/>
        <v>1.2680511594016111E-3</v>
      </c>
      <c r="H81" s="27"/>
      <c r="I81" s="27"/>
    </row>
    <row r="82" spans="1:9" x14ac:dyDescent="0.25">
      <c r="A82" s="29">
        <v>44807.79166278935</v>
      </c>
      <c r="B82" s="39">
        <v>3</v>
      </c>
      <c r="C82" s="39">
        <v>3.0416666666666701</v>
      </c>
      <c r="D82" s="54">
        <v>341808.52999999997</v>
      </c>
      <c r="E82" s="54">
        <v>43383.828000000001</v>
      </c>
      <c r="F82" s="1">
        <f t="shared" si="2"/>
        <v>298424.70199999999</v>
      </c>
      <c r="G82" s="3">
        <f t="shared" si="3"/>
        <v>1.166879643124481E-3</v>
      </c>
      <c r="H82" s="27"/>
      <c r="I82" s="27"/>
    </row>
    <row r="83" spans="1:9" x14ac:dyDescent="0.25">
      <c r="A83" s="29">
        <v>44807.833329398149</v>
      </c>
      <c r="B83" s="39">
        <v>3.0416666666666701</v>
      </c>
      <c r="C83" s="39">
        <v>3.0833333333333299</v>
      </c>
      <c r="D83" s="54">
        <v>321981.45</v>
      </c>
      <c r="E83" s="54">
        <v>36766.227999999996</v>
      </c>
      <c r="F83" s="1">
        <f t="shared" si="2"/>
        <v>285215.22200000001</v>
      </c>
      <c r="G83" s="3">
        <f t="shared" si="3"/>
        <v>1.1152288474465147E-3</v>
      </c>
      <c r="H83" s="27"/>
      <c r="I83" s="27"/>
    </row>
    <row r="84" spans="1:9" x14ac:dyDescent="0.25">
      <c r="A84" s="29">
        <v>44807.874996006947</v>
      </c>
      <c r="B84" s="39">
        <v>3.0833333333333299</v>
      </c>
      <c r="C84" s="39">
        <v>3.125</v>
      </c>
      <c r="D84" s="54">
        <v>313727.50800000009</v>
      </c>
      <c r="E84" s="54">
        <v>40125.555999999997</v>
      </c>
      <c r="F84" s="1">
        <f t="shared" si="2"/>
        <v>273601.95200000011</v>
      </c>
      <c r="G84" s="3">
        <f t="shared" si="3"/>
        <v>1.0698194417830783E-3</v>
      </c>
      <c r="H84" s="27"/>
      <c r="I84" s="27"/>
    </row>
    <row r="85" spans="1:9" x14ac:dyDescent="0.25">
      <c r="A85" s="29">
        <v>44807.916662615738</v>
      </c>
      <c r="B85" s="39">
        <v>3.125</v>
      </c>
      <c r="C85" s="39">
        <v>3.1666666666666701</v>
      </c>
      <c r="D85" s="54">
        <v>305414.46000000002</v>
      </c>
      <c r="E85" s="54">
        <v>38986.617999999995</v>
      </c>
      <c r="F85" s="1">
        <f t="shared" si="2"/>
        <v>266427.842</v>
      </c>
      <c r="G85" s="3">
        <f t="shared" si="3"/>
        <v>1.0417677327240343E-3</v>
      </c>
      <c r="H85" s="27"/>
      <c r="I85" s="27"/>
    </row>
    <row r="86" spans="1:9" x14ac:dyDescent="0.25">
      <c r="A86" s="29">
        <v>44807.958329224537</v>
      </c>
      <c r="B86" s="39">
        <v>3.1666666666666701</v>
      </c>
      <c r="C86" s="39">
        <v>3.2083333333333299</v>
      </c>
      <c r="D86" s="54">
        <v>301477.71199999994</v>
      </c>
      <c r="E86" s="54">
        <v>38906.889999999985</v>
      </c>
      <c r="F86" s="1">
        <f t="shared" si="2"/>
        <v>262570.82199999993</v>
      </c>
      <c r="G86" s="3">
        <f t="shared" si="3"/>
        <v>1.0266862797110594E-3</v>
      </c>
      <c r="H86" s="27"/>
      <c r="I86" s="27"/>
    </row>
    <row r="87" spans="1:9" x14ac:dyDescent="0.25">
      <c r="A87" s="29">
        <v>44807.999995833336</v>
      </c>
      <c r="B87" s="39">
        <v>3.2083333333333299</v>
      </c>
      <c r="C87" s="39">
        <v>3.25</v>
      </c>
      <c r="D87" s="54">
        <v>306119.89800000004</v>
      </c>
      <c r="E87" s="54">
        <v>39678.429999999993</v>
      </c>
      <c r="F87" s="1">
        <f t="shared" si="2"/>
        <v>266441.46800000005</v>
      </c>
      <c r="G87" s="3">
        <f t="shared" si="3"/>
        <v>1.0418210121674273E-3</v>
      </c>
      <c r="H87" s="27"/>
      <c r="I87" s="27"/>
    </row>
    <row r="88" spans="1:9" x14ac:dyDescent="0.25">
      <c r="A88" s="29">
        <v>44808.041662442127</v>
      </c>
      <c r="B88" s="39">
        <v>3.25</v>
      </c>
      <c r="C88" s="39">
        <v>3.2916666666666701</v>
      </c>
      <c r="D88" s="54">
        <v>307468.04600000003</v>
      </c>
      <c r="E88" s="54">
        <v>41249.697999999997</v>
      </c>
      <c r="F88" s="1">
        <f t="shared" si="2"/>
        <v>266218.34800000006</v>
      </c>
      <c r="G88" s="3">
        <f t="shared" si="3"/>
        <v>1.0409485837651234E-3</v>
      </c>
      <c r="H88" s="27"/>
      <c r="I88" s="27"/>
    </row>
    <row r="89" spans="1:9" x14ac:dyDescent="0.25">
      <c r="A89" s="29">
        <v>44808.083329050925</v>
      </c>
      <c r="B89" s="39">
        <v>3.2916666666666701</v>
      </c>
      <c r="C89" s="39">
        <v>3.3333333333333299</v>
      </c>
      <c r="D89" s="54">
        <v>331274.97199999995</v>
      </c>
      <c r="E89" s="54">
        <v>45148.023999999998</v>
      </c>
      <c r="F89" s="1">
        <f t="shared" si="2"/>
        <v>286126.94799999997</v>
      </c>
      <c r="G89" s="3">
        <f t="shared" si="3"/>
        <v>1.1187938154346784E-3</v>
      </c>
      <c r="H89" s="27"/>
      <c r="I89" s="27"/>
    </row>
    <row r="90" spans="1:9" x14ac:dyDescent="0.25">
      <c r="A90" s="29">
        <v>44808.124995659724</v>
      </c>
      <c r="B90" s="39">
        <v>3.3333333333333299</v>
      </c>
      <c r="C90" s="39">
        <v>3.375</v>
      </c>
      <c r="D90" s="54">
        <v>387006.16800000006</v>
      </c>
      <c r="E90" s="54">
        <v>57280.442000000003</v>
      </c>
      <c r="F90" s="1">
        <f t="shared" si="2"/>
        <v>329725.72600000008</v>
      </c>
      <c r="G90" s="3">
        <f t="shared" si="3"/>
        <v>1.2892707436927941E-3</v>
      </c>
      <c r="H90" s="27"/>
      <c r="I90" s="27"/>
    </row>
    <row r="91" spans="1:9" x14ac:dyDescent="0.25">
      <c r="A91" s="29">
        <v>44808.166662268515</v>
      </c>
      <c r="B91" s="39">
        <v>3.375</v>
      </c>
      <c r="C91" s="39">
        <v>3.4166666666666701</v>
      </c>
      <c r="D91" s="54">
        <v>427566.86599999998</v>
      </c>
      <c r="E91" s="54">
        <v>60900.41</v>
      </c>
      <c r="F91" s="1">
        <f t="shared" si="2"/>
        <v>366666.45600000001</v>
      </c>
      <c r="G91" s="3">
        <f t="shared" si="3"/>
        <v>1.4337138328548895E-3</v>
      </c>
      <c r="H91" s="27"/>
      <c r="I91" s="27"/>
    </row>
    <row r="92" spans="1:9" x14ac:dyDescent="0.25">
      <c r="A92" s="29">
        <v>44808.208328877314</v>
      </c>
      <c r="B92" s="39">
        <v>3.4166666666666701</v>
      </c>
      <c r="C92" s="39">
        <v>3.4583333333333299</v>
      </c>
      <c r="D92" s="54">
        <v>447643.43</v>
      </c>
      <c r="E92" s="54">
        <v>62267.753999999979</v>
      </c>
      <c r="F92" s="1">
        <f t="shared" si="2"/>
        <v>385375.67600000004</v>
      </c>
      <c r="G92" s="3">
        <f t="shared" si="3"/>
        <v>1.5068693317476635E-3</v>
      </c>
      <c r="H92" s="27"/>
      <c r="I92" s="27"/>
    </row>
    <row r="93" spans="1:9" x14ac:dyDescent="0.25">
      <c r="A93" s="29">
        <v>44808.249995486112</v>
      </c>
      <c r="B93" s="39">
        <v>3.4583333333333299</v>
      </c>
      <c r="C93" s="39">
        <v>3.5</v>
      </c>
      <c r="D93" s="54">
        <v>469498.10200000013</v>
      </c>
      <c r="E93" s="54">
        <v>64056.184000000008</v>
      </c>
      <c r="F93" s="1">
        <f t="shared" si="2"/>
        <v>405441.91800000012</v>
      </c>
      <c r="G93" s="3">
        <f t="shared" si="3"/>
        <v>1.5853309642696576E-3</v>
      </c>
      <c r="H93" s="27"/>
      <c r="I93" s="27"/>
    </row>
    <row r="94" spans="1:9" x14ac:dyDescent="0.25">
      <c r="A94" s="29">
        <v>44808.291662094911</v>
      </c>
      <c r="B94" s="39">
        <v>3.5</v>
      </c>
      <c r="C94" s="39">
        <v>3.5416666666666701</v>
      </c>
      <c r="D94" s="54">
        <v>472192.47600000008</v>
      </c>
      <c r="E94" s="54">
        <v>63285.132000000012</v>
      </c>
      <c r="F94" s="1">
        <f t="shared" si="2"/>
        <v>408907.34400000004</v>
      </c>
      <c r="G94" s="3">
        <f t="shared" si="3"/>
        <v>1.59888123349018E-3</v>
      </c>
      <c r="H94" s="27"/>
      <c r="I94" s="27"/>
    </row>
    <row r="95" spans="1:9" x14ac:dyDescent="0.25">
      <c r="A95" s="29">
        <v>44808.333328703702</v>
      </c>
      <c r="B95" s="39">
        <v>3.5416666666666701</v>
      </c>
      <c r="C95" s="39">
        <v>3.5833333333333299</v>
      </c>
      <c r="D95" s="54">
        <v>466341.538</v>
      </c>
      <c r="E95" s="54">
        <v>58502.869999999988</v>
      </c>
      <c r="F95" s="1">
        <f t="shared" si="2"/>
        <v>407838.66800000001</v>
      </c>
      <c r="G95" s="3">
        <f t="shared" si="3"/>
        <v>1.594702570460148E-3</v>
      </c>
      <c r="H95" s="27"/>
      <c r="I95" s="27"/>
    </row>
    <row r="96" spans="1:9" x14ac:dyDescent="0.25">
      <c r="A96" s="29">
        <v>44808.374995312501</v>
      </c>
      <c r="B96" s="39">
        <v>3.5833333333333299</v>
      </c>
      <c r="C96" s="39">
        <v>3.625</v>
      </c>
      <c r="D96" s="54">
        <v>462876.35200000007</v>
      </c>
      <c r="E96" s="54">
        <v>61357.844000000005</v>
      </c>
      <c r="F96" s="1">
        <f t="shared" si="2"/>
        <v>401518.50800000009</v>
      </c>
      <c r="G96" s="3">
        <f t="shared" si="3"/>
        <v>1.5699899176674528E-3</v>
      </c>
      <c r="H96" s="27"/>
      <c r="I96" s="27"/>
    </row>
    <row r="97" spans="1:9" x14ac:dyDescent="0.25">
      <c r="A97" s="29">
        <v>44808.416661921299</v>
      </c>
      <c r="B97" s="39">
        <v>3.625</v>
      </c>
      <c r="C97" s="39">
        <v>3.6666666666666701</v>
      </c>
      <c r="D97" s="54">
        <v>460998.21799999999</v>
      </c>
      <c r="E97" s="54">
        <v>61465.450000000004</v>
      </c>
      <c r="F97" s="1">
        <f t="shared" si="2"/>
        <v>399532.76799999998</v>
      </c>
      <c r="G97" s="3">
        <f t="shared" si="3"/>
        <v>1.5622254143706107E-3</v>
      </c>
      <c r="H97" s="27"/>
      <c r="I97" s="27"/>
    </row>
    <row r="98" spans="1:9" x14ac:dyDescent="0.25">
      <c r="A98" s="29">
        <v>44808.458328530091</v>
      </c>
      <c r="B98" s="39">
        <v>3.6666666666666701</v>
      </c>
      <c r="C98" s="39">
        <v>3.7083333333333299</v>
      </c>
      <c r="D98" s="54">
        <v>464043.83399999997</v>
      </c>
      <c r="E98" s="54">
        <v>61554.200000000004</v>
      </c>
      <c r="F98" s="1">
        <f t="shared" si="2"/>
        <v>402489.63399999996</v>
      </c>
      <c r="G98" s="3">
        <f t="shared" si="3"/>
        <v>1.5737871474299835E-3</v>
      </c>
      <c r="H98" s="27"/>
      <c r="I98" s="27"/>
    </row>
    <row r="99" spans="1:9" s="27" customFormat="1" x14ac:dyDescent="0.25">
      <c r="A99" s="29">
        <v>44808.499995138889</v>
      </c>
      <c r="B99" s="40">
        <v>3.7083333333333299</v>
      </c>
      <c r="C99" s="40">
        <v>3.75</v>
      </c>
      <c r="D99" s="54">
        <v>465248.43199999991</v>
      </c>
      <c r="E99" s="54">
        <v>62825.283999999985</v>
      </c>
      <c r="F99" s="9">
        <f t="shared" si="2"/>
        <v>402423.14799999993</v>
      </c>
      <c r="G99" s="10">
        <f t="shared" si="3"/>
        <v>1.5735271784681889E-3</v>
      </c>
    </row>
    <row r="100" spans="1:9" s="27" customFormat="1" x14ac:dyDescent="0.25">
      <c r="A100" s="29">
        <v>44808.541661747688</v>
      </c>
      <c r="B100" s="40">
        <v>3.75</v>
      </c>
      <c r="C100" s="40">
        <v>3.7916666666666701</v>
      </c>
      <c r="D100" s="54">
        <v>453705.48399999994</v>
      </c>
      <c r="E100" s="54">
        <v>62185.829999999994</v>
      </c>
      <c r="F100" s="9">
        <f t="shared" si="2"/>
        <v>391519.65399999992</v>
      </c>
      <c r="G100" s="10">
        <f t="shared" si="3"/>
        <v>1.5308930898613755E-3</v>
      </c>
    </row>
    <row r="101" spans="1:9" s="27" customFormat="1" x14ac:dyDescent="0.25">
      <c r="A101" s="29">
        <v>44808.583328356479</v>
      </c>
      <c r="B101" s="40">
        <v>3.7916666666666701</v>
      </c>
      <c r="C101" s="40">
        <v>3.8333333333333299</v>
      </c>
      <c r="D101" s="54">
        <v>478468.02999999991</v>
      </c>
      <c r="E101" s="54">
        <v>65247.425999999992</v>
      </c>
      <c r="F101" s="9">
        <f t="shared" si="2"/>
        <v>413220.60399999993</v>
      </c>
      <c r="G101" s="10">
        <f t="shared" si="3"/>
        <v>1.6157466446165786E-3</v>
      </c>
    </row>
    <row r="102" spans="1:9" s="27" customFormat="1" x14ac:dyDescent="0.25">
      <c r="A102" s="29">
        <v>44808.624994965277</v>
      </c>
      <c r="B102" s="40">
        <v>3.8333333333333299</v>
      </c>
      <c r="C102" s="40">
        <v>3.875</v>
      </c>
      <c r="D102" s="54">
        <v>504273.33600000007</v>
      </c>
      <c r="E102" s="54">
        <v>70998.691999999995</v>
      </c>
      <c r="F102" s="9">
        <f t="shared" si="2"/>
        <v>433274.64400000009</v>
      </c>
      <c r="G102" s="10">
        <f t="shared" si="3"/>
        <v>1.6941605657215556E-3</v>
      </c>
    </row>
    <row r="103" spans="1:9" s="27" customFormat="1" x14ac:dyDescent="0.25">
      <c r="A103" s="29">
        <v>44808.666661574076</v>
      </c>
      <c r="B103" s="40">
        <v>3.875</v>
      </c>
      <c r="C103" s="40">
        <v>3.9166666666666701</v>
      </c>
      <c r="D103" s="54">
        <v>476076.71000000008</v>
      </c>
      <c r="E103" s="54">
        <v>65892.988000000027</v>
      </c>
      <c r="F103" s="9">
        <f t="shared" si="2"/>
        <v>410183.72200000007</v>
      </c>
      <c r="G103" s="10">
        <f t="shared" si="3"/>
        <v>1.6038720385245836E-3</v>
      </c>
    </row>
    <row r="104" spans="1:9" s="27" customFormat="1" x14ac:dyDescent="0.25">
      <c r="A104" s="29">
        <v>44808.708328182867</v>
      </c>
      <c r="B104" s="40">
        <v>3.9166666666666701</v>
      </c>
      <c r="C104" s="40">
        <v>3.9583333333333299</v>
      </c>
      <c r="D104" s="54">
        <v>436957.50400000002</v>
      </c>
      <c r="E104" s="54">
        <v>58887.795999999988</v>
      </c>
      <c r="F104" s="9">
        <f t="shared" si="2"/>
        <v>378069.70800000004</v>
      </c>
      <c r="G104" s="10">
        <f t="shared" si="3"/>
        <v>1.4783020406508331E-3</v>
      </c>
    </row>
    <row r="105" spans="1:9" x14ac:dyDescent="0.25">
      <c r="A105" s="29">
        <v>44808.749994791666</v>
      </c>
      <c r="B105" s="39">
        <v>3.9583333333333299</v>
      </c>
      <c r="C105" s="39">
        <v>4</v>
      </c>
      <c r="D105" s="54">
        <v>385784.91800000006</v>
      </c>
      <c r="E105" s="54">
        <v>51993.29</v>
      </c>
      <c r="F105" s="1">
        <f t="shared" si="2"/>
        <v>333791.62800000008</v>
      </c>
      <c r="G105" s="3">
        <f t="shared" si="3"/>
        <v>1.3051689526645807E-3</v>
      </c>
      <c r="H105" s="27"/>
      <c r="I105" s="27"/>
    </row>
    <row r="106" spans="1:9" x14ac:dyDescent="0.25">
      <c r="A106" s="29">
        <v>44808.791661400464</v>
      </c>
      <c r="B106" s="39">
        <v>4</v>
      </c>
      <c r="C106" s="39">
        <v>4.0416666666666696</v>
      </c>
      <c r="D106" s="54">
        <v>347239.87600000005</v>
      </c>
      <c r="E106" s="54">
        <v>46511.358</v>
      </c>
      <c r="F106" s="1">
        <f t="shared" si="2"/>
        <v>300728.51800000004</v>
      </c>
      <c r="G106" s="3">
        <f t="shared" si="3"/>
        <v>1.1758878652116207E-3</v>
      </c>
      <c r="H106" s="27"/>
      <c r="I106" s="27"/>
    </row>
    <row r="107" spans="1:9" x14ac:dyDescent="0.25">
      <c r="A107" s="29">
        <v>44808.833328009256</v>
      </c>
      <c r="B107" s="39">
        <v>4.0416666666666696</v>
      </c>
      <c r="C107" s="39">
        <v>4.0833333333333304</v>
      </c>
      <c r="D107" s="54">
        <v>316582.74800000002</v>
      </c>
      <c r="E107" s="54">
        <v>37864.443999999989</v>
      </c>
      <c r="F107" s="1">
        <f t="shared" si="2"/>
        <v>278718.304</v>
      </c>
      <c r="G107" s="3">
        <f t="shared" si="3"/>
        <v>1.0898250477394482E-3</v>
      </c>
      <c r="H107" s="27"/>
      <c r="I107" s="27"/>
    </row>
    <row r="108" spans="1:9" x14ac:dyDescent="0.25">
      <c r="A108" s="29">
        <v>44808.874994618054</v>
      </c>
      <c r="B108" s="39">
        <v>4.0833333333333304</v>
      </c>
      <c r="C108" s="39">
        <v>4.125</v>
      </c>
      <c r="D108" s="54">
        <v>307219.55599999998</v>
      </c>
      <c r="E108" s="54">
        <v>38498.213999999993</v>
      </c>
      <c r="F108" s="1">
        <f t="shared" si="2"/>
        <v>268721.342</v>
      </c>
      <c r="G108" s="3">
        <f t="shared" si="3"/>
        <v>1.0507356179009994E-3</v>
      </c>
      <c r="H108" s="27"/>
      <c r="I108" s="27"/>
    </row>
    <row r="109" spans="1:9" x14ac:dyDescent="0.25">
      <c r="A109" s="29">
        <v>44808.916661226853</v>
      </c>
      <c r="B109" s="39">
        <v>4.125</v>
      </c>
      <c r="C109" s="39">
        <v>4.1666666666666696</v>
      </c>
      <c r="D109" s="54">
        <v>299251.12599999999</v>
      </c>
      <c r="E109" s="54">
        <v>38160.589999999997</v>
      </c>
      <c r="F109" s="1">
        <f t="shared" si="2"/>
        <v>261090.53599999999</v>
      </c>
      <c r="G109" s="3">
        <f t="shared" si="3"/>
        <v>1.0208981677088495E-3</v>
      </c>
      <c r="H109" s="27"/>
      <c r="I109" s="27"/>
    </row>
    <row r="110" spans="1:9" x14ac:dyDescent="0.25">
      <c r="A110" s="29">
        <v>44808.958327835651</v>
      </c>
      <c r="B110" s="39">
        <v>4.1666666666666696</v>
      </c>
      <c r="C110" s="39">
        <v>4.2083333333333304</v>
      </c>
      <c r="D110" s="54">
        <v>297770.24400000001</v>
      </c>
      <c r="E110" s="54">
        <v>38372.937999999987</v>
      </c>
      <c r="F110" s="1">
        <f t="shared" si="2"/>
        <v>259397.30600000001</v>
      </c>
      <c r="G110" s="3">
        <f t="shared" si="3"/>
        <v>1.0142774167961866E-3</v>
      </c>
      <c r="H110" s="27"/>
      <c r="I110" s="27"/>
    </row>
    <row r="111" spans="1:9" x14ac:dyDescent="0.25">
      <c r="A111" s="29">
        <v>44809</v>
      </c>
      <c r="B111" s="39">
        <v>4.2083333333333304</v>
      </c>
      <c r="C111" s="39">
        <v>4.25</v>
      </c>
      <c r="D111" s="54">
        <v>314500.07999999996</v>
      </c>
      <c r="E111" s="54">
        <v>41006.836000000003</v>
      </c>
      <c r="F111" s="1">
        <f t="shared" si="2"/>
        <v>273493.24399999995</v>
      </c>
      <c r="G111" s="3">
        <f t="shared" si="3"/>
        <v>1.0693943792752E-3</v>
      </c>
      <c r="H111" s="27"/>
      <c r="I111" s="27"/>
    </row>
    <row r="112" spans="1:9" x14ac:dyDescent="0.25">
      <c r="A112" s="29">
        <v>44809.041666666664</v>
      </c>
      <c r="B112" s="39">
        <v>4.25</v>
      </c>
      <c r="C112" s="39">
        <v>4.2916666666666696</v>
      </c>
      <c r="D112" s="54">
        <v>341928.06999999995</v>
      </c>
      <c r="E112" s="54">
        <v>47183.470000000008</v>
      </c>
      <c r="F112" s="1">
        <f t="shared" si="2"/>
        <v>294744.59999999992</v>
      </c>
      <c r="G112" s="3">
        <f t="shared" si="3"/>
        <v>1.152489962646818E-3</v>
      </c>
      <c r="H112" s="27"/>
      <c r="I112" s="27"/>
    </row>
    <row r="113" spans="1:9" x14ac:dyDescent="0.25">
      <c r="A113" s="29">
        <v>44809.08333321759</v>
      </c>
      <c r="B113" s="39">
        <v>4.2916666666666696</v>
      </c>
      <c r="C113" s="39">
        <v>4.3333333333333304</v>
      </c>
      <c r="D113" s="54">
        <v>376664.84399999998</v>
      </c>
      <c r="E113" s="54">
        <v>50511.973999999987</v>
      </c>
      <c r="F113" s="1">
        <f t="shared" si="2"/>
        <v>326152.87</v>
      </c>
      <c r="G113" s="3">
        <f t="shared" si="3"/>
        <v>1.27530040911166E-3</v>
      </c>
      <c r="H113" s="27"/>
      <c r="I113" s="27"/>
    </row>
    <row r="114" spans="1:9" x14ac:dyDescent="0.25">
      <c r="A114" s="29">
        <v>44809.124999826388</v>
      </c>
      <c r="B114" s="39">
        <v>4.3333333333333304</v>
      </c>
      <c r="C114" s="39">
        <v>4.375</v>
      </c>
      <c r="D114" s="54">
        <v>407195.20999999996</v>
      </c>
      <c r="E114" s="54">
        <v>56463.691999999995</v>
      </c>
      <c r="F114" s="1">
        <f t="shared" si="2"/>
        <v>350731.51799999998</v>
      </c>
      <c r="G114" s="3">
        <f t="shared" si="3"/>
        <v>1.3714061396846011E-3</v>
      </c>
      <c r="H114" s="27"/>
      <c r="I114" s="27"/>
    </row>
    <row r="115" spans="1:9" x14ac:dyDescent="0.25">
      <c r="A115" s="29">
        <v>44809.166666435187</v>
      </c>
      <c r="B115" s="39">
        <v>4.375</v>
      </c>
      <c r="C115" s="39">
        <v>4.4166666666666696</v>
      </c>
      <c r="D115" s="54">
        <v>432096.766</v>
      </c>
      <c r="E115" s="54">
        <v>58235.002000000008</v>
      </c>
      <c r="F115" s="1">
        <f t="shared" si="2"/>
        <v>373861.76399999997</v>
      </c>
      <c r="G115" s="3">
        <f t="shared" si="3"/>
        <v>1.4618484288683611E-3</v>
      </c>
      <c r="H115" s="27"/>
      <c r="I115" s="27"/>
    </row>
    <row r="116" spans="1:9" x14ac:dyDescent="0.25">
      <c r="A116" s="29">
        <v>44809.208333043978</v>
      </c>
      <c r="B116" s="39">
        <v>4.4166666666666696</v>
      </c>
      <c r="C116" s="39">
        <v>4.4583333333333304</v>
      </c>
      <c r="D116" s="54">
        <v>443329.03399999999</v>
      </c>
      <c r="E116" s="54">
        <v>58915.22</v>
      </c>
      <c r="F116" s="1">
        <f t="shared" si="2"/>
        <v>384413.81400000001</v>
      </c>
      <c r="G116" s="3">
        <f t="shared" si="3"/>
        <v>1.5031083254376195E-3</v>
      </c>
      <c r="H116" s="27"/>
      <c r="I116" s="27"/>
    </row>
    <row r="117" spans="1:9" x14ac:dyDescent="0.25">
      <c r="A117" s="29">
        <v>44809.249999652777</v>
      </c>
      <c r="B117" s="39">
        <v>4.4583333333333304</v>
      </c>
      <c r="C117" s="39">
        <v>4.5</v>
      </c>
      <c r="D117" s="54">
        <v>458328.636</v>
      </c>
      <c r="E117" s="54">
        <v>59965.672000000006</v>
      </c>
      <c r="F117" s="1">
        <f t="shared" si="2"/>
        <v>398362.96399999998</v>
      </c>
      <c r="G117" s="3">
        <f t="shared" si="3"/>
        <v>1.5576513276247836E-3</v>
      </c>
      <c r="H117" s="27"/>
      <c r="I117" s="27"/>
    </row>
    <row r="118" spans="1:9" x14ac:dyDescent="0.25">
      <c r="A118" s="29">
        <v>44809.291666261575</v>
      </c>
      <c r="B118" s="39">
        <v>4.5</v>
      </c>
      <c r="C118" s="39">
        <v>4.5416666666666696</v>
      </c>
      <c r="D118" s="54">
        <v>457489.076</v>
      </c>
      <c r="E118" s="54">
        <v>59657.004000000008</v>
      </c>
      <c r="F118" s="1">
        <f t="shared" si="2"/>
        <v>397832.07199999999</v>
      </c>
      <c r="G118" s="3">
        <f t="shared" si="3"/>
        <v>1.5555754704207857E-3</v>
      </c>
      <c r="H118" s="27"/>
      <c r="I118" s="27"/>
    </row>
    <row r="119" spans="1:9" x14ac:dyDescent="0.25">
      <c r="A119" s="29">
        <v>44809.333332870374</v>
      </c>
      <c r="B119" s="39">
        <v>4.5416666666666696</v>
      </c>
      <c r="C119" s="39">
        <v>4.5833333333333304</v>
      </c>
      <c r="D119" s="54">
        <v>457410.41000000009</v>
      </c>
      <c r="E119" s="54">
        <v>56103.767999999996</v>
      </c>
      <c r="F119" s="1">
        <f t="shared" si="2"/>
        <v>401306.64200000011</v>
      </c>
      <c r="G119" s="3">
        <f t="shared" si="3"/>
        <v>1.5691614938780905E-3</v>
      </c>
      <c r="H119" s="27"/>
      <c r="I119" s="27"/>
    </row>
    <row r="120" spans="1:9" x14ac:dyDescent="0.25">
      <c r="A120" s="29">
        <v>44809.374999479165</v>
      </c>
      <c r="B120" s="39">
        <v>4.5833333333333304</v>
      </c>
      <c r="C120" s="39">
        <v>4.625</v>
      </c>
      <c r="D120" s="54">
        <v>456545.0560000001</v>
      </c>
      <c r="E120" s="54">
        <v>59296.144</v>
      </c>
      <c r="F120" s="1">
        <f t="shared" si="2"/>
        <v>397248.91200000013</v>
      </c>
      <c r="G120" s="3">
        <f t="shared" si="3"/>
        <v>1.5532952384958686E-3</v>
      </c>
      <c r="H120" s="27"/>
      <c r="I120" s="27"/>
    </row>
    <row r="121" spans="1:9" x14ac:dyDescent="0.25">
      <c r="A121" s="29">
        <v>44809.416666087964</v>
      </c>
      <c r="B121" s="39">
        <v>4.625</v>
      </c>
      <c r="C121" s="39">
        <v>4.6666666666666696</v>
      </c>
      <c r="D121" s="54">
        <v>456498.55599999998</v>
      </c>
      <c r="E121" s="54">
        <v>61034.314000000006</v>
      </c>
      <c r="F121" s="1">
        <f t="shared" si="2"/>
        <v>395464.24199999997</v>
      </c>
      <c r="G121" s="3">
        <f t="shared" si="3"/>
        <v>1.5463169452153908E-3</v>
      </c>
      <c r="H121" s="27"/>
      <c r="I121" s="27"/>
    </row>
    <row r="122" spans="1:9" x14ac:dyDescent="0.25">
      <c r="A122" s="29">
        <v>44809.458332696762</v>
      </c>
      <c r="B122" s="39">
        <v>4.6666666666666696</v>
      </c>
      <c r="C122" s="39">
        <v>4.7083333333333304</v>
      </c>
      <c r="D122" s="54">
        <v>449133.84400000004</v>
      </c>
      <c r="E122" s="54">
        <v>63091.671999999991</v>
      </c>
      <c r="F122" s="1">
        <f t="shared" si="2"/>
        <v>386042.17200000002</v>
      </c>
      <c r="G122" s="3">
        <f t="shared" si="3"/>
        <v>1.5094754183397308E-3</v>
      </c>
      <c r="H122" s="27"/>
      <c r="I122" s="27"/>
    </row>
    <row r="123" spans="1:9" s="27" customFormat="1" x14ac:dyDescent="0.25">
      <c r="A123" s="29">
        <v>44809.499999305554</v>
      </c>
      <c r="B123" s="40">
        <v>4.7083333333333304</v>
      </c>
      <c r="C123" s="40">
        <v>4.75</v>
      </c>
      <c r="D123" s="54">
        <v>448248.57999999996</v>
      </c>
      <c r="E123" s="54">
        <v>64081.271999999983</v>
      </c>
      <c r="F123" s="9">
        <f t="shared" si="2"/>
        <v>384167.30799999996</v>
      </c>
      <c r="G123" s="10">
        <f t="shared" si="3"/>
        <v>1.502144454714518E-3</v>
      </c>
    </row>
    <row r="124" spans="1:9" s="27" customFormat="1" x14ac:dyDescent="0.25">
      <c r="A124" s="29">
        <v>44809.541665914352</v>
      </c>
      <c r="B124" s="40">
        <v>4.75</v>
      </c>
      <c r="C124" s="40">
        <v>4.7916666666666696</v>
      </c>
      <c r="D124" s="54">
        <v>458395.31799999997</v>
      </c>
      <c r="E124" s="54">
        <v>63261.538</v>
      </c>
      <c r="F124" s="9">
        <f t="shared" si="2"/>
        <v>395133.77999999997</v>
      </c>
      <c r="G124" s="10">
        <f t="shared" si="3"/>
        <v>1.5450247955439934E-3</v>
      </c>
    </row>
    <row r="125" spans="1:9" s="27" customFormat="1" x14ac:dyDescent="0.25">
      <c r="A125" s="29">
        <v>44809.583332523151</v>
      </c>
      <c r="B125" s="40">
        <v>4.7916666666666696</v>
      </c>
      <c r="C125" s="40">
        <v>4.8333333333333304</v>
      </c>
      <c r="D125" s="54">
        <v>492091.58799999993</v>
      </c>
      <c r="E125" s="54">
        <v>67079.957999999999</v>
      </c>
      <c r="F125" s="9">
        <f t="shared" si="2"/>
        <v>425011.62999999995</v>
      </c>
      <c r="G125" s="10">
        <f t="shared" si="3"/>
        <v>1.6618510995050064E-3</v>
      </c>
    </row>
    <row r="126" spans="1:9" s="27" customFormat="1" x14ac:dyDescent="0.25">
      <c r="A126" s="29">
        <v>44809.624999131942</v>
      </c>
      <c r="B126" s="40">
        <v>4.8333333333333304</v>
      </c>
      <c r="C126" s="40">
        <v>4.875</v>
      </c>
      <c r="D126" s="54">
        <v>514854.11999999994</v>
      </c>
      <c r="E126" s="54">
        <v>71691.535999999993</v>
      </c>
      <c r="F126" s="9">
        <f t="shared" si="2"/>
        <v>443162.58399999992</v>
      </c>
      <c r="G126" s="10">
        <f t="shared" si="3"/>
        <v>1.7328237052710292E-3</v>
      </c>
    </row>
    <row r="127" spans="1:9" s="27" customFormat="1" x14ac:dyDescent="0.25">
      <c r="A127" s="29">
        <v>44809.66666574074</v>
      </c>
      <c r="B127" s="40">
        <v>4.875</v>
      </c>
      <c r="C127" s="40">
        <v>4.9166666666666696</v>
      </c>
      <c r="D127" s="54">
        <v>482521.68200000009</v>
      </c>
      <c r="E127" s="54">
        <v>66168.952000000005</v>
      </c>
      <c r="F127" s="9">
        <f t="shared" si="2"/>
        <v>416352.7300000001</v>
      </c>
      <c r="G127" s="10">
        <f t="shared" si="3"/>
        <v>1.6279936672142627E-3</v>
      </c>
    </row>
    <row r="128" spans="1:9" s="27" customFormat="1" x14ac:dyDescent="0.25">
      <c r="A128" s="29">
        <v>44809.708332349539</v>
      </c>
      <c r="B128" s="40">
        <v>4.9166666666666696</v>
      </c>
      <c r="C128" s="40">
        <v>4.9583333333333304</v>
      </c>
      <c r="D128" s="54">
        <v>428118.26199999993</v>
      </c>
      <c r="E128" s="54">
        <v>59269.852000000006</v>
      </c>
      <c r="F128" s="9">
        <f t="shared" si="2"/>
        <v>368848.40999999992</v>
      </c>
      <c r="G128" s="10">
        <f t="shared" si="3"/>
        <v>1.4422455585725343E-3</v>
      </c>
    </row>
    <row r="129" spans="1:9" x14ac:dyDescent="0.25">
      <c r="A129" s="29">
        <v>44809.74999895833</v>
      </c>
      <c r="B129" s="39">
        <v>4.9583333333333304</v>
      </c>
      <c r="C129" s="39">
        <v>5</v>
      </c>
      <c r="D129" s="54">
        <v>367477.54199999996</v>
      </c>
      <c r="E129" s="54">
        <v>52206.182000000001</v>
      </c>
      <c r="F129" s="1">
        <f t="shared" si="2"/>
        <v>315271.36</v>
      </c>
      <c r="G129" s="3">
        <f t="shared" si="3"/>
        <v>1.2327522808221478E-3</v>
      </c>
      <c r="H129" s="27"/>
      <c r="I129" s="27"/>
    </row>
    <row r="130" spans="1:9" x14ac:dyDescent="0.25">
      <c r="A130" s="29">
        <v>44809.791665567129</v>
      </c>
      <c r="B130" s="39">
        <v>5</v>
      </c>
      <c r="C130" s="39">
        <v>5.0416666666666696</v>
      </c>
      <c r="D130" s="54">
        <v>341455.56399999995</v>
      </c>
      <c r="E130" s="54">
        <v>45804.683999999987</v>
      </c>
      <c r="F130" s="1">
        <f t="shared" si="2"/>
        <v>295650.87999999995</v>
      </c>
      <c r="G130" s="3">
        <f t="shared" si="3"/>
        <v>1.1560336360622006E-3</v>
      </c>
      <c r="H130" s="27"/>
      <c r="I130" s="27"/>
    </row>
    <row r="131" spans="1:9" x14ac:dyDescent="0.25">
      <c r="A131" s="29">
        <v>44809.833332175927</v>
      </c>
      <c r="B131" s="39">
        <v>5.0416666666666696</v>
      </c>
      <c r="C131" s="39">
        <v>5.0833333333333304</v>
      </c>
      <c r="D131" s="54">
        <v>318129.06200000003</v>
      </c>
      <c r="E131" s="54">
        <v>39148.925999999985</v>
      </c>
      <c r="F131" s="1">
        <f t="shared" si="2"/>
        <v>278980.13600000006</v>
      </c>
      <c r="G131" s="3">
        <f t="shared" si="3"/>
        <v>1.0908488451284411E-3</v>
      </c>
      <c r="H131" s="27"/>
      <c r="I131" s="27"/>
    </row>
    <row r="132" spans="1:9" x14ac:dyDescent="0.25">
      <c r="A132" s="29">
        <v>44809.874998784719</v>
      </c>
      <c r="B132" s="39">
        <v>5.0833333333333304</v>
      </c>
      <c r="C132" s="39">
        <v>5.125</v>
      </c>
      <c r="D132" s="54">
        <v>311299.83600000001</v>
      </c>
      <c r="E132" s="54">
        <v>40987.385999999999</v>
      </c>
      <c r="F132" s="1">
        <f t="shared" si="2"/>
        <v>270312.45</v>
      </c>
      <c r="G132" s="3">
        <f t="shared" si="3"/>
        <v>1.0569570584277709E-3</v>
      </c>
      <c r="H132" s="27"/>
      <c r="I132" s="27"/>
    </row>
    <row r="133" spans="1:9" x14ac:dyDescent="0.25">
      <c r="A133" s="29">
        <v>44809.916665393517</v>
      </c>
      <c r="B133" s="39">
        <v>5.125</v>
      </c>
      <c r="C133" s="39">
        <v>5.1666666666666696</v>
      </c>
      <c r="D133" s="54">
        <v>297390.96199999988</v>
      </c>
      <c r="E133" s="54">
        <v>40088.656000000003</v>
      </c>
      <c r="F133" s="1">
        <f t="shared" si="2"/>
        <v>257302.30599999987</v>
      </c>
      <c r="G133" s="3">
        <f t="shared" si="3"/>
        <v>1.00608569259922E-3</v>
      </c>
      <c r="H133" s="27"/>
      <c r="I133" s="27"/>
    </row>
    <row r="134" spans="1:9" x14ac:dyDescent="0.25">
      <c r="A134" s="29">
        <v>44809.958332002316</v>
      </c>
      <c r="B134" s="39">
        <v>5.1666666666666696</v>
      </c>
      <c r="C134" s="39">
        <v>5.2083333333333304</v>
      </c>
      <c r="D134" s="54">
        <v>287774.18400000001</v>
      </c>
      <c r="E134" s="54">
        <v>40998.608</v>
      </c>
      <c r="F134" s="1">
        <f t="shared" si="2"/>
        <v>246775.576</v>
      </c>
      <c r="G134" s="3">
        <f t="shared" si="3"/>
        <v>9.6492480054388469E-4</v>
      </c>
      <c r="H134" s="27"/>
      <c r="I134" s="27"/>
    </row>
    <row r="135" spans="1:9" x14ac:dyDescent="0.25">
      <c r="A135" s="29">
        <v>44809.999998611114</v>
      </c>
      <c r="B135" s="39">
        <v>5.2083333333333304</v>
      </c>
      <c r="C135" s="39">
        <v>5.25</v>
      </c>
      <c r="D135" s="54">
        <v>302639.93199999997</v>
      </c>
      <c r="E135" s="54">
        <v>42977.002</v>
      </c>
      <c r="F135" s="1">
        <f t="shared" si="2"/>
        <v>259662.92999999996</v>
      </c>
      <c r="G135" s="3">
        <f t="shared" si="3"/>
        <v>1.0153160414014823E-3</v>
      </c>
      <c r="H135" s="27"/>
      <c r="I135" s="27"/>
    </row>
    <row r="136" spans="1:9" x14ac:dyDescent="0.25">
      <c r="A136" s="29">
        <v>44810.041665219906</v>
      </c>
      <c r="B136" s="39">
        <v>5.25</v>
      </c>
      <c r="C136" s="39">
        <v>5.2916666666666696</v>
      </c>
      <c r="D136" s="54">
        <v>350889.96800000005</v>
      </c>
      <c r="E136" s="54">
        <v>47041.438000000016</v>
      </c>
      <c r="F136" s="1">
        <f t="shared" si="2"/>
        <v>303848.53000000003</v>
      </c>
      <c r="G136" s="3">
        <f t="shared" si="3"/>
        <v>1.1880875204838043E-3</v>
      </c>
      <c r="H136" s="27"/>
      <c r="I136" s="27"/>
    </row>
    <row r="137" spans="1:9" x14ac:dyDescent="0.25">
      <c r="A137" s="29">
        <v>44810.083331828704</v>
      </c>
      <c r="B137" s="39">
        <v>5.2916666666666696</v>
      </c>
      <c r="C137" s="39">
        <v>5.3333333333333304</v>
      </c>
      <c r="D137" s="54">
        <v>391677.92400000012</v>
      </c>
      <c r="E137" s="54">
        <v>50862.960000000006</v>
      </c>
      <c r="F137" s="1">
        <f t="shared" si="2"/>
        <v>340814.96400000009</v>
      </c>
      <c r="G137" s="3">
        <f t="shared" si="3"/>
        <v>1.332631115650081E-3</v>
      </c>
      <c r="H137" s="27"/>
      <c r="I137" s="27"/>
    </row>
    <row r="138" spans="1:9" x14ac:dyDescent="0.25">
      <c r="A138" s="29">
        <v>44810.124998437503</v>
      </c>
      <c r="B138" s="39">
        <v>5.3333333333333304</v>
      </c>
      <c r="C138" s="39">
        <v>5.375</v>
      </c>
      <c r="D138" s="54">
        <v>423204.42200000008</v>
      </c>
      <c r="E138" s="54">
        <v>58026.26400000001</v>
      </c>
      <c r="F138" s="1">
        <f t="shared" si="2"/>
        <v>365178.15800000005</v>
      </c>
      <c r="G138" s="3">
        <f t="shared" si="3"/>
        <v>1.4278943928840561E-3</v>
      </c>
      <c r="H138" s="27"/>
      <c r="I138" s="27"/>
    </row>
    <row r="139" spans="1:9" x14ac:dyDescent="0.25">
      <c r="A139" s="29">
        <v>44810.166665046294</v>
      </c>
      <c r="B139" s="39">
        <v>5.375</v>
      </c>
      <c r="C139" s="39">
        <v>5.4166666666666696</v>
      </c>
      <c r="D139" s="54">
        <v>442731.42000000004</v>
      </c>
      <c r="E139" s="54">
        <v>59241.302000000003</v>
      </c>
      <c r="F139" s="1">
        <f t="shared" si="2"/>
        <v>383490.11800000002</v>
      </c>
      <c r="G139" s="3">
        <f t="shared" si="3"/>
        <v>1.4994965531828029E-3</v>
      </c>
      <c r="H139" s="27"/>
      <c r="I139" s="27"/>
    </row>
    <row r="140" spans="1:9" x14ac:dyDescent="0.25">
      <c r="A140" s="29">
        <v>44810.208331655092</v>
      </c>
      <c r="B140" s="39">
        <v>5.4166666666666696</v>
      </c>
      <c r="C140" s="39">
        <v>5.4583333333333304</v>
      </c>
      <c r="D140" s="54">
        <v>450168.16799999995</v>
      </c>
      <c r="E140" s="54">
        <v>59507.474000000002</v>
      </c>
      <c r="F140" s="1">
        <f t="shared" si="2"/>
        <v>390660.69399999996</v>
      </c>
      <c r="G140" s="3">
        <f t="shared" si="3"/>
        <v>1.5275344438393107E-3</v>
      </c>
      <c r="H140" s="27"/>
      <c r="I140" s="27"/>
    </row>
    <row r="141" spans="1:9" x14ac:dyDescent="0.25">
      <c r="A141" s="29">
        <v>44810.249998263891</v>
      </c>
      <c r="B141" s="39">
        <v>5.4583333333333304</v>
      </c>
      <c r="C141" s="39">
        <v>5.5</v>
      </c>
      <c r="D141" s="54">
        <v>464402.55599999992</v>
      </c>
      <c r="E141" s="54">
        <v>60361.318000000007</v>
      </c>
      <c r="F141" s="1">
        <f t="shared" si="2"/>
        <v>404041.2379999999</v>
      </c>
      <c r="G141" s="3">
        <f t="shared" si="3"/>
        <v>1.5798541221464079E-3</v>
      </c>
      <c r="H141" s="27"/>
      <c r="I141" s="27"/>
    </row>
    <row r="142" spans="1:9" x14ac:dyDescent="0.25">
      <c r="A142" s="29">
        <v>44810.291664872682</v>
      </c>
      <c r="B142" s="39">
        <v>5.5</v>
      </c>
      <c r="C142" s="39">
        <v>5.5416666666666696</v>
      </c>
      <c r="D142" s="54">
        <v>469893.00600000005</v>
      </c>
      <c r="E142" s="54">
        <v>58193.521999999997</v>
      </c>
      <c r="F142" s="1">
        <f t="shared" si="2"/>
        <v>411699.48400000005</v>
      </c>
      <c r="G142" s="3">
        <f t="shared" si="3"/>
        <v>1.6097988663299496E-3</v>
      </c>
      <c r="H142" s="27"/>
      <c r="I142" s="27"/>
    </row>
    <row r="143" spans="1:9" x14ac:dyDescent="0.25">
      <c r="A143" s="29">
        <v>44810.333331481481</v>
      </c>
      <c r="B143" s="39">
        <v>5.5416666666666696</v>
      </c>
      <c r="C143" s="39">
        <v>5.5833333333333304</v>
      </c>
      <c r="D143" s="54">
        <v>470370.62</v>
      </c>
      <c r="E143" s="54">
        <v>55352.921999999999</v>
      </c>
      <c r="F143" s="1">
        <f t="shared" si="2"/>
        <v>415017.69799999997</v>
      </c>
      <c r="G143" s="3">
        <f t="shared" si="3"/>
        <v>1.622773517363129E-3</v>
      </c>
      <c r="H143" s="27"/>
      <c r="I143" s="27"/>
    </row>
    <row r="144" spans="1:9" x14ac:dyDescent="0.25">
      <c r="A144" s="29">
        <v>44810.374998090279</v>
      </c>
      <c r="B144" s="39">
        <v>5.5833333333333304</v>
      </c>
      <c r="C144" s="39">
        <v>5.625</v>
      </c>
      <c r="D144" s="54">
        <v>469540.3060000001</v>
      </c>
      <c r="E144" s="54">
        <v>58458.47800000001</v>
      </c>
      <c r="F144" s="1">
        <f t="shared" ref="F144:F207" si="4">D144-E144</f>
        <v>411081.8280000001</v>
      </c>
      <c r="G144" s="3">
        <f t="shared" ref="G144:G207" si="5">F144/$F$759</f>
        <v>1.60738375053014E-3</v>
      </c>
      <c r="H144" s="27"/>
      <c r="I144" s="27"/>
    </row>
    <row r="145" spans="1:9" x14ac:dyDescent="0.25">
      <c r="A145" s="29">
        <v>44810.416664699071</v>
      </c>
      <c r="B145" s="39">
        <v>5.625</v>
      </c>
      <c r="C145" s="39">
        <v>5.6666666666666696</v>
      </c>
      <c r="D145" s="54">
        <v>464807.37199999997</v>
      </c>
      <c r="E145" s="54">
        <v>59258.328000000009</v>
      </c>
      <c r="F145" s="1">
        <f t="shared" si="4"/>
        <v>405549.04399999999</v>
      </c>
      <c r="G145" s="3">
        <f t="shared" si="5"/>
        <v>1.5857498409504801E-3</v>
      </c>
      <c r="H145" s="27"/>
      <c r="I145" s="27"/>
    </row>
    <row r="146" spans="1:9" x14ac:dyDescent="0.25">
      <c r="A146" s="29">
        <v>44810.458331307869</v>
      </c>
      <c r="B146" s="39">
        <v>5.6666666666666696</v>
      </c>
      <c r="C146" s="39">
        <v>5.7083333333333304</v>
      </c>
      <c r="D146" s="54">
        <v>471472.45800000004</v>
      </c>
      <c r="E146" s="54">
        <v>59809.72</v>
      </c>
      <c r="F146" s="1">
        <f t="shared" si="4"/>
        <v>411662.73800000001</v>
      </c>
      <c r="G146" s="3">
        <f t="shared" si="5"/>
        <v>1.6096551846605739E-3</v>
      </c>
      <c r="H146" s="27"/>
      <c r="I146" s="27"/>
    </row>
    <row r="147" spans="1:9" s="27" customFormat="1" x14ac:dyDescent="0.25">
      <c r="A147" s="29">
        <v>44810.499997916668</v>
      </c>
      <c r="B147" s="40">
        <v>5.7083333333333304</v>
      </c>
      <c r="C147" s="40">
        <v>5.75</v>
      </c>
      <c r="D147" s="54">
        <v>466736.46199999994</v>
      </c>
      <c r="E147" s="54">
        <v>60145.947999999989</v>
      </c>
      <c r="F147" s="9">
        <f t="shared" si="4"/>
        <v>406590.51399999997</v>
      </c>
      <c r="G147" s="10">
        <f t="shared" si="5"/>
        <v>1.5898221249597468E-3</v>
      </c>
    </row>
    <row r="148" spans="1:9" s="27" customFormat="1" x14ac:dyDescent="0.25">
      <c r="A148" s="29">
        <v>44810.541664525466</v>
      </c>
      <c r="B148" s="40">
        <v>5.75</v>
      </c>
      <c r="C148" s="40">
        <v>5.7916666666666696</v>
      </c>
      <c r="D148" s="54">
        <v>478626.12</v>
      </c>
      <c r="E148" s="54">
        <v>61024.809999999983</v>
      </c>
      <c r="F148" s="9">
        <f t="shared" si="4"/>
        <v>417601.31</v>
      </c>
      <c r="G148" s="10">
        <f t="shared" si="5"/>
        <v>1.6328757784304186E-3</v>
      </c>
    </row>
    <row r="149" spans="1:9" s="27" customFormat="1" x14ac:dyDescent="0.25">
      <c r="A149" s="29">
        <v>44810.583331134258</v>
      </c>
      <c r="B149" s="40">
        <v>5.7916666666666696</v>
      </c>
      <c r="C149" s="40">
        <v>5.8333333333333304</v>
      </c>
      <c r="D149" s="54">
        <v>497907.46399999998</v>
      </c>
      <c r="E149" s="54">
        <v>65875.186000000002</v>
      </c>
      <c r="F149" s="9">
        <f t="shared" si="4"/>
        <v>432032.27799999999</v>
      </c>
      <c r="G149" s="10">
        <f t="shared" si="5"/>
        <v>1.6893027520586969E-3</v>
      </c>
    </row>
    <row r="150" spans="1:9" s="27" customFormat="1" x14ac:dyDescent="0.25">
      <c r="A150" s="29">
        <v>44810.624997743056</v>
      </c>
      <c r="B150" s="40">
        <v>5.8333333333333304</v>
      </c>
      <c r="C150" s="40">
        <v>5.875</v>
      </c>
      <c r="D150" s="54">
        <v>507205.83800000005</v>
      </c>
      <c r="E150" s="54">
        <v>69811.988000000012</v>
      </c>
      <c r="F150" s="9">
        <f t="shared" si="4"/>
        <v>437393.85000000003</v>
      </c>
      <c r="G150" s="10">
        <f t="shared" si="5"/>
        <v>1.710267200309855E-3</v>
      </c>
    </row>
    <row r="151" spans="1:9" s="27" customFormat="1" x14ac:dyDescent="0.25">
      <c r="A151" s="29">
        <v>44810.666664351855</v>
      </c>
      <c r="B151" s="40">
        <v>5.875</v>
      </c>
      <c r="C151" s="40">
        <v>5.9166666666666696</v>
      </c>
      <c r="D151" s="54">
        <v>479212.772</v>
      </c>
      <c r="E151" s="54">
        <v>64658.22800000001</v>
      </c>
      <c r="F151" s="9">
        <f t="shared" si="4"/>
        <v>414554.54399999999</v>
      </c>
      <c r="G151" s="10">
        <f t="shared" si="5"/>
        <v>1.6209625246047894E-3</v>
      </c>
    </row>
    <row r="152" spans="1:9" s="27" customFormat="1" x14ac:dyDescent="0.25">
      <c r="A152" s="29">
        <v>44810.708330960646</v>
      </c>
      <c r="B152" s="40">
        <v>5.9166666666666696</v>
      </c>
      <c r="C152" s="40">
        <v>5.9583333333333304</v>
      </c>
      <c r="D152" s="54">
        <v>428910.33199999994</v>
      </c>
      <c r="E152" s="54">
        <v>59460.11799999998</v>
      </c>
      <c r="F152" s="9">
        <f t="shared" si="4"/>
        <v>369450.21399999998</v>
      </c>
      <c r="G152" s="10">
        <f t="shared" si="5"/>
        <v>1.4445986909776092E-3</v>
      </c>
    </row>
    <row r="153" spans="1:9" x14ac:dyDescent="0.25">
      <c r="A153" s="29">
        <v>44810.749997569445</v>
      </c>
      <c r="B153" s="39">
        <v>5.9583333333333304</v>
      </c>
      <c r="C153" s="39">
        <v>6</v>
      </c>
      <c r="D153" s="54">
        <v>382043.52400000003</v>
      </c>
      <c r="E153" s="54">
        <v>53677.90400000001</v>
      </c>
      <c r="F153" s="1">
        <f t="shared" si="4"/>
        <v>328365.62</v>
      </c>
      <c r="G153" s="3">
        <f t="shared" si="5"/>
        <v>1.2839525512199352E-3</v>
      </c>
      <c r="H153" s="27"/>
      <c r="I153" s="27"/>
    </row>
    <row r="154" spans="1:9" x14ac:dyDescent="0.25">
      <c r="A154" s="29">
        <v>44810.791664178243</v>
      </c>
      <c r="B154" s="39">
        <v>6</v>
      </c>
      <c r="C154" s="39">
        <v>6.0416666666666696</v>
      </c>
      <c r="D154" s="54">
        <v>350203.47000000003</v>
      </c>
      <c r="E154" s="54">
        <v>45136.619999999995</v>
      </c>
      <c r="F154" s="1">
        <f t="shared" si="4"/>
        <v>305066.85000000003</v>
      </c>
      <c r="G154" s="3">
        <f t="shared" si="5"/>
        <v>1.1928513111394833E-3</v>
      </c>
      <c r="H154" s="27"/>
      <c r="I154" s="27"/>
    </row>
    <row r="155" spans="1:9" x14ac:dyDescent="0.25">
      <c r="A155" s="29">
        <v>44810.833330787034</v>
      </c>
      <c r="B155" s="39">
        <v>6.0416666666666696</v>
      </c>
      <c r="C155" s="39">
        <v>6.0833333333333304</v>
      </c>
      <c r="D155" s="54">
        <v>319818.22600000002</v>
      </c>
      <c r="E155" s="54">
        <v>37408.755999999994</v>
      </c>
      <c r="F155" s="1">
        <f t="shared" si="4"/>
        <v>282409.47000000003</v>
      </c>
      <c r="G155" s="3">
        <f t="shared" si="5"/>
        <v>1.1042579899051849E-3</v>
      </c>
      <c r="H155" s="27"/>
      <c r="I155" s="27"/>
    </row>
    <row r="156" spans="1:9" x14ac:dyDescent="0.25">
      <c r="A156" s="29">
        <v>44810.874997395833</v>
      </c>
      <c r="B156" s="39">
        <v>6.0833333333333304</v>
      </c>
      <c r="C156" s="39">
        <v>6.125</v>
      </c>
      <c r="D156" s="54">
        <v>314615.81999999995</v>
      </c>
      <c r="E156" s="54">
        <v>39056.066000000006</v>
      </c>
      <c r="F156" s="1">
        <f t="shared" si="4"/>
        <v>275559.75399999996</v>
      </c>
      <c r="G156" s="3">
        <f t="shared" si="5"/>
        <v>1.0774747038433492E-3</v>
      </c>
      <c r="H156" s="27"/>
      <c r="I156" s="27"/>
    </row>
    <row r="157" spans="1:9" x14ac:dyDescent="0.25">
      <c r="A157" s="29">
        <v>44810.916664004631</v>
      </c>
      <c r="B157" s="39">
        <v>6.125</v>
      </c>
      <c r="C157" s="39">
        <v>6.1666666666666696</v>
      </c>
      <c r="D157" s="54">
        <v>298309.38199999998</v>
      </c>
      <c r="E157" s="54">
        <v>38899.541999999994</v>
      </c>
      <c r="F157" s="1">
        <f t="shared" si="4"/>
        <v>259409.84</v>
      </c>
      <c r="G157" s="3">
        <f t="shared" si="5"/>
        <v>1.0143264263766567E-3</v>
      </c>
      <c r="H157" s="27"/>
      <c r="I157" s="27"/>
    </row>
    <row r="158" spans="1:9" x14ac:dyDescent="0.25">
      <c r="A158" s="29">
        <v>44810.958330613423</v>
      </c>
      <c r="B158" s="39">
        <v>6.1666666666666696</v>
      </c>
      <c r="C158" s="39">
        <v>6.2083333333333304</v>
      </c>
      <c r="D158" s="54">
        <v>288505.29200000002</v>
      </c>
      <c r="E158" s="54">
        <v>38291.858</v>
      </c>
      <c r="F158" s="1">
        <f t="shared" si="4"/>
        <v>250213.43400000001</v>
      </c>
      <c r="G158" s="3">
        <f t="shared" si="5"/>
        <v>9.7836727527626332E-4</v>
      </c>
      <c r="H158" s="27"/>
      <c r="I158" s="27"/>
    </row>
    <row r="159" spans="1:9" x14ac:dyDescent="0.25">
      <c r="A159" s="29">
        <v>44810.999997222221</v>
      </c>
      <c r="B159" s="39">
        <v>6.2083333333333304</v>
      </c>
      <c r="C159" s="39">
        <v>6.25</v>
      </c>
      <c r="D159" s="54">
        <v>305293.83799999999</v>
      </c>
      <c r="E159" s="54">
        <v>41554.718000000001</v>
      </c>
      <c r="F159" s="1">
        <f t="shared" si="4"/>
        <v>263739.12</v>
      </c>
      <c r="G159" s="3">
        <f t="shared" si="5"/>
        <v>1.031254477799779E-3</v>
      </c>
      <c r="H159" s="27"/>
      <c r="I159" s="27"/>
    </row>
    <row r="160" spans="1:9" x14ac:dyDescent="0.25">
      <c r="A160" s="29">
        <v>44811.04166383102</v>
      </c>
      <c r="B160" s="39">
        <v>6.25</v>
      </c>
      <c r="C160" s="39">
        <v>6.2916666666666696</v>
      </c>
      <c r="D160" s="54">
        <v>353197.42</v>
      </c>
      <c r="E160" s="54">
        <v>50349.179999999978</v>
      </c>
      <c r="F160" s="1">
        <f t="shared" si="4"/>
        <v>302848.24</v>
      </c>
      <c r="G160" s="3">
        <f t="shared" si="5"/>
        <v>1.1841762556642416E-3</v>
      </c>
      <c r="H160" s="27"/>
      <c r="I160" s="27"/>
    </row>
    <row r="161" spans="1:9" x14ac:dyDescent="0.25">
      <c r="A161" s="29">
        <v>44811.083330439818</v>
      </c>
      <c r="B161" s="39">
        <v>6.2916666666666696</v>
      </c>
      <c r="C161" s="39">
        <v>6.3333333333333304</v>
      </c>
      <c r="D161" s="54">
        <v>395374.13000000006</v>
      </c>
      <c r="E161" s="54">
        <v>52991.87</v>
      </c>
      <c r="F161" s="1">
        <f t="shared" si="4"/>
        <v>342382.26000000007</v>
      </c>
      <c r="G161" s="3">
        <f t="shared" si="5"/>
        <v>1.3387594481402995E-3</v>
      </c>
      <c r="H161" s="27"/>
      <c r="I161" s="27"/>
    </row>
    <row r="162" spans="1:9" x14ac:dyDescent="0.25">
      <c r="A162" s="29">
        <v>44811.12499704861</v>
      </c>
      <c r="B162" s="39">
        <v>6.3333333333333304</v>
      </c>
      <c r="C162" s="39">
        <v>6.375</v>
      </c>
      <c r="D162" s="54">
        <v>432003.21599999996</v>
      </c>
      <c r="E162" s="54">
        <v>60140.892000000014</v>
      </c>
      <c r="F162" s="1">
        <f t="shared" si="4"/>
        <v>371862.32399999996</v>
      </c>
      <c r="G162" s="3">
        <f t="shared" si="5"/>
        <v>1.4540303567784415E-3</v>
      </c>
      <c r="H162" s="27"/>
      <c r="I162" s="27"/>
    </row>
    <row r="163" spans="1:9" x14ac:dyDescent="0.25">
      <c r="A163" s="29">
        <v>44811.166663657408</v>
      </c>
      <c r="B163" s="39">
        <v>6.375</v>
      </c>
      <c r="C163" s="39">
        <v>6.4166666666666696</v>
      </c>
      <c r="D163" s="54">
        <v>456182.06199999992</v>
      </c>
      <c r="E163" s="54">
        <v>59900.687999999995</v>
      </c>
      <c r="F163" s="1">
        <f t="shared" si="4"/>
        <v>396281.37399999995</v>
      </c>
      <c r="G163" s="3">
        <f t="shared" si="5"/>
        <v>1.5495120382829398E-3</v>
      </c>
      <c r="H163" s="27"/>
      <c r="I163" s="27"/>
    </row>
    <row r="164" spans="1:9" x14ac:dyDescent="0.25">
      <c r="A164" s="29">
        <v>44811.208330266207</v>
      </c>
      <c r="B164" s="39">
        <v>6.4166666666666696</v>
      </c>
      <c r="C164" s="39">
        <v>6.4583333333333304</v>
      </c>
      <c r="D164" s="54">
        <v>462338.70600000001</v>
      </c>
      <c r="E164" s="54">
        <v>59697.188000000002</v>
      </c>
      <c r="F164" s="1">
        <f t="shared" si="4"/>
        <v>402641.51799999998</v>
      </c>
      <c r="G164" s="3">
        <f t="shared" si="5"/>
        <v>1.5743810337488055E-3</v>
      </c>
      <c r="H164" s="27"/>
      <c r="I164" s="27"/>
    </row>
    <row r="165" spans="1:9" x14ac:dyDescent="0.25">
      <c r="A165" s="29">
        <v>44811.249996874998</v>
      </c>
      <c r="B165" s="39">
        <v>6.4583333333333304</v>
      </c>
      <c r="C165" s="39">
        <v>6.5</v>
      </c>
      <c r="D165" s="54">
        <v>467476.56600000011</v>
      </c>
      <c r="E165" s="54">
        <v>60194.777999999991</v>
      </c>
      <c r="F165" s="1">
        <f t="shared" si="4"/>
        <v>407281.78800000012</v>
      </c>
      <c r="G165" s="3">
        <f t="shared" si="5"/>
        <v>1.5925250967747993E-3</v>
      </c>
      <c r="H165" s="27"/>
      <c r="I165" s="27"/>
    </row>
    <row r="166" spans="1:9" x14ac:dyDescent="0.25">
      <c r="A166" s="29">
        <v>44811.291663483797</v>
      </c>
      <c r="B166" s="39">
        <v>6.5</v>
      </c>
      <c r="C166" s="39">
        <v>6.5416666666666696</v>
      </c>
      <c r="D166" s="54">
        <v>462272.58799999999</v>
      </c>
      <c r="E166" s="54">
        <v>60242.819999999992</v>
      </c>
      <c r="F166" s="1">
        <f t="shared" si="4"/>
        <v>402029.76799999998</v>
      </c>
      <c r="G166" s="3">
        <f t="shared" si="5"/>
        <v>1.5719890111819826E-3</v>
      </c>
      <c r="H166" s="27"/>
      <c r="I166" s="27"/>
    </row>
    <row r="167" spans="1:9" x14ac:dyDescent="0.25">
      <c r="A167" s="29">
        <v>44811.333330092595</v>
      </c>
      <c r="B167" s="39">
        <v>6.5416666666666696</v>
      </c>
      <c r="C167" s="39">
        <v>6.5833333333333304</v>
      </c>
      <c r="D167" s="54">
        <v>467912.44400000013</v>
      </c>
      <c r="E167" s="54">
        <v>56269.865999999987</v>
      </c>
      <c r="F167" s="1">
        <f t="shared" si="4"/>
        <v>411642.57800000015</v>
      </c>
      <c r="G167" s="3">
        <f t="shared" si="5"/>
        <v>1.6095763564220012E-3</v>
      </c>
      <c r="H167" s="27"/>
      <c r="I167" s="27"/>
    </row>
    <row r="168" spans="1:9" x14ac:dyDescent="0.25">
      <c r="A168" s="29">
        <v>44811.374996701386</v>
      </c>
      <c r="B168" s="39">
        <v>6.5833333333333304</v>
      </c>
      <c r="C168" s="39">
        <v>6.625</v>
      </c>
      <c r="D168" s="54">
        <v>471993.92999999993</v>
      </c>
      <c r="E168" s="54">
        <v>56757.142000000007</v>
      </c>
      <c r="F168" s="1">
        <f t="shared" si="4"/>
        <v>415236.78799999994</v>
      </c>
      <c r="G168" s="3">
        <f t="shared" si="5"/>
        <v>1.6236301879379801E-3</v>
      </c>
      <c r="H168" s="27"/>
      <c r="I168" s="27"/>
    </row>
    <row r="169" spans="1:9" x14ac:dyDescent="0.25">
      <c r="A169" s="29">
        <v>44811.416663310185</v>
      </c>
      <c r="B169" s="39">
        <v>6.625</v>
      </c>
      <c r="C169" s="39">
        <v>6.6666666666666696</v>
      </c>
      <c r="D169" s="54">
        <v>466735.13</v>
      </c>
      <c r="E169" s="54">
        <v>55123.788</v>
      </c>
      <c r="F169" s="1">
        <f t="shared" si="4"/>
        <v>411611.342</v>
      </c>
      <c r="G169" s="3">
        <f t="shared" si="5"/>
        <v>1.6094542195737827E-3</v>
      </c>
      <c r="H169" s="27"/>
      <c r="I169" s="27"/>
    </row>
    <row r="170" spans="1:9" x14ac:dyDescent="0.25">
      <c r="A170" s="29">
        <v>44811.458329918984</v>
      </c>
      <c r="B170" s="39">
        <v>6.6666666666666696</v>
      </c>
      <c r="C170" s="39">
        <v>6.7083333333333304</v>
      </c>
      <c r="D170" s="54">
        <v>463405.45399999997</v>
      </c>
      <c r="E170" s="54">
        <v>52591.335000000006</v>
      </c>
      <c r="F170" s="1">
        <f t="shared" si="4"/>
        <v>410814.11899999995</v>
      </c>
      <c r="G170" s="3">
        <f t="shared" si="5"/>
        <v>1.6063369733019554E-3</v>
      </c>
      <c r="H170" s="27"/>
      <c r="I170" s="27"/>
    </row>
    <row r="171" spans="1:9" x14ac:dyDescent="0.25">
      <c r="A171" s="29">
        <v>44811.499996527775</v>
      </c>
      <c r="B171" s="40">
        <v>6.7083333333333304</v>
      </c>
      <c r="C171" s="40">
        <v>6.75</v>
      </c>
      <c r="D171" s="54">
        <v>468662.55200000003</v>
      </c>
      <c r="E171" s="54">
        <v>55921.774000000005</v>
      </c>
      <c r="F171" s="9">
        <f t="shared" si="4"/>
        <v>412740.77800000005</v>
      </c>
      <c r="G171" s="10">
        <f t="shared" si="5"/>
        <v>1.6138704621561813E-3</v>
      </c>
      <c r="H171" s="27"/>
      <c r="I171" s="27"/>
    </row>
    <row r="172" spans="1:9" x14ac:dyDescent="0.25">
      <c r="A172" s="29">
        <v>44811.541663136573</v>
      </c>
      <c r="B172" s="40">
        <v>6.75</v>
      </c>
      <c r="C172" s="40">
        <v>6.7916666666666696</v>
      </c>
      <c r="D172" s="54">
        <v>488959.42200000002</v>
      </c>
      <c r="E172" s="54">
        <v>64377.950000000004</v>
      </c>
      <c r="F172" s="9">
        <f t="shared" si="4"/>
        <v>424581.47200000001</v>
      </c>
      <c r="G172" s="10">
        <f t="shared" si="5"/>
        <v>1.6601691254252366E-3</v>
      </c>
      <c r="H172" s="27"/>
      <c r="I172" s="27"/>
    </row>
    <row r="173" spans="1:9" x14ac:dyDescent="0.25">
      <c r="A173" s="29">
        <v>44811.583329745372</v>
      </c>
      <c r="B173" s="40">
        <v>6.7916666666666696</v>
      </c>
      <c r="C173" s="40">
        <v>6.8333333333333304</v>
      </c>
      <c r="D173" s="54">
        <v>517371.22799999989</v>
      </c>
      <c r="E173" s="54">
        <v>68060.804000000004</v>
      </c>
      <c r="F173" s="9">
        <f t="shared" si="4"/>
        <v>449310.42399999988</v>
      </c>
      <c r="G173" s="10">
        <f t="shared" si="5"/>
        <v>1.7568625643102061E-3</v>
      </c>
      <c r="H173" s="27"/>
      <c r="I173" s="27"/>
    </row>
    <row r="174" spans="1:9" x14ac:dyDescent="0.25">
      <c r="A174" s="29">
        <v>44811.624996354163</v>
      </c>
      <c r="B174" s="40">
        <v>6.8333333333333304</v>
      </c>
      <c r="C174" s="40">
        <v>6.875</v>
      </c>
      <c r="D174" s="54">
        <v>511990.58200000005</v>
      </c>
      <c r="E174" s="54">
        <v>72188.254000000015</v>
      </c>
      <c r="F174" s="9">
        <f t="shared" si="4"/>
        <v>439802.32800000004</v>
      </c>
      <c r="G174" s="10">
        <f t="shared" si="5"/>
        <v>1.7196846645153253E-3</v>
      </c>
      <c r="H174" s="27"/>
      <c r="I174" s="27"/>
    </row>
    <row r="175" spans="1:9" x14ac:dyDescent="0.25">
      <c r="A175" s="29">
        <v>44811.666662962962</v>
      </c>
      <c r="B175" s="40">
        <v>6.875</v>
      </c>
      <c r="C175" s="40">
        <v>6.9166666666666696</v>
      </c>
      <c r="D175" s="54">
        <v>479552.77399999998</v>
      </c>
      <c r="E175" s="54">
        <v>68023.486000000004</v>
      </c>
      <c r="F175" s="9">
        <f t="shared" si="4"/>
        <v>411529.28799999994</v>
      </c>
      <c r="G175" s="10">
        <f t="shared" si="5"/>
        <v>1.6091333776944231E-3</v>
      </c>
      <c r="H175" s="27"/>
      <c r="I175" s="27"/>
    </row>
    <row r="176" spans="1:9" x14ac:dyDescent="0.25">
      <c r="A176" s="29">
        <v>44811.70832957176</v>
      </c>
      <c r="B176" s="40">
        <v>6.9166666666666696</v>
      </c>
      <c r="C176" s="40">
        <v>6.9583333333333304</v>
      </c>
      <c r="D176" s="54">
        <v>428602.098</v>
      </c>
      <c r="E176" s="54">
        <v>60412.810000000005</v>
      </c>
      <c r="F176" s="9">
        <f t="shared" si="4"/>
        <v>368189.288</v>
      </c>
      <c r="G176" s="10">
        <f t="shared" si="5"/>
        <v>1.4396683052855883E-3</v>
      </c>
      <c r="H176" s="27"/>
      <c r="I176" s="27"/>
    </row>
    <row r="177" spans="1:9" x14ac:dyDescent="0.25">
      <c r="A177" s="29">
        <v>44811.749996180559</v>
      </c>
      <c r="B177" s="39">
        <v>6.9583333333333304</v>
      </c>
      <c r="C177" s="39">
        <v>7</v>
      </c>
      <c r="D177" s="54">
        <v>367656.04799999995</v>
      </c>
      <c r="E177" s="54">
        <v>51593.423999999992</v>
      </c>
      <c r="F177" s="1">
        <f t="shared" si="4"/>
        <v>316062.62399999995</v>
      </c>
      <c r="G177" s="3">
        <f t="shared" si="5"/>
        <v>1.2358462266240512E-3</v>
      </c>
      <c r="H177" s="27"/>
      <c r="I177" s="27"/>
    </row>
    <row r="178" spans="1:9" x14ac:dyDescent="0.25">
      <c r="A178" s="29">
        <v>44811.79166278935</v>
      </c>
      <c r="B178" s="39">
        <v>7</v>
      </c>
      <c r="C178" s="39">
        <v>7.0416666666666696</v>
      </c>
      <c r="D178" s="54">
        <v>326549.212</v>
      </c>
      <c r="E178" s="54">
        <v>46257.411999999989</v>
      </c>
      <c r="F178" s="1">
        <f t="shared" si="4"/>
        <v>280291.8</v>
      </c>
      <c r="G178" s="3">
        <f t="shared" si="5"/>
        <v>1.0959776230411327E-3</v>
      </c>
      <c r="H178" s="27"/>
      <c r="I178" s="27"/>
    </row>
    <row r="179" spans="1:9" x14ac:dyDescent="0.25">
      <c r="A179" s="29">
        <v>44811.833329398149</v>
      </c>
      <c r="B179" s="39">
        <v>7.0416666666666696</v>
      </c>
      <c r="C179" s="39">
        <v>7.0833333333333304</v>
      </c>
      <c r="D179" s="54">
        <v>300983.82199999999</v>
      </c>
      <c r="E179" s="54">
        <v>38770.837999999982</v>
      </c>
      <c r="F179" s="1">
        <f t="shared" si="4"/>
        <v>262212.984</v>
      </c>
      <c r="G179" s="3">
        <f t="shared" si="5"/>
        <v>1.0252870862966473E-3</v>
      </c>
      <c r="H179" s="27"/>
      <c r="I179" s="27"/>
    </row>
    <row r="180" spans="1:9" x14ac:dyDescent="0.25">
      <c r="A180" s="29">
        <v>44811.874996006947</v>
      </c>
      <c r="B180" s="39">
        <v>7.0833333333333304</v>
      </c>
      <c r="C180" s="39">
        <v>7.125</v>
      </c>
      <c r="D180" s="54">
        <v>295313.28600000002</v>
      </c>
      <c r="E180" s="54">
        <v>39628.678</v>
      </c>
      <c r="F180" s="1">
        <f t="shared" si="4"/>
        <v>255684.60800000001</v>
      </c>
      <c r="G180" s="3">
        <f t="shared" si="5"/>
        <v>9.9976028169230721E-4</v>
      </c>
      <c r="H180" s="27"/>
      <c r="I180" s="27"/>
    </row>
    <row r="181" spans="1:9" x14ac:dyDescent="0.25">
      <c r="A181" s="29">
        <v>44811.916662615738</v>
      </c>
      <c r="B181" s="39">
        <v>7.125</v>
      </c>
      <c r="C181" s="39">
        <v>7.1666666666666696</v>
      </c>
      <c r="D181" s="54">
        <v>287818.52399999998</v>
      </c>
      <c r="E181" s="54">
        <v>40311.54</v>
      </c>
      <c r="F181" s="1">
        <f t="shared" si="4"/>
        <v>247506.98399999997</v>
      </c>
      <c r="G181" s="3">
        <f t="shared" si="5"/>
        <v>9.6778470155173876E-4</v>
      </c>
      <c r="H181" s="27"/>
      <c r="I181" s="27"/>
    </row>
    <row r="182" spans="1:9" x14ac:dyDescent="0.25">
      <c r="A182" s="29">
        <v>44811.958329224537</v>
      </c>
      <c r="B182" s="39">
        <v>7.1666666666666696</v>
      </c>
      <c r="C182" s="39">
        <v>7.2083333333333304</v>
      </c>
      <c r="D182" s="54">
        <v>292274.70600000001</v>
      </c>
      <c r="E182" s="54">
        <v>39742.027999999998</v>
      </c>
      <c r="F182" s="1">
        <f t="shared" si="4"/>
        <v>252532.67800000001</v>
      </c>
      <c r="G182" s="3">
        <f t="shared" si="5"/>
        <v>9.8743582286264461E-4</v>
      </c>
      <c r="H182" s="27"/>
      <c r="I182" s="27"/>
    </row>
    <row r="183" spans="1:9" x14ac:dyDescent="0.25">
      <c r="A183" s="29">
        <v>44811.999995833336</v>
      </c>
      <c r="B183" s="39">
        <v>7.2083333333333304</v>
      </c>
      <c r="C183" s="39">
        <v>7.25</v>
      </c>
      <c r="D183" s="54">
        <v>292752.598</v>
      </c>
      <c r="E183" s="54">
        <v>42963.573999999993</v>
      </c>
      <c r="F183" s="1">
        <f t="shared" si="4"/>
        <v>249789.024</v>
      </c>
      <c r="G183" s="3">
        <f t="shared" si="5"/>
        <v>9.767077766288006E-4</v>
      </c>
      <c r="H183" s="27"/>
      <c r="I183" s="27"/>
    </row>
    <row r="184" spans="1:9" x14ac:dyDescent="0.25">
      <c r="A184" s="29">
        <v>44812.041662442127</v>
      </c>
      <c r="B184" s="39">
        <v>7.25</v>
      </c>
      <c r="C184" s="39">
        <v>7.2916666666666696</v>
      </c>
      <c r="D184" s="54">
        <v>337480.96399999998</v>
      </c>
      <c r="E184" s="54">
        <v>46459.943999999981</v>
      </c>
      <c r="F184" s="1">
        <f t="shared" si="4"/>
        <v>291021.02</v>
      </c>
      <c r="G184" s="3">
        <f t="shared" si="5"/>
        <v>1.1379302774986854E-3</v>
      </c>
      <c r="H184" s="27"/>
      <c r="I184" s="27"/>
    </row>
    <row r="185" spans="1:9" x14ac:dyDescent="0.25">
      <c r="A185" s="29">
        <v>44812.083329050925</v>
      </c>
      <c r="B185" s="39">
        <v>7.2916666666666696</v>
      </c>
      <c r="C185" s="39">
        <v>7.3333333333333304</v>
      </c>
      <c r="D185" s="54">
        <v>378824.75200000004</v>
      </c>
      <c r="E185" s="54">
        <v>48648.249999999993</v>
      </c>
      <c r="F185" s="1">
        <f t="shared" si="4"/>
        <v>330176.50200000004</v>
      </c>
      <c r="G185" s="3">
        <f t="shared" si="5"/>
        <v>1.2910333368510811E-3</v>
      </c>
      <c r="H185" s="27"/>
      <c r="I185" s="27"/>
    </row>
    <row r="186" spans="1:9" x14ac:dyDescent="0.25">
      <c r="A186" s="29">
        <v>44812.124995659724</v>
      </c>
      <c r="B186" s="39">
        <v>7.3333333333333304</v>
      </c>
      <c r="C186" s="39">
        <v>7.375</v>
      </c>
      <c r="D186" s="54">
        <v>408741.23200000002</v>
      </c>
      <c r="E186" s="54">
        <v>56262.471999999994</v>
      </c>
      <c r="F186" s="1">
        <f t="shared" si="4"/>
        <v>352478.76</v>
      </c>
      <c r="G186" s="3">
        <f t="shared" si="5"/>
        <v>1.3782380845864415E-3</v>
      </c>
      <c r="H186" s="27"/>
      <c r="I186" s="27"/>
    </row>
    <row r="187" spans="1:9" x14ac:dyDescent="0.25">
      <c r="A187" s="29">
        <v>44812.166662268515</v>
      </c>
      <c r="B187" s="39">
        <v>7.375</v>
      </c>
      <c r="C187" s="39">
        <v>7.4166666666666696</v>
      </c>
      <c r="D187" s="54">
        <v>433276.80399999995</v>
      </c>
      <c r="E187" s="54">
        <v>57926.800000000017</v>
      </c>
      <c r="F187" s="1">
        <f t="shared" si="4"/>
        <v>375350.00399999996</v>
      </c>
      <c r="G187" s="3">
        <f t="shared" si="5"/>
        <v>1.4676676420516035E-3</v>
      </c>
      <c r="H187" s="27"/>
      <c r="I187" s="27"/>
    </row>
    <row r="188" spans="1:9" x14ac:dyDescent="0.25">
      <c r="A188" s="29">
        <v>44812.208328877314</v>
      </c>
      <c r="B188" s="39">
        <v>7.4166666666666696</v>
      </c>
      <c r="C188" s="39">
        <v>7.4583333333333304</v>
      </c>
      <c r="D188" s="54">
        <v>470659.38800000004</v>
      </c>
      <c r="E188" s="54">
        <v>59275.587999999982</v>
      </c>
      <c r="F188" s="1">
        <f t="shared" si="4"/>
        <v>411383.80000000005</v>
      </c>
      <c r="G188" s="3">
        <f t="shared" si="5"/>
        <v>1.6085645005727205E-3</v>
      </c>
      <c r="H188" s="27"/>
      <c r="I188" s="27"/>
    </row>
    <row r="189" spans="1:9" x14ac:dyDescent="0.25">
      <c r="A189" s="29">
        <v>44812.249995486112</v>
      </c>
      <c r="B189" s="39">
        <v>7.4583333333333304</v>
      </c>
      <c r="C189" s="39">
        <v>7.5</v>
      </c>
      <c r="D189" s="54">
        <v>487085.40800000011</v>
      </c>
      <c r="E189" s="54">
        <v>59635.693999999996</v>
      </c>
      <c r="F189" s="1">
        <f t="shared" si="4"/>
        <v>427449.71400000009</v>
      </c>
      <c r="G189" s="3">
        <f t="shared" si="5"/>
        <v>1.6713843270453582E-3</v>
      </c>
      <c r="H189" s="27"/>
      <c r="I189" s="27"/>
    </row>
    <row r="190" spans="1:9" x14ac:dyDescent="0.25">
      <c r="A190" s="29">
        <v>44812.291662094911</v>
      </c>
      <c r="B190" s="39">
        <v>7.5</v>
      </c>
      <c r="C190" s="39">
        <v>7.5416666666666696</v>
      </c>
      <c r="D190" s="54">
        <v>501007.2919999999</v>
      </c>
      <c r="E190" s="54">
        <v>59092.572000000007</v>
      </c>
      <c r="F190" s="1">
        <f t="shared" si="4"/>
        <v>441914.71999999991</v>
      </c>
      <c r="G190" s="3">
        <f t="shared" si="5"/>
        <v>1.7279443937085839E-3</v>
      </c>
      <c r="H190" s="27"/>
      <c r="I190" s="27"/>
    </row>
    <row r="191" spans="1:9" x14ac:dyDescent="0.25">
      <c r="A191" s="29">
        <v>44812.333328703702</v>
      </c>
      <c r="B191" s="39">
        <v>7.5416666666666696</v>
      </c>
      <c r="C191" s="39">
        <v>7.5833333333333304</v>
      </c>
      <c r="D191" s="54">
        <v>480671.86799999984</v>
      </c>
      <c r="E191" s="54">
        <v>55648.683999999972</v>
      </c>
      <c r="F191" s="1">
        <f t="shared" si="4"/>
        <v>425023.18399999989</v>
      </c>
      <c r="G191" s="3">
        <f t="shared" si="5"/>
        <v>1.6618962771572123E-3</v>
      </c>
      <c r="H191" s="27"/>
      <c r="I191" s="27"/>
    </row>
    <row r="192" spans="1:9" x14ac:dyDescent="0.25">
      <c r="A192" s="29">
        <v>44812.374995312501</v>
      </c>
      <c r="B192" s="39">
        <v>7.5833333333333304</v>
      </c>
      <c r="C192" s="39">
        <v>7.625</v>
      </c>
      <c r="D192" s="54">
        <v>495137.73800000001</v>
      </c>
      <c r="E192" s="54">
        <v>59846.988000000012</v>
      </c>
      <c r="F192" s="1">
        <f t="shared" si="4"/>
        <v>435290.75</v>
      </c>
      <c r="G192" s="3">
        <f t="shared" si="5"/>
        <v>1.7020438040527479E-3</v>
      </c>
      <c r="H192" s="27"/>
      <c r="I192" s="27"/>
    </row>
    <row r="193" spans="1:9" x14ac:dyDescent="0.25">
      <c r="A193" s="29">
        <v>44812.416661921299</v>
      </c>
      <c r="B193" s="39">
        <v>7.625</v>
      </c>
      <c r="C193" s="39">
        <v>7.6666666666666696</v>
      </c>
      <c r="D193" s="54">
        <v>458890.42999999993</v>
      </c>
      <c r="E193" s="54">
        <v>59233.240000000005</v>
      </c>
      <c r="F193" s="1">
        <f t="shared" si="4"/>
        <v>399657.18999999994</v>
      </c>
      <c r="G193" s="3">
        <f t="shared" si="5"/>
        <v>1.5627119206751618E-3</v>
      </c>
      <c r="H193" s="27"/>
      <c r="I193" s="27"/>
    </row>
    <row r="194" spans="1:9" x14ac:dyDescent="0.25">
      <c r="A194" s="29">
        <v>44812.458328530091</v>
      </c>
      <c r="B194" s="39">
        <v>7.6666666666666696</v>
      </c>
      <c r="C194" s="39">
        <v>7.7083333333333304</v>
      </c>
      <c r="D194" s="54">
        <v>479662.93400000007</v>
      </c>
      <c r="E194" s="54">
        <v>61482.610000000022</v>
      </c>
      <c r="F194" s="1">
        <f t="shared" si="4"/>
        <v>418180.32400000002</v>
      </c>
      <c r="G194" s="3">
        <f t="shared" si="5"/>
        <v>1.6351397989527014E-3</v>
      </c>
      <c r="H194" s="27"/>
      <c r="I194" s="27"/>
    </row>
    <row r="195" spans="1:9" x14ac:dyDescent="0.25">
      <c r="A195" s="29">
        <v>44812.499995138889</v>
      </c>
      <c r="B195" s="40">
        <v>7.7083333333333304</v>
      </c>
      <c r="C195" s="40">
        <v>7.75</v>
      </c>
      <c r="D195" s="54">
        <v>502730.82600000006</v>
      </c>
      <c r="E195" s="54">
        <v>61618.84599999999</v>
      </c>
      <c r="F195" s="9">
        <f t="shared" si="4"/>
        <v>441111.9800000001</v>
      </c>
      <c r="G195" s="10">
        <f t="shared" si="5"/>
        <v>1.7248055752446837E-3</v>
      </c>
      <c r="H195" s="27"/>
      <c r="I195" s="27"/>
    </row>
    <row r="196" spans="1:9" x14ac:dyDescent="0.25">
      <c r="A196" s="29">
        <v>44812.541661747688</v>
      </c>
      <c r="B196" s="40">
        <v>7.75</v>
      </c>
      <c r="C196" s="40">
        <v>7.7916666666666696</v>
      </c>
      <c r="D196" s="54">
        <v>532621.46400000004</v>
      </c>
      <c r="E196" s="54">
        <v>63698.494000000006</v>
      </c>
      <c r="F196" s="9">
        <f t="shared" si="4"/>
        <v>468922.97000000003</v>
      </c>
      <c r="G196" s="10">
        <f t="shared" si="5"/>
        <v>1.833550186091739E-3</v>
      </c>
      <c r="H196" s="27"/>
      <c r="I196" s="27"/>
    </row>
    <row r="197" spans="1:9" x14ac:dyDescent="0.25">
      <c r="A197" s="29">
        <v>44812.583328356479</v>
      </c>
      <c r="B197" s="40">
        <v>7.7916666666666696</v>
      </c>
      <c r="C197" s="40">
        <v>7.8333333333333304</v>
      </c>
      <c r="D197" s="54">
        <v>553444.22</v>
      </c>
      <c r="E197" s="54">
        <v>65822.58600000001</v>
      </c>
      <c r="F197" s="9">
        <f t="shared" si="4"/>
        <v>487621.63399999996</v>
      </c>
      <c r="G197" s="10">
        <f t="shared" si="5"/>
        <v>1.9066644096429263E-3</v>
      </c>
      <c r="H197" s="27"/>
      <c r="I197" s="27"/>
    </row>
    <row r="198" spans="1:9" x14ac:dyDescent="0.25">
      <c r="A198" s="29">
        <v>44812.624994965277</v>
      </c>
      <c r="B198" s="40">
        <v>7.8333333333333304</v>
      </c>
      <c r="C198" s="40">
        <v>7.875</v>
      </c>
      <c r="D198" s="54">
        <v>554833.85199999996</v>
      </c>
      <c r="E198" s="54">
        <v>68950.871999999988</v>
      </c>
      <c r="F198" s="9">
        <f t="shared" si="4"/>
        <v>485882.98</v>
      </c>
      <c r="G198" s="10">
        <f t="shared" si="5"/>
        <v>1.8998660449450974E-3</v>
      </c>
      <c r="H198" s="27"/>
      <c r="I198" s="27"/>
    </row>
    <row r="199" spans="1:9" x14ac:dyDescent="0.25">
      <c r="A199" s="29">
        <v>44812.666661574076</v>
      </c>
      <c r="B199" s="40">
        <v>7.875</v>
      </c>
      <c r="C199" s="40">
        <v>7.9166666666666696</v>
      </c>
      <c r="D199" s="54">
        <v>529507.31599999988</v>
      </c>
      <c r="E199" s="54">
        <v>64525.37200000001</v>
      </c>
      <c r="F199" s="9">
        <f t="shared" si="4"/>
        <v>464981.94399999984</v>
      </c>
      <c r="G199" s="10">
        <f t="shared" si="5"/>
        <v>1.8181402586239233E-3</v>
      </c>
      <c r="H199" s="27"/>
      <c r="I199" s="27"/>
    </row>
    <row r="200" spans="1:9" x14ac:dyDescent="0.25">
      <c r="A200" s="29">
        <v>44812.708328182867</v>
      </c>
      <c r="B200" s="40">
        <v>7.9166666666666696</v>
      </c>
      <c r="C200" s="40">
        <v>7.9583333333333304</v>
      </c>
      <c r="D200" s="54">
        <v>492181.78000000009</v>
      </c>
      <c r="E200" s="54">
        <v>58660.446000000011</v>
      </c>
      <c r="F200" s="9">
        <f t="shared" si="4"/>
        <v>433521.33400000009</v>
      </c>
      <c r="G200" s="10">
        <f t="shared" si="5"/>
        <v>1.6951251559087391E-3</v>
      </c>
      <c r="H200" s="27"/>
      <c r="I200" s="27"/>
    </row>
    <row r="201" spans="1:9" x14ac:dyDescent="0.25">
      <c r="A201" s="29">
        <v>44812.749994791666</v>
      </c>
      <c r="B201" s="39">
        <v>7.9583333333333304</v>
      </c>
      <c r="C201" s="39">
        <v>8</v>
      </c>
      <c r="D201" s="54">
        <v>436493.9360000001</v>
      </c>
      <c r="E201" s="54">
        <v>52575.25</v>
      </c>
      <c r="F201" s="1">
        <f t="shared" si="4"/>
        <v>383918.6860000001</v>
      </c>
      <c r="G201" s="3">
        <f t="shared" si="5"/>
        <v>1.5011723101544716E-3</v>
      </c>
      <c r="H201" s="27"/>
      <c r="I201" s="27"/>
    </row>
    <row r="202" spans="1:9" x14ac:dyDescent="0.25">
      <c r="A202" s="29">
        <v>44812.791661400464</v>
      </c>
      <c r="B202" s="39">
        <v>8</v>
      </c>
      <c r="C202" s="39">
        <v>8.0416666666666696</v>
      </c>
      <c r="D202" s="54">
        <v>403258.74</v>
      </c>
      <c r="E202" s="54">
        <v>47928.716000000008</v>
      </c>
      <c r="F202" s="1">
        <f t="shared" si="4"/>
        <v>355330.02399999998</v>
      </c>
      <c r="G202" s="3">
        <f t="shared" si="5"/>
        <v>1.3893869000044549E-3</v>
      </c>
      <c r="H202" s="27"/>
      <c r="I202" s="27"/>
    </row>
    <row r="203" spans="1:9" x14ac:dyDescent="0.25">
      <c r="A203" s="29">
        <v>44812.833328009256</v>
      </c>
      <c r="B203" s="39">
        <v>8.0416666666666696</v>
      </c>
      <c r="C203" s="39">
        <v>8.0833333333333304</v>
      </c>
      <c r="D203" s="54">
        <v>320580.88999999996</v>
      </c>
      <c r="E203" s="54">
        <v>39120.516000000003</v>
      </c>
      <c r="F203" s="1">
        <f t="shared" si="4"/>
        <v>281460.37399999995</v>
      </c>
      <c r="G203" s="3">
        <f t="shared" si="5"/>
        <v>1.1005469003259752E-3</v>
      </c>
      <c r="H203" s="27"/>
      <c r="I203" s="27"/>
    </row>
    <row r="204" spans="1:9" x14ac:dyDescent="0.25">
      <c r="A204" s="29">
        <v>44812.874994618054</v>
      </c>
      <c r="B204" s="39">
        <v>8.0833333333333304</v>
      </c>
      <c r="C204" s="39">
        <v>8.125</v>
      </c>
      <c r="D204" s="54">
        <v>271705.36799999996</v>
      </c>
      <c r="E204" s="54">
        <v>40781.124000000011</v>
      </c>
      <c r="F204" s="1">
        <f t="shared" si="4"/>
        <v>230924.24399999995</v>
      </c>
      <c r="G204" s="3">
        <f t="shared" si="5"/>
        <v>9.0294401777608381E-4</v>
      </c>
      <c r="H204" s="27"/>
      <c r="I204" s="27"/>
    </row>
    <row r="205" spans="1:9" x14ac:dyDescent="0.25">
      <c r="A205" s="29">
        <v>44812.916661226853</v>
      </c>
      <c r="B205" s="39">
        <v>8.125</v>
      </c>
      <c r="C205" s="39">
        <v>8.1666666666666696</v>
      </c>
      <c r="D205" s="54">
        <v>261273.49000000008</v>
      </c>
      <c r="E205" s="54">
        <v>39506.525999999998</v>
      </c>
      <c r="F205" s="1">
        <f t="shared" si="4"/>
        <v>221766.96400000009</v>
      </c>
      <c r="G205" s="3">
        <f t="shared" si="5"/>
        <v>8.6713785445656478E-4</v>
      </c>
      <c r="H205" s="27"/>
      <c r="I205" s="27"/>
    </row>
    <row r="206" spans="1:9" x14ac:dyDescent="0.25">
      <c r="A206" s="29">
        <v>44812.958327835651</v>
      </c>
      <c r="B206" s="39">
        <v>8.1666666666666696</v>
      </c>
      <c r="C206" s="39">
        <v>8.2083333333333304</v>
      </c>
      <c r="D206" s="54">
        <v>241834.80199999997</v>
      </c>
      <c r="E206" s="54">
        <v>39055.960000000006</v>
      </c>
      <c r="F206" s="1">
        <f t="shared" si="4"/>
        <v>202778.84199999995</v>
      </c>
      <c r="G206" s="3">
        <f t="shared" si="5"/>
        <v>7.9289181224064843E-4</v>
      </c>
      <c r="H206" s="27"/>
      <c r="I206" s="27"/>
    </row>
    <row r="207" spans="1:9" x14ac:dyDescent="0.25">
      <c r="A207" s="29">
        <v>44813</v>
      </c>
      <c r="B207" s="39">
        <v>8.2083333333333304</v>
      </c>
      <c r="C207" s="39">
        <v>8.25</v>
      </c>
      <c r="D207" s="54">
        <v>251048.78400000001</v>
      </c>
      <c r="E207" s="54">
        <v>41857.886000000006</v>
      </c>
      <c r="F207" s="1">
        <f t="shared" si="4"/>
        <v>209190.89800000002</v>
      </c>
      <c r="G207" s="3">
        <f t="shared" si="5"/>
        <v>8.1796379042084033E-4</v>
      </c>
      <c r="H207" s="27"/>
      <c r="I207" s="27"/>
    </row>
    <row r="208" spans="1:9" x14ac:dyDescent="0.25">
      <c r="A208" s="29">
        <v>44813.041666666664</v>
      </c>
      <c r="B208" s="39">
        <v>8.25</v>
      </c>
      <c r="C208" s="39">
        <v>8.2916666666666696</v>
      </c>
      <c r="D208" s="54">
        <v>293338.06799999997</v>
      </c>
      <c r="E208" s="54">
        <v>46542.804000000004</v>
      </c>
      <c r="F208" s="1">
        <f t="shared" ref="F208:F271" si="6">D208-E208</f>
        <v>246795.26399999997</v>
      </c>
      <c r="G208" s="3">
        <f t="shared" ref="G208:G271" si="7">F208/$F$759</f>
        <v>9.6500178320068166E-4</v>
      </c>
      <c r="H208" s="27"/>
      <c r="I208" s="27"/>
    </row>
    <row r="209" spans="1:9" x14ac:dyDescent="0.25">
      <c r="A209" s="29">
        <v>44813.08333321759</v>
      </c>
      <c r="B209" s="39">
        <v>8.2916666666666696</v>
      </c>
      <c r="C209" s="39">
        <v>8.3333333333333304</v>
      </c>
      <c r="D209" s="54">
        <v>331694.728</v>
      </c>
      <c r="E209" s="54">
        <v>47985.008000000009</v>
      </c>
      <c r="F209" s="1">
        <f t="shared" si="6"/>
        <v>283709.71999999997</v>
      </c>
      <c r="G209" s="3">
        <f t="shared" si="7"/>
        <v>1.1093421375839938E-3</v>
      </c>
      <c r="H209" s="27"/>
      <c r="I209" s="27"/>
    </row>
    <row r="210" spans="1:9" x14ac:dyDescent="0.25">
      <c r="A210" s="29">
        <v>44813.124999826388</v>
      </c>
      <c r="B210" s="39">
        <v>8.3333333333333304</v>
      </c>
      <c r="C210" s="39">
        <v>8.375</v>
      </c>
      <c r="D210" s="54">
        <v>360413.97399999999</v>
      </c>
      <c r="E210" s="54">
        <v>57650.857999999986</v>
      </c>
      <c r="F210" s="1">
        <f t="shared" si="6"/>
        <v>302763.11599999998</v>
      </c>
      <c r="G210" s="3">
        <f t="shared" si="7"/>
        <v>1.1838434096830758E-3</v>
      </c>
      <c r="H210" s="27"/>
      <c r="I210" s="27"/>
    </row>
    <row r="211" spans="1:9" x14ac:dyDescent="0.25">
      <c r="A211" s="29">
        <v>44813.166666435187</v>
      </c>
      <c r="B211" s="39">
        <v>8.375</v>
      </c>
      <c r="C211" s="39">
        <v>8.4166666666666696</v>
      </c>
      <c r="D211" s="54">
        <v>448614.88799999992</v>
      </c>
      <c r="E211" s="54">
        <v>60598.538370999995</v>
      </c>
      <c r="F211" s="1">
        <f t="shared" si="6"/>
        <v>388016.34962899995</v>
      </c>
      <c r="G211" s="3">
        <f t="shared" si="7"/>
        <v>1.5171947112526606E-3</v>
      </c>
      <c r="H211" s="27"/>
      <c r="I211" s="27"/>
    </row>
    <row r="212" spans="1:9" x14ac:dyDescent="0.25">
      <c r="A212" s="29">
        <v>44813.208333043978</v>
      </c>
      <c r="B212" s="39">
        <v>8.4166666666666696</v>
      </c>
      <c r="C212" s="39">
        <v>8.4583333333333304</v>
      </c>
      <c r="D212" s="54">
        <v>497497.67800000007</v>
      </c>
      <c r="E212" s="54">
        <v>60807.191204000002</v>
      </c>
      <c r="F212" s="1">
        <f t="shared" si="6"/>
        <v>436690.48679600004</v>
      </c>
      <c r="G212" s="3">
        <f t="shared" si="7"/>
        <v>1.7075169581249089E-3</v>
      </c>
      <c r="H212" s="27"/>
      <c r="I212" s="27"/>
    </row>
    <row r="213" spans="1:9" x14ac:dyDescent="0.25">
      <c r="A213" s="29">
        <v>44813.249999652777</v>
      </c>
      <c r="B213" s="39">
        <v>8.4583333333333304</v>
      </c>
      <c r="C213" s="39">
        <v>8.5</v>
      </c>
      <c r="D213" s="54">
        <v>499386.49800000008</v>
      </c>
      <c r="E213" s="54">
        <v>60891.977403000004</v>
      </c>
      <c r="F213" s="1">
        <f t="shared" si="6"/>
        <v>438494.52059700008</v>
      </c>
      <c r="G213" s="3">
        <f t="shared" si="7"/>
        <v>1.7145709664016615E-3</v>
      </c>
      <c r="H213" s="27"/>
      <c r="I213" s="27"/>
    </row>
    <row r="214" spans="1:9" x14ac:dyDescent="0.25">
      <c r="A214" s="29">
        <v>44813.291666261575</v>
      </c>
      <c r="B214" s="39">
        <v>8.5</v>
      </c>
      <c r="C214" s="39">
        <v>8.5416666666666696</v>
      </c>
      <c r="D214" s="54">
        <v>493370.39799999993</v>
      </c>
      <c r="E214" s="54">
        <v>59123.914000000004</v>
      </c>
      <c r="F214" s="1">
        <f t="shared" si="6"/>
        <v>434246.48399999994</v>
      </c>
      <c r="G214" s="3">
        <f t="shared" si="7"/>
        <v>1.6979605873175356E-3</v>
      </c>
      <c r="H214" s="27"/>
      <c r="I214" s="27"/>
    </row>
    <row r="215" spans="1:9" x14ac:dyDescent="0.25">
      <c r="A215" s="29">
        <v>44813.333332870374</v>
      </c>
      <c r="B215" s="39">
        <v>8.5416666666666696</v>
      </c>
      <c r="C215" s="39">
        <v>8.5833333333333304</v>
      </c>
      <c r="D215" s="54">
        <v>490097.27399999992</v>
      </c>
      <c r="E215" s="54">
        <v>55481.894000000008</v>
      </c>
      <c r="F215" s="1">
        <f t="shared" si="6"/>
        <v>434615.37999999989</v>
      </c>
      <c r="G215" s="3">
        <f t="shared" si="7"/>
        <v>1.6994030189592367E-3</v>
      </c>
      <c r="H215" s="27"/>
      <c r="I215" s="27"/>
    </row>
    <row r="216" spans="1:9" x14ac:dyDescent="0.25">
      <c r="A216" s="29">
        <v>44813.374999479165</v>
      </c>
      <c r="B216" s="39">
        <v>8.5833333333333304</v>
      </c>
      <c r="C216" s="39">
        <v>8.625</v>
      </c>
      <c r="D216" s="54">
        <v>488914.11373600014</v>
      </c>
      <c r="E216" s="54">
        <v>56246.014000000003</v>
      </c>
      <c r="F216" s="1">
        <f t="shared" si="6"/>
        <v>432668.09973600012</v>
      </c>
      <c r="G216" s="3">
        <f t="shared" si="7"/>
        <v>1.691788898263828E-3</v>
      </c>
      <c r="H216" s="27"/>
      <c r="I216" s="27"/>
    </row>
    <row r="217" spans="1:9" x14ac:dyDescent="0.25">
      <c r="A217" s="29">
        <v>44813.416666087964</v>
      </c>
      <c r="B217" s="39">
        <v>8.625</v>
      </c>
      <c r="C217" s="39">
        <v>8.6666666666666696</v>
      </c>
      <c r="D217" s="54">
        <v>496041.57247199997</v>
      </c>
      <c r="E217" s="54">
        <v>55154.936000000002</v>
      </c>
      <c r="F217" s="1">
        <f t="shared" si="6"/>
        <v>440886.63647199998</v>
      </c>
      <c r="G217" s="3">
        <f t="shared" si="7"/>
        <v>1.7239244525568802E-3</v>
      </c>
      <c r="H217" s="27"/>
      <c r="I217" s="27"/>
    </row>
    <row r="218" spans="1:9" x14ac:dyDescent="0.25">
      <c r="A218" s="29">
        <v>44813.458332696762</v>
      </c>
      <c r="B218" s="39">
        <v>8.6666666666666696</v>
      </c>
      <c r="C218" s="39">
        <v>8.7083333333333304</v>
      </c>
      <c r="D218" s="54">
        <v>498716.24447199987</v>
      </c>
      <c r="E218" s="54">
        <v>56128.128000000004</v>
      </c>
      <c r="F218" s="1">
        <f t="shared" si="6"/>
        <v>442588.11647199985</v>
      </c>
      <c r="G218" s="3">
        <f t="shared" si="7"/>
        <v>1.7305774620493158E-3</v>
      </c>
      <c r="H218" s="27"/>
      <c r="I218" s="27"/>
    </row>
    <row r="219" spans="1:9" x14ac:dyDescent="0.25">
      <c r="A219" s="29">
        <v>44813.499999305554</v>
      </c>
      <c r="B219" s="40">
        <v>8.7083333333333304</v>
      </c>
      <c r="C219" s="40">
        <v>8.75</v>
      </c>
      <c r="D219" s="54">
        <v>505941.01123599999</v>
      </c>
      <c r="E219" s="54">
        <v>60815.794000000016</v>
      </c>
      <c r="F219" s="9">
        <f t="shared" si="6"/>
        <v>445125.217236</v>
      </c>
      <c r="G219" s="10">
        <f t="shared" si="7"/>
        <v>1.7404978580963808E-3</v>
      </c>
      <c r="H219" s="27"/>
      <c r="I219" s="27"/>
    </row>
    <row r="220" spans="1:9" x14ac:dyDescent="0.25">
      <c r="A220" s="29">
        <v>44813.541665914352</v>
      </c>
      <c r="B220" s="40">
        <v>8.75</v>
      </c>
      <c r="C220" s="40">
        <v>8.7916666666666696</v>
      </c>
      <c r="D220" s="54">
        <v>520152.48599999998</v>
      </c>
      <c r="E220" s="54">
        <v>64927.716000000022</v>
      </c>
      <c r="F220" s="9">
        <f t="shared" si="6"/>
        <v>455224.76999999996</v>
      </c>
      <c r="G220" s="10">
        <f t="shared" si="7"/>
        <v>1.7799884312493135E-3</v>
      </c>
      <c r="H220" s="27"/>
      <c r="I220" s="27"/>
    </row>
    <row r="221" spans="1:9" x14ac:dyDescent="0.25">
      <c r="A221" s="29">
        <v>44813.583332523151</v>
      </c>
      <c r="B221" s="40">
        <v>8.7916666666666696</v>
      </c>
      <c r="C221" s="40">
        <v>8.8333333333333304</v>
      </c>
      <c r="D221" s="54">
        <v>539136.25600000005</v>
      </c>
      <c r="E221" s="54">
        <v>68759.766000000018</v>
      </c>
      <c r="F221" s="9">
        <f t="shared" si="6"/>
        <v>470376.49000000005</v>
      </c>
      <c r="G221" s="10">
        <f t="shared" si="7"/>
        <v>1.8392336395307719E-3</v>
      </c>
      <c r="H221" s="27"/>
      <c r="I221" s="27"/>
    </row>
    <row r="222" spans="1:9" x14ac:dyDescent="0.25">
      <c r="A222" s="29">
        <v>44813.624999131942</v>
      </c>
      <c r="B222" s="40">
        <v>8.8333333333333304</v>
      </c>
      <c r="C222" s="40">
        <v>8.875</v>
      </c>
      <c r="D222" s="54">
        <v>544722.30000000005</v>
      </c>
      <c r="E222" s="54">
        <v>71735.59600000002</v>
      </c>
      <c r="F222" s="9">
        <f t="shared" si="6"/>
        <v>472986.70400000003</v>
      </c>
      <c r="G222" s="10">
        <f t="shared" si="7"/>
        <v>1.849439917899774E-3</v>
      </c>
      <c r="H222" s="27"/>
      <c r="I222" s="27"/>
    </row>
    <row r="223" spans="1:9" x14ac:dyDescent="0.25">
      <c r="A223" s="29">
        <v>44813.66666574074</v>
      </c>
      <c r="B223" s="40">
        <v>8.875</v>
      </c>
      <c r="C223" s="40">
        <v>8.9166666666666696</v>
      </c>
      <c r="D223" s="54">
        <v>529034.61999999988</v>
      </c>
      <c r="E223" s="54">
        <v>66952.290000000008</v>
      </c>
      <c r="F223" s="9">
        <f t="shared" si="6"/>
        <v>462082.32999999984</v>
      </c>
      <c r="G223" s="10">
        <f t="shared" si="7"/>
        <v>1.8068023883777841E-3</v>
      </c>
      <c r="H223" s="27"/>
      <c r="I223" s="27"/>
    </row>
    <row r="224" spans="1:9" x14ac:dyDescent="0.25">
      <c r="A224" s="29">
        <v>44813.708332349539</v>
      </c>
      <c r="B224" s="40">
        <v>8.9166666666666696</v>
      </c>
      <c r="C224" s="40">
        <v>8.9583333333333304</v>
      </c>
      <c r="D224" s="54">
        <v>476901.51600000006</v>
      </c>
      <c r="E224" s="54">
        <v>59507.851999999999</v>
      </c>
      <c r="F224" s="9">
        <f t="shared" si="6"/>
        <v>417393.66400000005</v>
      </c>
      <c r="G224" s="10">
        <f t="shared" si="7"/>
        <v>1.6320638553933768E-3</v>
      </c>
      <c r="H224" s="27"/>
      <c r="I224" s="27"/>
    </row>
    <row r="225" spans="1:9" x14ac:dyDescent="0.25">
      <c r="A225" s="29">
        <v>44813.74999895833</v>
      </c>
      <c r="B225" s="39">
        <v>8.9583333333333304</v>
      </c>
      <c r="C225" s="39">
        <v>9</v>
      </c>
      <c r="D225" s="54">
        <v>405192.34399999998</v>
      </c>
      <c r="E225" s="54">
        <v>52305.784</v>
      </c>
      <c r="F225" s="1">
        <f t="shared" si="6"/>
        <v>352886.56</v>
      </c>
      <c r="G225" s="3">
        <f t="shared" si="7"/>
        <v>1.3798326359599606E-3</v>
      </c>
      <c r="H225" s="27"/>
      <c r="I225" s="27"/>
    </row>
    <row r="226" spans="1:9" x14ac:dyDescent="0.25">
      <c r="A226" s="29">
        <v>44813.791665567129</v>
      </c>
      <c r="B226" s="39">
        <v>9</v>
      </c>
      <c r="C226" s="39">
        <v>9.0416666666666696</v>
      </c>
      <c r="D226" s="54">
        <v>263581.46400000004</v>
      </c>
      <c r="E226" s="54">
        <v>42940.359999999993</v>
      </c>
      <c r="F226" s="1">
        <f t="shared" si="6"/>
        <v>220641.10400000005</v>
      </c>
      <c r="G226" s="3">
        <f t="shared" si="7"/>
        <v>8.6273559450219888E-4</v>
      </c>
      <c r="H226" s="27"/>
      <c r="I226" s="27"/>
    </row>
    <row r="227" spans="1:9" x14ac:dyDescent="0.25">
      <c r="A227" s="29">
        <v>44813.833332175927</v>
      </c>
      <c r="B227" s="39">
        <v>9.0416666666666696</v>
      </c>
      <c r="C227" s="39">
        <v>9.0833333333333304</v>
      </c>
      <c r="D227" s="54">
        <v>240225.23800000001</v>
      </c>
      <c r="E227" s="54">
        <v>37302.347999999998</v>
      </c>
      <c r="F227" s="1">
        <f t="shared" si="6"/>
        <v>202922.89</v>
      </c>
      <c r="G227" s="3">
        <f t="shared" si="7"/>
        <v>7.9345505877388234E-4</v>
      </c>
      <c r="H227" s="27"/>
      <c r="I227" s="27"/>
    </row>
    <row r="228" spans="1:9" x14ac:dyDescent="0.25">
      <c r="A228" s="29">
        <v>44813.874998784719</v>
      </c>
      <c r="B228" s="39">
        <v>9.0833333333333304</v>
      </c>
      <c r="C228" s="39">
        <v>9.125</v>
      </c>
      <c r="D228" s="54">
        <v>231288.67800000001</v>
      </c>
      <c r="E228" s="54">
        <v>40332.65400000001</v>
      </c>
      <c r="F228" s="1">
        <f t="shared" si="6"/>
        <v>190956.024</v>
      </c>
      <c r="G228" s="3">
        <f t="shared" si="7"/>
        <v>7.4666304647123284E-4</v>
      </c>
      <c r="H228" s="27"/>
      <c r="I228" s="27"/>
    </row>
    <row r="229" spans="1:9" x14ac:dyDescent="0.25">
      <c r="A229" s="29">
        <v>44813.916665393517</v>
      </c>
      <c r="B229" s="39">
        <v>9.125</v>
      </c>
      <c r="C229" s="39">
        <v>9.1666666666666696</v>
      </c>
      <c r="D229" s="54">
        <v>225863.64799999999</v>
      </c>
      <c r="E229" s="54">
        <v>40073.488000000005</v>
      </c>
      <c r="F229" s="1">
        <f t="shared" si="6"/>
        <v>185790.15999999997</v>
      </c>
      <c r="G229" s="3">
        <f t="shared" si="7"/>
        <v>7.2646384211465242E-4</v>
      </c>
      <c r="H229" s="27"/>
      <c r="I229" s="27"/>
    </row>
    <row r="230" spans="1:9" x14ac:dyDescent="0.25">
      <c r="A230" s="29">
        <v>44813.958332002316</v>
      </c>
      <c r="B230" s="39">
        <v>9.1666666666666696</v>
      </c>
      <c r="C230" s="39">
        <v>9.2083333333333304</v>
      </c>
      <c r="D230" s="54">
        <v>230049.77400000003</v>
      </c>
      <c r="E230" s="54">
        <v>40129.209999999992</v>
      </c>
      <c r="F230" s="1">
        <f t="shared" si="6"/>
        <v>189920.56400000004</v>
      </c>
      <c r="G230" s="3">
        <f t="shared" si="7"/>
        <v>7.4261426234856459E-4</v>
      </c>
      <c r="H230" s="27"/>
      <c r="I230" s="27"/>
    </row>
    <row r="231" spans="1:9" x14ac:dyDescent="0.25">
      <c r="A231" s="29">
        <v>44813.999998611114</v>
      </c>
      <c r="B231" s="39">
        <v>9.2083333333333304</v>
      </c>
      <c r="C231" s="39">
        <v>9.25</v>
      </c>
      <c r="D231" s="54">
        <v>239533.34000000003</v>
      </c>
      <c r="E231" s="54">
        <v>41410.689999999995</v>
      </c>
      <c r="F231" s="1">
        <f t="shared" si="6"/>
        <v>198122.65000000002</v>
      </c>
      <c r="G231" s="3">
        <f t="shared" si="7"/>
        <v>7.7468549211075861E-4</v>
      </c>
      <c r="H231" s="27"/>
      <c r="I231" s="27"/>
    </row>
    <row r="232" spans="1:9" x14ac:dyDescent="0.25">
      <c r="A232" s="29">
        <v>44814.041665219906</v>
      </c>
      <c r="B232" s="39">
        <v>9.25</v>
      </c>
      <c r="C232" s="39">
        <v>9.2916666666666696</v>
      </c>
      <c r="D232" s="54">
        <v>275101.81599999999</v>
      </c>
      <c r="E232" s="54">
        <v>44150.712000000014</v>
      </c>
      <c r="F232" s="1">
        <f t="shared" si="6"/>
        <v>230951.10399999999</v>
      </c>
      <c r="G232" s="3">
        <f t="shared" si="7"/>
        <v>9.0304904389156395E-4</v>
      </c>
      <c r="H232" s="27"/>
      <c r="I232" s="27"/>
    </row>
    <row r="233" spans="1:9" x14ac:dyDescent="0.25">
      <c r="A233" s="29">
        <v>44814.083331828704</v>
      </c>
      <c r="B233" s="39">
        <v>9.2916666666666696</v>
      </c>
      <c r="C233" s="39">
        <v>9.3333333333333304</v>
      </c>
      <c r="D233" s="54">
        <v>301654.42599999998</v>
      </c>
      <c r="E233" s="54">
        <v>46711.912000000004</v>
      </c>
      <c r="F233" s="1">
        <f t="shared" si="6"/>
        <v>254942.51399999997</v>
      </c>
      <c r="G233" s="3">
        <f t="shared" si="7"/>
        <v>9.9685859702585192E-4</v>
      </c>
      <c r="H233" s="27"/>
      <c r="I233" s="27"/>
    </row>
    <row r="234" spans="1:9" x14ac:dyDescent="0.25">
      <c r="A234" s="29">
        <v>44814.124998437503</v>
      </c>
      <c r="B234" s="39">
        <v>9.3333333333333304</v>
      </c>
      <c r="C234" s="39">
        <v>9.375</v>
      </c>
      <c r="D234" s="54">
        <v>354618.89799999999</v>
      </c>
      <c r="E234" s="54">
        <v>56346.36799999998</v>
      </c>
      <c r="F234" s="1">
        <f t="shared" si="6"/>
        <v>298272.53000000003</v>
      </c>
      <c r="G234" s="3">
        <f t="shared" si="7"/>
        <v>1.1662846306879652E-3</v>
      </c>
      <c r="H234" s="27"/>
      <c r="I234" s="27"/>
    </row>
    <row r="235" spans="1:9" x14ac:dyDescent="0.25">
      <c r="A235" s="29">
        <v>44814.166665046294</v>
      </c>
      <c r="B235" s="39">
        <v>9.375</v>
      </c>
      <c r="C235" s="39">
        <v>9.4166666666666696</v>
      </c>
      <c r="D235" s="54">
        <v>435779.79400000005</v>
      </c>
      <c r="E235" s="54">
        <v>61346.52</v>
      </c>
      <c r="F235" s="1">
        <f t="shared" si="6"/>
        <v>374433.27400000003</v>
      </c>
      <c r="G235" s="3">
        <f t="shared" si="7"/>
        <v>1.4640831077685084E-3</v>
      </c>
      <c r="H235" s="27"/>
      <c r="I235" s="27"/>
    </row>
    <row r="236" spans="1:9" x14ac:dyDescent="0.25">
      <c r="A236" s="29">
        <v>44814.208331655092</v>
      </c>
      <c r="B236" s="39">
        <v>9.4166666666666696</v>
      </c>
      <c r="C236" s="39">
        <v>9.4583333333333304</v>
      </c>
      <c r="D236" s="54">
        <v>475018.32000000007</v>
      </c>
      <c r="E236" s="54">
        <v>62290.525999999991</v>
      </c>
      <c r="F236" s="1">
        <f t="shared" si="6"/>
        <v>412727.79400000005</v>
      </c>
      <c r="G236" s="3">
        <f t="shared" si="7"/>
        <v>1.6138196930168146E-3</v>
      </c>
      <c r="H236" s="27"/>
      <c r="I236" s="27"/>
    </row>
    <row r="237" spans="1:9" x14ac:dyDescent="0.25">
      <c r="A237" s="29">
        <v>44814.249998263891</v>
      </c>
      <c r="B237" s="39">
        <v>9.4583333333333304</v>
      </c>
      <c r="C237" s="39">
        <v>9.5</v>
      </c>
      <c r="D237" s="54">
        <v>496637.00400000007</v>
      </c>
      <c r="E237" s="54">
        <v>63513.79399999998</v>
      </c>
      <c r="F237" s="1">
        <f t="shared" si="6"/>
        <v>433123.21000000008</v>
      </c>
      <c r="G237" s="3">
        <f t="shared" si="7"/>
        <v>1.6935684389616304E-3</v>
      </c>
      <c r="H237" s="27"/>
      <c r="I237" s="27"/>
    </row>
    <row r="238" spans="1:9" x14ac:dyDescent="0.25">
      <c r="A238" s="29">
        <v>44814.291664872682</v>
      </c>
      <c r="B238" s="39">
        <v>9.5</v>
      </c>
      <c r="C238" s="39">
        <v>9.5416666666666696</v>
      </c>
      <c r="D238" s="54">
        <v>501218.788</v>
      </c>
      <c r="E238" s="54">
        <v>63296.304000000011</v>
      </c>
      <c r="F238" s="1">
        <f t="shared" si="6"/>
        <v>437922.484</v>
      </c>
      <c r="G238" s="3">
        <f t="shared" si="7"/>
        <v>1.7123342284383221E-3</v>
      </c>
      <c r="H238" s="27"/>
      <c r="I238" s="27"/>
    </row>
    <row r="239" spans="1:9" x14ac:dyDescent="0.25">
      <c r="A239" s="29">
        <v>44814.333331481481</v>
      </c>
      <c r="B239" s="39">
        <v>9.5416666666666696</v>
      </c>
      <c r="C239" s="39">
        <v>9.5833333333333304</v>
      </c>
      <c r="D239" s="54">
        <v>461662.16000000003</v>
      </c>
      <c r="E239" s="54">
        <v>58055.805999999997</v>
      </c>
      <c r="F239" s="1">
        <f t="shared" si="6"/>
        <v>403606.35400000005</v>
      </c>
      <c r="G239" s="3">
        <f t="shared" si="7"/>
        <v>1.5781536687880919E-3</v>
      </c>
      <c r="H239" s="27"/>
      <c r="I239" s="27"/>
    </row>
    <row r="240" spans="1:9" x14ac:dyDescent="0.25">
      <c r="A240" s="29">
        <v>44814.374998090279</v>
      </c>
      <c r="B240" s="39">
        <v>9.5833333333333304</v>
      </c>
      <c r="C240" s="39">
        <v>9.625</v>
      </c>
      <c r="D240" s="54">
        <v>461751.10600000015</v>
      </c>
      <c r="E240" s="54">
        <v>61270.362000000008</v>
      </c>
      <c r="F240" s="1">
        <f t="shared" si="6"/>
        <v>400480.74400000012</v>
      </c>
      <c r="G240" s="3">
        <f t="shared" si="7"/>
        <v>1.5659321246032332E-3</v>
      </c>
      <c r="H240" s="27"/>
      <c r="I240" s="27"/>
    </row>
    <row r="241" spans="1:9" x14ac:dyDescent="0.25">
      <c r="A241" s="29">
        <v>44814.416664699071</v>
      </c>
      <c r="B241" s="39">
        <v>9.625</v>
      </c>
      <c r="C241" s="39">
        <v>9.6666666666666696</v>
      </c>
      <c r="D241" s="54">
        <v>460739.01599999995</v>
      </c>
      <c r="E241" s="54">
        <v>61085.745999999992</v>
      </c>
      <c r="F241" s="1">
        <f t="shared" si="6"/>
        <v>399653.26999999996</v>
      </c>
      <c r="G241" s="3">
        <f t="shared" si="7"/>
        <v>1.562696592962106E-3</v>
      </c>
      <c r="H241" s="27"/>
      <c r="I241" s="27"/>
    </row>
    <row r="242" spans="1:9" x14ac:dyDescent="0.25">
      <c r="A242" s="29">
        <v>44814.458331307869</v>
      </c>
      <c r="B242" s="39">
        <v>9.6666666666666696</v>
      </c>
      <c r="C242" s="39">
        <v>9.7083333333333304</v>
      </c>
      <c r="D242" s="54">
        <v>462855.36800000013</v>
      </c>
      <c r="E242" s="54">
        <v>61858.223999999987</v>
      </c>
      <c r="F242" s="1">
        <f t="shared" si="6"/>
        <v>400997.14400000015</v>
      </c>
      <c r="G242" s="3">
        <f t="shared" si="7"/>
        <v>1.5679513161904952E-3</v>
      </c>
      <c r="H242" s="27"/>
      <c r="I242" s="27"/>
    </row>
    <row r="243" spans="1:9" s="27" customFormat="1" x14ac:dyDescent="0.25">
      <c r="A243" s="29">
        <v>44814.499997916668</v>
      </c>
      <c r="B243" s="40">
        <v>9.7083333333333304</v>
      </c>
      <c r="C243" s="40">
        <v>9.75</v>
      </c>
      <c r="D243" s="54">
        <v>490420.89800000004</v>
      </c>
      <c r="E243" s="54">
        <v>63893.377999999997</v>
      </c>
      <c r="F243" s="9">
        <f t="shared" si="6"/>
        <v>426527.52</v>
      </c>
      <c r="G243" s="10">
        <f t="shared" si="7"/>
        <v>1.6677784278071254E-3</v>
      </c>
    </row>
    <row r="244" spans="1:9" s="27" customFormat="1" x14ac:dyDescent="0.25">
      <c r="A244" s="29">
        <v>44814.541664525466</v>
      </c>
      <c r="B244" s="40">
        <v>9.75</v>
      </c>
      <c r="C244" s="40">
        <v>9.7916666666666696</v>
      </c>
      <c r="D244" s="54">
        <v>497750.25400000007</v>
      </c>
      <c r="E244" s="54">
        <v>64205.170000000006</v>
      </c>
      <c r="F244" s="9">
        <f t="shared" si="6"/>
        <v>433545.08400000009</v>
      </c>
      <c r="G244" s="10">
        <f t="shared" si="7"/>
        <v>1.6952180215171772E-3</v>
      </c>
    </row>
    <row r="245" spans="1:9" s="27" customFormat="1" x14ac:dyDescent="0.25">
      <c r="A245" s="29">
        <v>44814.583331134258</v>
      </c>
      <c r="B245" s="40">
        <v>9.7916666666666696</v>
      </c>
      <c r="C245" s="40">
        <v>9.8333333333333304</v>
      </c>
      <c r="D245" s="54">
        <v>521594.47000000009</v>
      </c>
      <c r="E245" s="54">
        <v>66875.340000000011</v>
      </c>
      <c r="F245" s="9">
        <f t="shared" si="6"/>
        <v>454719.13000000006</v>
      </c>
      <c r="G245" s="10">
        <f t="shared" si="7"/>
        <v>1.7780113126703383E-3</v>
      </c>
    </row>
    <row r="246" spans="1:9" s="27" customFormat="1" x14ac:dyDescent="0.25">
      <c r="A246" s="29">
        <v>44814.624997743056</v>
      </c>
      <c r="B246" s="40">
        <v>9.8333333333333304</v>
      </c>
      <c r="C246" s="40">
        <v>9.875</v>
      </c>
      <c r="D246" s="54">
        <v>533483.18200000003</v>
      </c>
      <c r="E246" s="54">
        <v>70730.497999999992</v>
      </c>
      <c r="F246" s="9">
        <f t="shared" si="6"/>
        <v>462752.68400000001</v>
      </c>
      <c r="G246" s="10">
        <f t="shared" si="7"/>
        <v>1.8094235602547932E-3</v>
      </c>
    </row>
    <row r="247" spans="1:9" s="27" customFormat="1" x14ac:dyDescent="0.25">
      <c r="A247" s="29">
        <v>44814.666664351855</v>
      </c>
      <c r="B247" s="40">
        <v>9.875</v>
      </c>
      <c r="C247" s="40">
        <v>9.9166666666666696</v>
      </c>
      <c r="D247" s="54">
        <v>499727.00399999996</v>
      </c>
      <c r="E247" s="54">
        <v>66526.244000000006</v>
      </c>
      <c r="F247" s="9">
        <f t="shared" si="6"/>
        <v>433200.75999999995</v>
      </c>
      <c r="G247" s="10">
        <f t="shared" si="7"/>
        <v>1.6938716696114984E-3</v>
      </c>
    </row>
    <row r="248" spans="1:9" s="27" customFormat="1" x14ac:dyDescent="0.25">
      <c r="A248" s="29">
        <v>44814.708330960646</v>
      </c>
      <c r="B248" s="40">
        <v>9.9166666666666696</v>
      </c>
      <c r="C248" s="40">
        <v>9.9583333333333304</v>
      </c>
      <c r="D248" s="54">
        <v>464262.86599999992</v>
      </c>
      <c r="E248" s="54">
        <v>59948.662000000004</v>
      </c>
      <c r="F248" s="9">
        <f t="shared" si="6"/>
        <v>404314.20399999991</v>
      </c>
      <c r="G248" s="10">
        <f t="shared" si="7"/>
        <v>1.5809214549326366E-3</v>
      </c>
    </row>
    <row r="249" spans="1:9" x14ac:dyDescent="0.25">
      <c r="A249" s="29">
        <v>44814.749997569445</v>
      </c>
      <c r="B249" s="39">
        <v>9.9583333333333304</v>
      </c>
      <c r="C249" s="39">
        <v>10</v>
      </c>
      <c r="D249" s="54">
        <v>371116.21399999992</v>
      </c>
      <c r="E249" s="54">
        <v>51278.729999999989</v>
      </c>
      <c r="F249" s="1">
        <f t="shared" si="6"/>
        <v>319837.48399999994</v>
      </c>
      <c r="G249" s="3">
        <f t="shared" si="7"/>
        <v>1.250606423283793E-3</v>
      </c>
      <c r="H249" s="27"/>
      <c r="I249" s="27"/>
    </row>
    <row r="250" spans="1:9" x14ac:dyDescent="0.25">
      <c r="A250" s="29">
        <v>44814.791664178243</v>
      </c>
      <c r="B250" s="39">
        <v>10</v>
      </c>
      <c r="C250" s="39">
        <v>10.0416666666667</v>
      </c>
      <c r="D250" s="54">
        <v>279411.83999999997</v>
      </c>
      <c r="E250" s="54">
        <v>43188.580000000016</v>
      </c>
      <c r="F250" s="1">
        <f t="shared" si="6"/>
        <v>236223.25999999995</v>
      </c>
      <c r="G250" s="3">
        <f t="shared" si="7"/>
        <v>9.2366386387981189E-4</v>
      </c>
      <c r="H250" s="27"/>
      <c r="I250" s="27"/>
    </row>
    <row r="251" spans="1:9" x14ac:dyDescent="0.25">
      <c r="A251" s="29">
        <v>44814.833330787034</v>
      </c>
      <c r="B251" s="39">
        <v>10.0416666666667</v>
      </c>
      <c r="C251" s="39">
        <v>10.0833333333333</v>
      </c>
      <c r="D251" s="54">
        <v>245607.72199999995</v>
      </c>
      <c r="E251" s="54">
        <v>37111.192000000003</v>
      </c>
      <c r="F251" s="1">
        <f t="shared" si="6"/>
        <v>208496.52999999994</v>
      </c>
      <c r="G251" s="3">
        <f t="shared" si="7"/>
        <v>8.1524872066084054E-4</v>
      </c>
      <c r="H251" s="27"/>
      <c r="I251" s="27"/>
    </row>
    <row r="252" spans="1:9" x14ac:dyDescent="0.25">
      <c r="A252" s="29">
        <v>44814.874997395833</v>
      </c>
      <c r="B252" s="39">
        <v>10.0833333333333</v>
      </c>
      <c r="C252" s="39">
        <v>10.125</v>
      </c>
      <c r="D252" s="54">
        <v>244478.08599999995</v>
      </c>
      <c r="E252" s="54">
        <v>40551.622000000003</v>
      </c>
      <c r="F252" s="1">
        <f t="shared" si="6"/>
        <v>203926.46399999995</v>
      </c>
      <c r="G252" s="3">
        <f t="shared" si="7"/>
        <v>7.9737916446325971E-4</v>
      </c>
      <c r="H252" s="27"/>
      <c r="I252" s="27"/>
    </row>
    <row r="253" spans="1:9" x14ac:dyDescent="0.25">
      <c r="A253" s="29">
        <v>44814.916664004631</v>
      </c>
      <c r="B253" s="39">
        <v>10.125</v>
      </c>
      <c r="C253" s="39">
        <v>10.1666666666667</v>
      </c>
      <c r="D253" s="54">
        <v>235945.16400000005</v>
      </c>
      <c r="E253" s="54">
        <v>39516.584000000003</v>
      </c>
      <c r="F253" s="1">
        <f t="shared" si="6"/>
        <v>196428.58000000005</v>
      </c>
      <c r="G253" s="3">
        <f t="shared" si="7"/>
        <v>7.6806145668815518E-4</v>
      </c>
      <c r="H253" s="27"/>
      <c r="I253" s="27"/>
    </row>
    <row r="254" spans="1:9" x14ac:dyDescent="0.25">
      <c r="A254" s="29">
        <v>44814.958330613423</v>
      </c>
      <c r="B254" s="39">
        <v>10.1666666666667</v>
      </c>
      <c r="C254" s="39">
        <v>10.2083333333333</v>
      </c>
      <c r="D254" s="54">
        <v>233791.80599999998</v>
      </c>
      <c r="E254" s="54">
        <v>39624.782000000007</v>
      </c>
      <c r="F254" s="1">
        <f t="shared" si="6"/>
        <v>194167.02399999998</v>
      </c>
      <c r="G254" s="3">
        <f t="shared" si="7"/>
        <v>7.5921847673207199E-4</v>
      </c>
      <c r="H254" s="27"/>
      <c r="I254" s="27"/>
    </row>
    <row r="255" spans="1:9" x14ac:dyDescent="0.25">
      <c r="A255" s="29">
        <v>44814.999997222221</v>
      </c>
      <c r="B255" s="39">
        <v>10.2083333333333</v>
      </c>
      <c r="C255" s="39">
        <v>10.25</v>
      </c>
      <c r="D255" s="54">
        <v>237805.53</v>
      </c>
      <c r="E255" s="54">
        <v>40477.790000000015</v>
      </c>
      <c r="F255" s="1">
        <f t="shared" si="6"/>
        <v>197327.74</v>
      </c>
      <c r="G255" s="3">
        <f t="shared" si="7"/>
        <v>7.7157728997166047E-4</v>
      </c>
      <c r="H255" s="27"/>
      <c r="I255" s="27"/>
    </row>
    <row r="256" spans="1:9" x14ac:dyDescent="0.25">
      <c r="A256" s="29">
        <v>44815.04166383102</v>
      </c>
      <c r="B256" s="39">
        <v>10.25</v>
      </c>
      <c r="C256" s="39">
        <v>10.2916666666667</v>
      </c>
      <c r="D256" s="54">
        <v>259067.04799999998</v>
      </c>
      <c r="E256" s="54">
        <v>42478.307999999997</v>
      </c>
      <c r="F256" s="1">
        <f t="shared" si="6"/>
        <v>216588.74</v>
      </c>
      <c r="G256" s="3">
        <f t="shared" si="7"/>
        <v>8.4689032088228731E-4</v>
      </c>
      <c r="H256" s="27"/>
      <c r="I256" s="27"/>
    </row>
    <row r="257" spans="1:9" x14ac:dyDescent="0.25">
      <c r="A257" s="29">
        <v>44815.083330439818</v>
      </c>
      <c r="B257" s="39">
        <v>10.2916666666667</v>
      </c>
      <c r="C257" s="39">
        <v>10.3333333333333</v>
      </c>
      <c r="D257" s="54">
        <v>291836.48799999995</v>
      </c>
      <c r="E257" s="54">
        <v>45528.964000000007</v>
      </c>
      <c r="F257" s="1">
        <f t="shared" si="6"/>
        <v>246307.52399999995</v>
      </c>
      <c r="G257" s="3">
        <f t="shared" si="7"/>
        <v>9.6309465596448667E-4</v>
      </c>
      <c r="H257" s="27"/>
      <c r="I257" s="27"/>
    </row>
    <row r="258" spans="1:9" x14ac:dyDescent="0.25">
      <c r="A258" s="29">
        <v>44815.12499704861</v>
      </c>
      <c r="B258" s="39">
        <v>10.3333333333333</v>
      </c>
      <c r="C258" s="39">
        <v>10.375</v>
      </c>
      <c r="D258" s="54">
        <v>342510.05799999996</v>
      </c>
      <c r="E258" s="54">
        <v>54416.423999999999</v>
      </c>
      <c r="F258" s="1">
        <f t="shared" si="6"/>
        <v>288093.63399999996</v>
      </c>
      <c r="G258" s="3">
        <f t="shared" si="7"/>
        <v>1.126483815097702E-3</v>
      </c>
      <c r="H258" s="27"/>
      <c r="I258" s="27"/>
    </row>
    <row r="259" spans="1:9" x14ac:dyDescent="0.25">
      <c r="A259" s="29">
        <v>44815.166663657408</v>
      </c>
      <c r="B259" s="39">
        <v>10.375</v>
      </c>
      <c r="C259" s="39">
        <v>10.4166666666667</v>
      </c>
      <c r="D259" s="54">
        <v>388950.64599999995</v>
      </c>
      <c r="E259" s="54">
        <v>59330.056000000004</v>
      </c>
      <c r="F259" s="1">
        <f t="shared" si="6"/>
        <v>329620.58999999997</v>
      </c>
      <c r="G259" s="3">
        <f t="shared" si="7"/>
        <v>1.2888596481724251E-3</v>
      </c>
      <c r="H259" s="27"/>
      <c r="I259" s="27"/>
    </row>
    <row r="260" spans="1:9" x14ac:dyDescent="0.25">
      <c r="A260" s="29">
        <v>44815.208330266207</v>
      </c>
      <c r="B260" s="39">
        <v>10.4166666666667</v>
      </c>
      <c r="C260" s="39">
        <v>10.4583333333333</v>
      </c>
      <c r="D260" s="54">
        <v>410894.25400000002</v>
      </c>
      <c r="E260" s="54">
        <v>61061.77</v>
      </c>
      <c r="F260" s="1">
        <f t="shared" si="6"/>
        <v>349832.484</v>
      </c>
      <c r="G260" s="3">
        <f t="shared" si="7"/>
        <v>1.3678907990775867E-3</v>
      </c>
      <c r="H260" s="27"/>
      <c r="I260" s="27"/>
    </row>
    <row r="261" spans="1:9" x14ac:dyDescent="0.25">
      <c r="A261" s="29">
        <v>44815.249996874998</v>
      </c>
      <c r="B261" s="39">
        <v>10.4583333333333</v>
      </c>
      <c r="C261" s="39">
        <v>10.5</v>
      </c>
      <c r="D261" s="54">
        <v>415173.10400000005</v>
      </c>
      <c r="E261" s="54">
        <v>61676.944000000003</v>
      </c>
      <c r="F261" s="1">
        <f t="shared" si="6"/>
        <v>353496.16000000003</v>
      </c>
      <c r="G261" s="3">
        <f t="shared" si="7"/>
        <v>1.3822162517453881E-3</v>
      </c>
      <c r="H261" s="27"/>
      <c r="I261" s="27"/>
    </row>
    <row r="262" spans="1:9" x14ac:dyDescent="0.25">
      <c r="A262" s="29">
        <v>44815.291663483797</v>
      </c>
      <c r="B262" s="39">
        <v>10.5</v>
      </c>
      <c r="C262" s="39">
        <v>10.5416666666667</v>
      </c>
      <c r="D262" s="54">
        <v>418126.266</v>
      </c>
      <c r="E262" s="54">
        <v>61611.951999999997</v>
      </c>
      <c r="F262" s="1">
        <f t="shared" si="6"/>
        <v>356514.31400000001</v>
      </c>
      <c r="G262" s="3">
        <f t="shared" si="7"/>
        <v>1.3940176289062331E-3</v>
      </c>
      <c r="H262" s="27"/>
      <c r="I262" s="27"/>
    </row>
    <row r="263" spans="1:9" x14ac:dyDescent="0.25">
      <c r="A263" s="29">
        <v>44815.333330092595</v>
      </c>
      <c r="B263" s="39">
        <v>10.5416666666667</v>
      </c>
      <c r="C263" s="39">
        <v>10.5833333333333</v>
      </c>
      <c r="D263" s="54">
        <v>422507.45399999991</v>
      </c>
      <c r="E263" s="54">
        <v>57368.052000000011</v>
      </c>
      <c r="F263" s="1">
        <f t="shared" si="6"/>
        <v>365139.40199999989</v>
      </c>
      <c r="G263" s="3">
        <f t="shared" si="7"/>
        <v>1.427742851851608E-3</v>
      </c>
      <c r="H263" s="27"/>
      <c r="I263" s="27"/>
    </row>
    <row r="264" spans="1:9" x14ac:dyDescent="0.25">
      <c r="A264" s="29">
        <v>44815.374996701386</v>
      </c>
      <c r="B264" s="39">
        <v>10.5833333333333</v>
      </c>
      <c r="C264" s="39">
        <v>10.625</v>
      </c>
      <c r="D264" s="54">
        <v>418371.16000000003</v>
      </c>
      <c r="E264" s="54">
        <v>59764.19400000001</v>
      </c>
      <c r="F264" s="1">
        <f t="shared" si="6"/>
        <v>358606.96600000001</v>
      </c>
      <c r="G264" s="3">
        <f t="shared" si="7"/>
        <v>1.402200172115889E-3</v>
      </c>
      <c r="H264" s="27"/>
      <c r="I264" s="27"/>
    </row>
    <row r="265" spans="1:9" x14ac:dyDescent="0.25">
      <c r="A265" s="29">
        <v>44815.416663310185</v>
      </c>
      <c r="B265" s="39">
        <v>10.625</v>
      </c>
      <c r="C265" s="39">
        <v>10.6666666666667</v>
      </c>
      <c r="D265" s="54">
        <v>418043.41800000001</v>
      </c>
      <c r="E265" s="54">
        <v>61757.272000000012</v>
      </c>
      <c r="F265" s="1">
        <f t="shared" si="6"/>
        <v>356286.14600000001</v>
      </c>
      <c r="G265" s="3">
        <f t="shared" si="7"/>
        <v>1.3931254621632385E-3</v>
      </c>
      <c r="H265" s="27"/>
      <c r="I265" s="27"/>
    </row>
    <row r="266" spans="1:9" x14ac:dyDescent="0.25">
      <c r="A266" s="29">
        <v>44815.458329918984</v>
      </c>
      <c r="B266" s="39">
        <v>10.6666666666667</v>
      </c>
      <c r="C266" s="39">
        <v>10.7083333333333</v>
      </c>
      <c r="D266" s="54">
        <v>436052.70200000005</v>
      </c>
      <c r="E266" s="54">
        <v>63123.244000000021</v>
      </c>
      <c r="F266" s="1">
        <f t="shared" si="6"/>
        <v>372929.45800000004</v>
      </c>
      <c r="G266" s="3">
        <f t="shared" si="7"/>
        <v>1.4582029903866542E-3</v>
      </c>
      <c r="H266" s="27"/>
      <c r="I266" s="27"/>
    </row>
    <row r="267" spans="1:9" s="27" customFormat="1" x14ac:dyDescent="0.25">
      <c r="A267" s="29">
        <v>44815.499996527775</v>
      </c>
      <c r="B267" s="40">
        <v>10.7083333333333</v>
      </c>
      <c r="C267" s="40">
        <v>10.75</v>
      </c>
      <c r="D267" s="54">
        <v>464726.18800000008</v>
      </c>
      <c r="E267" s="54">
        <v>65229.447999999989</v>
      </c>
      <c r="F267" s="9">
        <f t="shared" si="6"/>
        <v>399496.74000000011</v>
      </c>
      <c r="G267" s="10">
        <f t="shared" si="7"/>
        <v>1.5620845401752086E-3</v>
      </c>
    </row>
    <row r="268" spans="1:9" s="27" customFormat="1" x14ac:dyDescent="0.25">
      <c r="A268" s="29">
        <v>44815.541663136573</v>
      </c>
      <c r="B268" s="40">
        <v>10.75</v>
      </c>
      <c r="C268" s="40">
        <v>10.7916666666667</v>
      </c>
      <c r="D268" s="54">
        <v>488600.36400000006</v>
      </c>
      <c r="E268" s="54">
        <v>67170.74000000002</v>
      </c>
      <c r="F268" s="9">
        <f t="shared" si="6"/>
        <v>421429.62400000007</v>
      </c>
      <c r="G268" s="10">
        <f t="shared" si="7"/>
        <v>1.6478449872263064E-3</v>
      </c>
    </row>
    <row r="269" spans="1:9" s="27" customFormat="1" x14ac:dyDescent="0.25">
      <c r="A269" s="29">
        <v>44815.583329745372</v>
      </c>
      <c r="B269" s="40">
        <v>10.7916666666667</v>
      </c>
      <c r="C269" s="40">
        <v>10.8333333333333</v>
      </c>
      <c r="D269" s="54">
        <v>523284.63399999996</v>
      </c>
      <c r="E269" s="54">
        <v>68781.433999999994</v>
      </c>
      <c r="F269" s="9">
        <f t="shared" si="6"/>
        <v>454503.19999999995</v>
      </c>
      <c r="G269" s="10">
        <f t="shared" si="7"/>
        <v>1.7771669981090726E-3</v>
      </c>
    </row>
    <row r="270" spans="1:9" s="27" customFormat="1" x14ac:dyDescent="0.25">
      <c r="A270" s="29">
        <v>44815.624996354163</v>
      </c>
      <c r="B270" s="40">
        <v>10.8333333333333</v>
      </c>
      <c r="C270" s="40">
        <v>10.875</v>
      </c>
      <c r="D270" s="54">
        <v>542507.75599999994</v>
      </c>
      <c r="E270" s="54">
        <v>71143.361999999994</v>
      </c>
      <c r="F270" s="9">
        <f t="shared" si="6"/>
        <v>471364.39399999997</v>
      </c>
      <c r="G270" s="10">
        <f t="shared" si="7"/>
        <v>1.8430964734692345E-3</v>
      </c>
    </row>
    <row r="271" spans="1:9" s="27" customFormat="1" x14ac:dyDescent="0.25">
      <c r="A271" s="29">
        <v>44815.666662962962</v>
      </c>
      <c r="B271" s="40">
        <v>10.875</v>
      </c>
      <c r="C271" s="40">
        <v>10.9166666666667</v>
      </c>
      <c r="D271" s="54">
        <v>505436.13599999994</v>
      </c>
      <c r="E271" s="54">
        <v>66147.016000000003</v>
      </c>
      <c r="F271" s="9">
        <f t="shared" si="6"/>
        <v>439289.11999999994</v>
      </c>
      <c r="G271" s="10">
        <f t="shared" si="7"/>
        <v>1.7176779540658373E-3</v>
      </c>
    </row>
    <row r="272" spans="1:9" s="27" customFormat="1" x14ac:dyDescent="0.25">
      <c r="A272" s="29">
        <v>44815.70832957176</v>
      </c>
      <c r="B272" s="40">
        <v>10.9166666666667</v>
      </c>
      <c r="C272" s="40">
        <v>10.9583333333333</v>
      </c>
      <c r="D272" s="54">
        <v>472029.03800000006</v>
      </c>
      <c r="E272" s="54">
        <v>59449.137999999999</v>
      </c>
      <c r="F272" s="9">
        <f t="shared" ref="F272:F335" si="8">D272-E272</f>
        <v>412579.90000000008</v>
      </c>
      <c r="G272" s="10">
        <f t="shared" ref="G272:G335" si="9">F272/$F$759</f>
        <v>1.6132414081202102E-3</v>
      </c>
    </row>
    <row r="273" spans="1:9" x14ac:dyDescent="0.25">
      <c r="A273" s="29">
        <v>44815.749996180559</v>
      </c>
      <c r="B273" s="39">
        <v>10.9583333333333</v>
      </c>
      <c r="C273" s="39">
        <v>11</v>
      </c>
      <c r="D273" s="54">
        <v>402143.21399999992</v>
      </c>
      <c r="E273" s="54">
        <v>52385.079999999994</v>
      </c>
      <c r="F273" s="1">
        <f t="shared" si="8"/>
        <v>349758.1339999999</v>
      </c>
      <c r="G273" s="3">
        <f t="shared" si="9"/>
        <v>1.3676000808465389E-3</v>
      </c>
      <c r="H273" s="27"/>
      <c r="I273" s="27"/>
    </row>
    <row r="274" spans="1:9" x14ac:dyDescent="0.25">
      <c r="A274" s="29">
        <v>44815.79166278935</v>
      </c>
      <c r="B274" s="39">
        <v>11</v>
      </c>
      <c r="C274" s="39">
        <v>11.0416666666667</v>
      </c>
      <c r="D274" s="54">
        <v>301816.43</v>
      </c>
      <c r="E274" s="54">
        <v>43462.5</v>
      </c>
      <c r="F274" s="1">
        <f t="shared" si="8"/>
        <v>258353.93</v>
      </c>
      <c r="G274" s="3">
        <f t="shared" si="9"/>
        <v>1.0101976800774592E-3</v>
      </c>
      <c r="H274" s="27"/>
      <c r="I274" s="27"/>
    </row>
    <row r="275" spans="1:9" x14ac:dyDescent="0.25">
      <c r="A275" s="29">
        <v>44815.833329398149</v>
      </c>
      <c r="B275" s="39">
        <v>11.0416666666667</v>
      </c>
      <c r="C275" s="39">
        <v>11.0833333333333</v>
      </c>
      <c r="D275" s="54">
        <v>241315.12999999998</v>
      </c>
      <c r="E275" s="54">
        <v>34653.306000000004</v>
      </c>
      <c r="F275" s="1">
        <f t="shared" si="8"/>
        <v>206661.82399999996</v>
      </c>
      <c r="G275" s="3">
        <f t="shared" si="9"/>
        <v>8.0807478007157145E-4</v>
      </c>
      <c r="H275" s="27"/>
      <c r="I275" s="27"/>
    </row>
    <row r="276" spans="1:9" x14ac:dyDescent="0.25">
      <c r="A276" s="29">
        <v>44815.874996006947</v>
      </c>
      <c r="B276" s="39">
        <v>11.0833333333333</v>
      </c>
      <c r="C276" s="39">
        <v>11.125</v>
      </c>
      <c r="D276" s="54">
        <v>236372.00600000002</v>
      </c>
      <c r="E276" s="54">
        <v>38909.165999999997</v>
      </c>
      <c r="F276" s="1">
        <f t="shared" si="8"/>
        <v>197462.84000000003</v>
      </c>
      <c r="G276" s="3">
        <f t="shared" si="9"/>
        <v>7.7210554865376568E-4</v>
      </c>
      <c r="H276" s="27"/>
      <c r="I276" s="27"/>
    </row>
    <row r="277" spans="1:9" x14ac:dyDescent="0.25">
      <c r="A277" s="29">
        <v>44815.916662615738</v>
      </c>
      <c r="B277" s="39">
        <v>11.125</v>
      </c>
      <c r="C277" s="39">
        <v>11.1666666666667</v>
      </c>
      <c r="D277" s="54">
        <v>233330.48200000002</v>
      </c>
      <c r="E277" s="54">
        <v>38436.921999999999</v>
      </c>
      <c r="F277" s="1">
        <f t="shared" si="8"/>
        <v>194893.56000000003</v>
      </c>
      <c r="G277" s="3">
        <f t="shared" si="9"/>
        <v>7.6205932758227114E-4</v>
      </c>
      <c r="H277" s="27"/>
      <c r="I277" s="27"/>
    </row>
    <row r="278" spans="1:9" x14ac:dyDescent="0.25">
      <c r="A278" s="29">
        <v>44815.958329224537</v>
      </c>
      <c r="B278" s="39">
        <v>11.1666666666667</v>
      </c>
      <c r="C278" s="39">
        <v>11.2083333333333</v>
      </c>
      <c r="D278" s="54">
        <v>237690.57000000004</v>
      </c>
      <c r="E278" s="54">
        <v>38951.025999999998</v>
      </c>
      <c r="F278" s="1">
        <f t="shared" si="8"/>
        <v>198739.54400000005</v>
      </c>
      <c r="G278" s="3">
        <f t="shared" si="9"/>
        <v>7.7709762839083658E-4</v>
      </c>
      <c r="H278" s="27"/>
      <c r="I278" s="27"/>
    </row>
    <row r="279" spans="1:9" x14ac:dyDescent="0.25">
      <c r="A279" s="29">
        <v>44815.999995833336</v>
      </c>
      <c r="B279" s="39">
        <v>11.2083333333333</v>
      </c>
      <c r="C279" s="39">
        <v>11.25</v>
      </c>
      <c r="D279" s="54">
        <v>243160.05999999994</v>
      </c>
      <c r="E279" s="54">
        <v>41617.089999999982</v>
      </c>
      <c r="F279" s="1">
        <f t="shared" si="8"/>
        <v>201542.96999999997</v>
      </c>
      <c r="G279" s="3">
        <f t="shared" si="9"/>
        <v>7.8805939096773543E-4</v>
      </c>
      <c r="H279" s="27"/>
      <c r="I279" s="27"/>
    </row>
    <row r="280" spans="1:9" x14ac:dyDescent="0.25">
      <c r="A280" s="29">
        <v>44816.041662442127</v>
      </c>
      <c r="B280" s="39">
        <v>11.25</v>
      </c>
      <c r="C280" s="39">
        <v>11.2916666666667</v>
      </c>
      <c r="D280" s="54">
        <v>278545.43200000003</v>
      </c>
      <c r="E280" s="54">
        <v>47499.018000000004</v>
      </c>
      <c r="F280" s="1">
        <f t="shared" si="8"/>
        <v>231046.41400000002</v>
      </c>
      <c r="G280" s="3">
        <f t="shared" si="9"/>
        <v>9.0342171846588993E-4</v>
      </c>
      <c r="H280" s="27"/>
      <c r="I280" s="27"/>
    </row>
    <row r="281" spans="1:9" x14ac:dyDescent="0.25">
      <c r="A281" s="29">
        <v>44816.083329050925</v>
      </c>
      <c r="B281" s="39">
        <v>11.2916666666667</v>
      </c>
      <c r="C281" s="39">
        <v>11.3333333333333</v>
      </c>
      <c r="D281" s="54">
        <v>328742.88799999998</v>
      </c>
      <c r="E281" s="54">
        <v>51767.925999999999</v>
      </c>
      <c r="F281" s="1">
        <f t="shared" si="8"/>
        <v>276974.962</v>
      </c>
      <c r="G281" s="3">
        <f t="shared" si="9"/>
        <v>1.0830083523480462E-3</v>
      </c>
      <c r="H281" s="27"/>
      <c r="I281" s="27"/>
    </row>
    <row r="282" spans="1:9" x14ac:dyDescent="0.25">
      <c r="A282" s="29">
        <v>44816.124995659724</v>
      </c>
      <c r="B282" s="39">
        <v>11.3333333333333</v>
      </c>
      <c r="C282" s="39">
        <v>11.375</v>
      </c>
      <c r="D282" s="54">
        <v>373169.73600000003</v>
      </c>
      <c r="E282" s="54">
        <v>59080.316000000006</v>
      </c>
      <c r="F282" s="1">
        <f t="shared" si="8"/>
        <v>314089.42000000004</v>
      </c>
      <c r="G282" s="3">
        <f t="shared" si="9"/>
        <v>1.2281307407279417E-3</v>
      </c>
      <c r="H282" s="27"/>
      <c r="I282" s="27"/>
    </row>
    <row r="283" spans="1:9" x14ac:dyDescent="0.25">
      <c r="A283" s="29">
        <v>44816.166662268515</v>
      </c>
      <c r="B283" s="39">
        <v>11.375</v>
      </c>
      <c r="C283" s="39">
        <v>11.4166666666667</v>
      </c>
      <c r="D283" s="54">
        <v>383996.67600000004</v>
      </c>
      <c r="E283" s="54">
        <v>60667.162000000011</v>
      </c>
      <c r="F283" s="1">
        <f t="shared" si="8"/>
        <v>323329.51400000002</v>
      </c>
      <c r="G283" s="3">
        <f t="shared" si="9"/>
        <v>1.2642607176262905E-3</v>
      </c>
      <c r="H283" s="27"/>
      <c r="I283" s="27"/>
    </row>
    <row r="284" spans="1:9" x14ac:dyDescent="0.25">
      <c r="A284" s="29">
        <v>44816.208328877314</v>
      </c>
      <c r="B284" s="39">
        <v>11.4166666666667</v>
      </c>
      <c r="C284" s="39">
        <v>11.4583333333333</v>
      </c>
      <c r="D284" s="54">
        <v>407522.99800000002</v>
      </c>
      <c r="E284" s="54">
        <v>62619.927999999993</v>
      </c>
      <c r="F284" s="1">
        <f t="shared" si="8"/>
        <v>344903.07</v>
      </c>
      <c r="G284" s="3">
        <f t="shared" si="9"/>
        <v>1.3486161451679623E-3</v>
      </c>
      <c r="H284" s="27"/>
      <c r="I284" s="27"/>
    </row>
    <row r="285" spans="1:9" x14ac:dyDescent="0.25">
      <c r="A285" s="29">
        <v>44816.249995486112</v>
      </c>
      <c r="B285" s="39">
        <v>11.4583333333333</v>
      </c>
      <c r="C285" s="39">
        <v>11.5</v>
      </c>
      <c r="D285" s="54">
        <v>442217.77800000005</v>
      </c>
      <c r="E285" s="54">
        <v>64036.703999999991</v>
      </c>
      <c r="F285" s="1">
        <f t="shared" si="8"/>
        <v>378181.07400000008</v>
      </c>
      <c r="G285" s="3">
        <f t="shared" si="9"/>
        <v>1.4787374962865944E-3</v>
      </c>
      <c r="H285" s="27"/>
      <c r="I285" s="27"/>
    </row>
    <row r="286" spans="1:9" x14ac:dyDescent="0.25">
      <c r="A286" s="29">
        <v>44816.291662094911</v>
      </c>
      <c r="B286" s="39">
        <v>11.5</v>
      </c>
      <c r="C286" s="39">
        <v>11.5416666666667</v>
      </c>
      <c r="D286" s="54">
        <v>447722.63199999998</v>
      </c>
      <c r="E286" s="54">
        <v>63010.551999999996</v>
      </c>
      <c r="F286" s="1">
        <f t="shared" si="8"/>
        <v>384712.07999999996</v>
      </c>
      <c r="G286" s="3">
        <f t="shared" si="9"/>
        <v>1.5042745845351526E-3</v>
      </c>
      <c r="H286" s="27"/>
      <c r="I286" s="27"/>
    </row>
    <row r="287" spans="1:9" x14ac:dyDescent="0.25">
      <c r="A287" s="29">
        <v>44816.333328703702</v>
      </c>
      <c r="B287" s="39">
        <v>11.5416666666667</v>
      </c>
      <c r="C287" s="39">
        <v>11.5833333333333</v>
      </c>
      <c r="D287" s="54">
        <v>435827.87</v>
      </c>
      <c r="E287" s="54">
        <v>58802.736000000012</v>
      </c>
      <c r="F287" s="1">
        <f t="shared" si="8"/>
        <v>377025.13399999996</v>
      </c>
      <c r="G287" s="3">
        <f t="shared" si="9"/>
        <v>1.4742176195953094E-3</v>
      </c>
      <c r="H287" s="27"/>
      <c r="I287" s="27"/>
    </row>
    <row r="288" spans="1:9" x14ac:dyDescent="0.25">
      <c r="A288" s="29">
        <v>44816.374995312501</v>
      </c>
      <c r="B288" s="39">
        <v>11.5833333333333</v>
      </c>
      <c r="C288" s="39">
        <v>11.625</v>
      </c>
      <c r="D288" s="54">
        <v>423963.81200000003</v>
      </c>
      <c r="E288" s="54">
        <v>61323.361999999979</v>
      </c>
      <c r="F288" s="1">
        <f t="shared" si="8"/>
        <v>362640.45000000007</v>
      </c>
      <c r="G288" s="3">
        <f t="shared" si="9"/>
        <v>1.4179716224647558E-3</v>
      </c>
      <c r="H288" s="27"/>
      <c r="I288" s="27"/>
    </row>
    <row r="289" spans="1:9" x14ac:dyDescent="0.25">
      <c r="A289" s="29">
        <v>44816.416661921299</v>
      </c>
      <c r="B289" s="39">
        <v>11.625</v>
      </c>
      <c r="C289" s="39">
        <v>11.6666666666667</v>
      </c>
      <c r="D289" s="54">
        <v>434341.66399999999</v>
      </c>
      <c r="E289" s="54">
        <v>62871.454000000012</v>
      </c>
      <c r="F289" s="1">
        <f t="shared" si="8"/>
        <v>371470.20999999996</v>
      </c>
      <c r="G289" s="3">
        <f t="shared" si="9"/>
        <v>1.4524971397179311E-3</v>
      </c>
      <c r="H289" s="27"/>
      <c r="I289" s="27"/>
    </row>
    <row r="290" spans="1:9" x14ac:dyDescent="0.25">
      <c r="A290" s="29">
        <v>44816.458328530091</v>
      </c>
      <c r="B290" s="39">
        <v>11.6666666666667</v>
      </c>
      <c r="C290" s="39">
        <v>11.7083333333333</v>
      </c>
      <c r="D290" s="54">
        <v>453192.81999999995</v>
      </c>
      <c r="E290" s="54">
        <v>62911.535999999993</v>
      </c>
      <c r="F290" s="1">
        <f t="shared" si="8"/>
        <v>390281.28399999999</v>
      </c>
      <c r="G290" s="3">
        <f t="shared" si="9"/>
        <v>1.5260509010815203E-3</v>
      </c>
      <c r="H290" s="27"/>
      <c r="I290" s="27"/>
    </row>
    <row r="291" spans="1:9" s="27" customFormat="1" x14ac:dyDescent="0.25">
      <c r="A291" s="29">
        <v>44816.499995138889</v>
      </c>
      <c r="B291" s="40">
        <v>11.7083333333333</v>
      </c>
      <c r="C291" s="40">
        <v>11.75</v>
      </c>
      <c r="D291" s="54">
        <v>489951.478</v>
      </c>
      <c r="E291" s="54">
        <v>64833.978000000003</v>
      </c>
      <c r="F291" s="9">
        <f t="shared" si="8"/>
        <v>425117.5</v>
      </c>
      <c r="G291" s="10">
        <f t="shared" si="9"/>
        <v>1.6622650650614424E-3</v>
      </c>
    </row>
    <row r="292" spans="1:9" s="27" customFormat="1" x14ac:dyDescent="0.25">
      <c r="A292" s="29">
        <v>44816.541661747688</v>
      </c>
      <c r="B292" s="40">
        <v>11.75</v>
      </c>
      <c r="C292" s="40">
        <v>11.7916666666667</v>
      </c>
      <c r="D292" s="54">
        <v>506539.43199999991</v>
      </c>
      <c r="E292" s="54">
        <v>66706.883999999976</v>
      </c>
      <c r="F292" s="9">
        <f t="shared" si="8"/>
        <v>439832.54799999995</v>
      </c>
      <c r="G292" s="10">
        <f t="shared" si="9"/>
        <v>1.7198028286705672E-3</v>
      </c>
    </row>
    <row r="293" spans="1:9" s="27" customFormat="1" x14ac:dyDescent="0.25">
      <c r="A293" s="29">
        <v>44816.583328356479</v>
      </c>
      <c r="B293" s="40">
        <v>11.7916666666667</v>
      </c>
      <c r="C293" s="40">
        <v>11.8333333333333</v>
      </c>
      <c r="D293" s="54">
        <v>527265.79</v>
      </c>
      <c r="E293" s="54">
        <v>70530.510000000009</v>
      </c>
      <c r="F293" s="9">
        <f t="shared" si="8"/>
        <v>456735.28</v>
      </c>
      <c r="G293" s="10">
        <f t="shared" si="9"/>
        <v>1.7858947230472895E-3</v>
      </c>
    </row>
    <row r="294" spans="1:9" s="27" customFormat="1" x14ac:dyDescent="0.25">
      <c r="A294" s="29">
        <v>44816.624994965277</v>
      </c>
      <c r="B294" s="40">
        <v>11.8333333333333</v>
      </c>
      <c r="C294" s="40">
        <v>11.875</v>
      </c>
      <c r="D294" s="54">
        <v>534450.4040000001</v>
      </c>
      <c r="E294" s="54">
        <v>71675.10000000002</v>
      </c>
      <c r="F294" s="9">
        <f t="shared" si="8"/>
        <v>462775.30400000006</v>
      </c>
      <c r="G294" s="10">
        <f t="shared" si="9"/>
        <v>1.8095120074153354E-3</v>
      </c>
    </row>
    <row r="295" spans="1:9" s="27" customFormat="1" x14ac:dyDescent="0.25">
      <c r="A295" s="29">
        <v>44816.666661574076</v>
      </c>
      <c r="B295" s="40">
        <v>11.875</v>
      </c>
      <c r="C295" s="40">
        <v>11.9166666666667</v>
      </c>
      <c r="D295" s="54">
        <v>511228.00599999999</v>
      </c>
      <c r="E295" s="54">
        <v>66852.871999999988</v>
      </c>
      <c r="F295" s="9">
        <f t="shared" si="8"/>
        <v>444375.13400000002</v>
      </c>
      <c r="G295" s="10">
        <f t="shared" si="9"/>
        <v>1.7375649344715219E-3</v>
      </c>
    </row>
    <row r="296" spans="1:9" s="27" customFormat="1" x14ac:dyDescent="0.25">
      <c r="A296" s="29">
        <v>44816.708328182867</v>
      </c>
      <c r="B296" s="40">
        <v>11.9166666666667</v>
      </c>
      <c r="C296" s="40">
        <v>11.9583333333333</v>
      </c>
      <c r="D296" s="54">
        <v>448832.89599999995</v>
      </c>
      <c r="E296" s="54">
        <v>59226.906000000003</v>
      </c>
      <c r="F296" s="9">
        <f t="shared" si="8"/>
        <v>389605.98999999993</v>
      </c>
      <c r="G296" s="10">
        <f t="shared" si="9"/>
        <v>1.5234104131579564E-3</v>
      </c>
    </row>
    <row r="297" spans="1:9" x14ac:dyDescent="0.25">
      <c r="A297" s="29">
        <v>44816.749994791666</v>
      </c>
      <c r="B297" s="39">
        <v>11.9583333333333</v>
      </c>
      <c r="C297" s="39">
        <v>12</v>
      </c>
      <c r="D297" s="54">
        <v>331181.78800000006</v>
      </c>
      <c r="E297" s="54">
        <v>50519.09399999999</v>
      </c>
      <c r="F297" s="1">
        <f t="shared" si="8"/>
        <v>280662.69400000008</v>
      </c>
      <c r="G297" s="3">
        <f t="shared" si="9"/>
        <v>1.0974278671243357E-3</v>
      </c>
      <c r="H297" s="27"/>
      <c r="I297" s="27"/>
    </row>
    <row r="298" spans="1:9" x14ac:dyDescent="0.25">
      <c r="A298" s="29">
        <v>44816.791661400464</v>
      </c>
      <c r="B298" s="39">
        <v>12</v>
      </c>
      <c r="C298" s="39">
        <v>12.0416666666667</v>
      </c>
      <c r="D298" s="54">
        <v>253148.41600000006</v>
      </c>
      <c r="E298" s="54">
        <v>43158.001999999993</v>
      </c>
      <c r="F298" s="1">
        <f t="shared" si="8"/>
        <v>209990.41400000005</v>
      </c>
      <c r="G298" s="3">
        <f t="shared" si="9"/>
        <v>8.2109000262277907E-4</v>
      </c>
      <c r="H298" s="27"/>
      <c r="I298" s="27"/>
    </row>
    <row r="299" spans="1:9" x14ac:dyDescent="0.25">
      <c r="A299" s="29">
        <v>44816.833328009256</v>
      </c>
      <c r="B299" s="39">
        <v>12.0416666666667</v>
      </c>
      <c r="C299" s="39">
        <v>12.0833333333333</v>
      </c>
      <c r="D299" s="54">
        <v>232720.88999999998</v>
      </c>
      <c r="E299" s="54">
        <v>36211.71</v>
      </c>
      <c r="F299" s="1">
        <f t="shared" si="8"/>
        <v>196509.18</v>
      </c>
      <c r="G299" s="3">
        <f t="shared" si="9"/>
        <v>7.6837661323721251E-4</v>
      </c>
      <c r="H299" s="27"/>
      <c r="I299" s="27"/>
    </row>
    <row r="300" spans="1:9" x14ac:dyDescent="0.25">
      <c r="A300" s="29">
        <v>44816.874994618054</v>
      </c>
      <c r="B300" s="39">
        <v>12.0833333333333</v>
      </c>
      <c r="C300" s="39">
        <v>12.125</v>
      </c>
      <c r="D300" s="54">
        <v>229595.59399999998</v>
      </c>
      <c r="E300" s="54">
        <v>40267.980000000003</v>
      </c>
      <c r="F300" s="1">
        <f t="shared" si="8"/>
        <v>189327.61399999997</v>
      </c>
      <c r="G300" s="3">
        <f t="shared" si="9"/>
        <v>7.4029575024231562E-4</v>
      </c>
      <c r="H300" s="27"/>
      <c r="I300" s="27"/>
    </row>
    <row r="301" spans="1:9" x14ac:dyDescent="0.25">
      <c r="A301" s="29">
        <v>44816.916661226853</v>
      </c>
      <c r="B301" s="39">
        <v>12.125</v>
      </c>
      <c r="C301" s="39">
        <v>12.1666666666667</v>
      </c>
      <c r="D301" s="54">
        <v>224402.31600000002</v>
      </c>
      <c r="E301" s="54">
        <v>39576.855999999992</v>
      </c>
      <c r="F301" s="1">
        <f t="shared" si="8"/>
        <v>184825.46000000002</v>
      </c>
      <c r="G301" s="3">
        <f t="shared" si="9"/>
        <v>7.2269173885316661E-4</v>
      </c>
      <c r="H301" s="27"/>
      <c r="I301" s="27"/>
    </row>
    <row r="302" spans="1:9" x14ac:dyDescent="0.25">
      <c r="A302" s="29">
        <v>44816.958327835651</v>
      </c>
      <c r="B302" s="39">
        <v>12.1666666666667</v>
      </c>
      <c r="C302" s="39">
        <v>12.2083333333333</v>
      </c>
      <c r="D302" s="54">
        <v>229255.51400000002</v>
      </c>
      <c r="E302" s="54">
        <v>40261.80000000001</v>
      </c>
      <c r="F302" s="1">
        <f t="shared" si="8"/>
        <v>188993.71400000001</v>
      </c>
      <c r="G302" s="3">
        <f t="shared" si="9"/>
        <v>7.3899015754094722E-4</v>
      </c>
      <c r="H302" s="27"/>
      <c r="I302" s="27"/>
    </row>
    <row r="303" spans="1:9" x14ac:dyDescent="0.25">
      <c r="A303" s="29">
        <v>44817</v>
      </c>
      <c r="B303" s="39">
        <v>12.2083333333333</v>
      </c>
      <c r="C303" s="39">
        <v>12.25</v>
      </c>
      <c r="D303" s="54">
        <v>244561.764</v>
      </c>
      <c r="E303" s="54">
        <v>43137.824000000001</v>
      </c>
      <c r="F303" s="1">
        <f t="shared" si="8"/>
        <v>201423.94</v>
      </c>
      <c r="G303" s="3">
        <f t="shared" si="9"/>
        <v>7.8759396808889795E-4</v>
      </c>
      <c r="H303" s="27"/>
      <c r="I303" s="27"/>
    </row>
    <row r="304" spans="1:9" x14ac:dyDescent="0.25">
      <c r="A304" s="29">
        <v>44817.041666666664</v>
      </c>
      <c r="B304" s="39">
        <v>12.25</v>
      </c>
      <c r="C304" s="39">
        <v>12.2916666666667</v>
      </c>
      <c r="D304" s="54">
        <v>278758.35799999995</v>
      </c>
      <c r="E304" s="54">
        <v>48775.104000000014</v>
      </c>
      <c r="F304" s="1">
        <f t="shared" si="8"/>
        <v>229983.25399999993</v>
      </c>
      <c r="G304" s="3">
        <f t="shared" si="9"/>
        <v>8.9926462371780059E-4</v>
      </c>
      <c r="H304" s="27"/>
      <c r="I304" s="27"/>
    </row>
    <row r="305" spans="1:9" x14ac:dyDescent="0.25">
      <c r="A305" s="29">
        <v>44817.08333321759</v>
      </c>
      <c r="B305" s="39">
        <v>12.2916666666667</v>
      </c>
      <c r="C305" s="39">
        <v>12.3333333333333</v>
      </c>
      <c r="D305" s="54">
        <v>353834.46799999999</v>
      </c>
      <c r="E305" s="54">
        <v>53615.79</v>
      </c>
      <c r="F305" s="1">
        <f t="shared" si="8"/>
        <v>300218.67800000001</v>
      </c>
      <c r="G305" s="3">
        <f t="shared" si="9"/>
        <v>1.1738943240829423E-3</v>
      </c>
      <c r="H305" s="27"/>
      <c r="I305" s="27"/>
    </row>
    <row r="306" spans="1:9" x14ac:dyDescent="0.25">
      <c r="A306" s="29">
        <v>44817.124999826388</v>
      </c>
      <c r="B306" s="39">
        <v>12.3333333333333</v>
      </c>
      <c r="C306" s="39">
        <v>12.375</v>
      </c>
      <c r="D306" s="54">
        <v>390668.59199999995</v>
      </c>
      <c r="E306" s="54">
        <v>61098.628000000012</v>
      </c>
      <c r="F306" s="1">
        <f t="shared" si="8"/>
        <v>329569.96399999992</v>
      </c>
      <c r="G306" s="3">
        <f t="shared" si="9"/>
        <v>1.2886616938864127E-3</v>
      </c>
      <c r="H306" s="27"/>
      <c r="I306" s="27"/>
    </row>
    <row r="307" spans="1:9" x14ac:dyDescent="0.25">
      <c r="A307" s="29">
        <v>44817.166666435187</v>
      </c>
      <c r="B307" s="39">
        <v>12.375</v>
      </c>
      <c r="C307" s="39">
        <v>12.4166666666667</v>
      </c>
      <c r="D307" s="54">
        <v>421521.37200000009</v>
      </c>
      <c r="E307" s="54">
        <v>61403.308000000041</v>
      </c>
      <c r="F307" s="1">
        <f t="shared" si="8"/>
        <v>360118.06400000007</v>
      </c>
      <c r="G307" s="3">
        <f t="shared" si="9"/>
        <v>1.4081087630708235E-3</v>
      </c>
      <c r="H307" s="27"/>
      <c r="I307" s="27"/>
    </row>
    <row r="308" spans="1:9" x14ac:dyDescent="0.25">
      <c r="A308" s="29">
        <v>44817.208333043978</v>
      </c>
      <c r="B308" s="39">
        <v>12.4166666666667</v>
      </c>
      <c r="C308" s="39">
        <v>12.4583333333333</v>
      </c>
      <c r="D308" s="54">
        <v>445557.07199999993</v>
      </c>
      <c r="E308" s="54">
        <v>60991.868000000009</v>
      </c>
      <c r="F308" s="1">
        <f t="shared" si="8"/>
        <v>384565.20399999991</v>
      </c>
      <c r="G308" s="3">
        <f t="shared" si="9"/>
        <v>1.5037002801517856E-3</v>
      </c>
      <c r="H308" s="27"/>
      <c r="I308" s="27"/>
    </row>
    <row r="309" spans="1:9" x14ac:dyDescent="0.25">
      <c r="A309" s="29">
        <v>44817.249999652777</v>
      </c>
      <c r="B309" s="39">
        <v>12.4583333333333</v>
      </c>
      <c r="C309" s="39">
        <v>12.5</v>
      </c>
      <c r="D309" s="54">
        <v>446660.17399999994</v>
      </c>
      <c r="E309" s="54">
        <v>61844.03</v>
      </c>
      <c r="F309" s="1">
        <f t="shared" si="8"/>
        <v>384816.14399999997</v>
      </c>
      <c r="G309" s="3">
        <f t="shared" si="9"/>
        <v>1.5046814883952161E-3</v>
      </c>
      <c r="H309" s="27"/>
      <c r="I309" s="27"/>
    </row>
    <row r="310" spans="1:9" x14ac:dyDescent="0.25">
      <c r="A310" s="29">
        <v>44817.291666261575</v>
      </c>
      <c r="B310" s="39">
        <v>12.5</v>
      </c>
      <c r="C310" s="39">
        <v>12.5416666666667</v>
      </c>
      <c r="D310" s="54">
        <v>440676.11200000002</v>
      </c>
      <c r="E310" s="54">
        <v>59339.157999999996</v>
      </c>
      <c r="F310" s="1">
        <f t="shared" si="8"/>
        <v>381336.95400000003</v>
      </c>
      <c r="G310" s="3">
        <f t="shared" si="9"/>
        <v>1.4910774001332392E-3</v>
      </c>
      <c r="H310" s="27"/>
      <c r="I310" s="27"/>
    </row>
    <row r="311" spans="1:9" x14ac:dyDescent="0.25">
      <c r="A311" s="29">
        <v>44817.333332870374</v>
      </c>
      <c r="B311" s="39">
        <v>12.5416666666667</v>
      </c>
      <c r="C311" s="39">
        <v>12.5833333333333</v>
      </c>
      <c r="D311" s="54">
        <v>424054.478</v>
      </c>
      <c r="E311" s="54">
        <v>53121.694000000003</v>
      </c>
      <c r="F311" s="1">
        <f t="shared" si="8"/>
        <v>370932.78399999999</v>
      </c>
      <c r="G311" s="3">
        <f t="shared" si="9"/>
        <v>1.4503957337187528E-3</v>
      </c>
      <c r="H311" s="27"/>
      <c r="I311" s="27"/>
    </row>
    <row r="312" spans="1:9" x14ac:dyDescent="0.25">
      <c r="A312" s="29">
        <v>44817.374999479165</v>
      </c>
      <c r="B312" s="39">
        <v>12.5833333333333</v>
      </c>
      <c r="C312" s="39">
        <v>12.625</v>
      </c>
      <c r="D312" s="54">
        <v>403206.40599999996</v>
      </c>
      <c r="E312" s="54">
        <v>57167.20199999999</v>
      </c>
      <c r="F312" s="1">
        <f t="shared" si="8"/>
        <v>346039.20399999997</v>
      </c>
      <c r="G312" s="3">
        <f t="shared" si="9"/>
        <v>1.3530585778070054E-3</v>
      </c>
      <c r="H312" s="27"/>
      <c r="I312" s="27"/>
    </row>
    <row r="313" spans="1:9" x14ac:dyDescent="0.25">
      <c r="A313" s="29">
        <v>44817.416666087964</v>
      </c>
      <c r="B313" s="39">
        <v>12.625</v>
      </c>
      <c r="C313" s="39">
        <v>12.6666666666667</v>
      </c>
      <c r="D313" s="54">
        <v>408425.34</v>
      </c>
      <c r="E313" s="54">
        <v>57020.67</v>
      </c>
      <c r="F313" s="1">
        <f t="shared" si="8"/>
        <v>351404.67000000004</v>
      </c>
      <c r="G313" s="3">
        <f t="shared" si="9"/>
        <v>1.3740382521078166E-3</v>
      </c>
      <c r="H313" s="27"/>
      <c r="I313" s="27"/>
    </row>
    <row r="314" spans="1:9" x14ac:dyDescent="0.25">
      <c r="A314" s="29">
        <v>44817.458332696762</v>
      </c>
      <c r="B314" s="39">
        <v>12.6666666666667</v>
      </c>
      <c r="C314" s="39">
        <v>12.7083333333333</v>
      </c>
      <c r="D314" s="54">
        <v>420300.03999999992</v>
      </c>
      <c r="E314" s="54">
        <v>59741.756000000008</v>
      </c>
      <c r="F314" s="1">
        <f t="shared" si="8"/>
        <v>360558.28399999993</v>
      </c>
      <c r="G314" s="3">
        <f t="shared" si="9"/>
        <v>1.4098300808875238E-3</v>
      </c>
      <c r="H314" s="27"/>
      <c r="I314" s="27"/>
    </row>
    <row r="315" spans="1:9" s="27" customFormat="1" x14ac:dyDescent="0.25">
      <c r="A315" s="29">
        <v>44817.499999305554</v>
      </c>
      <c r="B315" s="40">
        <v>12.7083333333333</v>
      </c>
      <c r="C315" s="40">
        <v>12.75</v>
      </c>
      <c r="D315" s="54">
        <v>434964.34399999992</v>
      </c>
      <c r="E315" s="54">
        <v>63830.880000000005</v>
      </c>
      <c r="F315" s="9">
        <f t="shared" si="8"/>
        <v>371133.46399999992</v>
      </c>
      <c r="G315" s="10">
        <f t="shared" si="9"/>
        <v>1.4511804187840734E-3</v>
      </c>
    </row>
    <row r="316" spans="1:9" s="27" customFormat="1" x14ac:dyDescent="0.25">
      <c r="A316" s="29">
        <v>44817.541665914352</v>
      </c>
      <c r="B316" s="40">
        <v>12.75</v>
      </c>
      <c r="C316" s="40">
        <v>12.7916666666667</v>
      </c>
      <c r="D316" s="54">
        <v>462552.18800000008</v>
      </c>
      <c r="E316" s="54">
        <v>66203.763999999996</v>
      </c>
      <c r="F316" s="9">
        <f t="shared" si="8"/>
        <v>396348.42400000012</v>
      </c>
      <c r="G316" s="10">
        <f t="shared" si="9"/>
        <v>1.5497742125585522E-3</v>
      </c>
    </row>
    <row r="317" spans="1:9" s="27" customFormat="1" x14ac:dyDescent="0.25">
      <c r="A317" s="29">
        <v>44817.583332523151</v>
      </c>
      <c r="B317" s="40">
        <v>12.7916666666667</v>
      </c>
      <c r="C317" s="40">
        <v>12.8333333333333</v>
      </c>
      <c r="D317" s="54">
        <v>534178.60399999982</v>
      </c>
      <c r="E317" s="54">
        <v>72937.429999999993</v>
      </c>
      <c r="F317" s="9">
        <f t="shared" si="8"/>
        <v>461241.17399999982</v>
      </c>
      <c r="G317" s="10">
        <f t="shared" si="9"/>
        <v>1.8035133583259352E-3</v>
      </c>
    </row>
    <row r="318" spans="1:9" s="27" customFormat="1" x14ac:dyDescent="0.25">
      <c r="A318" s="29">
        <v>44817.624999131942</v>
      </c>
      <c r="B318" s="40">
        <v>12.8333333333333</v>
      </c>
      <c r="C318" s="40">
        <v>12.875</v>
      </c>
      <c r="D318" s="54">
        <v>541887.41</v>
      </c>
      <c r="E318" s="54">
        <v>75374.869999999981</v>
      </c>
      <c r="F318" s="9">
        <f t="shared" si="8"/>
        <v>466512.54000000004</v>
      </c>
      <c r="G318" s="10">
        <f t="shared" si="9"/>
        <v>1.8241250893107877E-3</v>
      </c>
    </row>
    <row r="319" spans="1:9" s="27" customFormat="1" x14ac:dyDescent="0.25">
      <c r="A319" s="29">
        <v>44817.66666574074</v>
      </c>
      <c r="B319" s="40">
        <v>12.875</v>
      </c>
      <c r="C319" s="40">
        <v>12.9166666666667</v>
      </c>
      <c r="D319" s="54">
        <v>516280.30599999998</v>
      </c>
      <c r="E319" s="54">
        <v>70156.292000000001</v>
      </c>
      <c r="F319" s="9">
        <f t="shared" si="8"/>
        <v>446124.01399999997</v>
      </c>
      <c r="G319" s="10">
        <f t="shared" si="9"/>
        <v>1.744403284167746E-3</v>
      </c>
    </row>
    <row r="320" spans="1:9" s="27" customFormat="1" x14ac:dyDescent="0.25">
      <c r="A320" s="29">
        <v>44817.708332349539</v>
      </c>
      <c r="B320" s="40">
        <v>12.9166666666667</v>
      </c>
      <c r="C320" s="40">
        <v>12.9583333333333</v>
      </c>
      <c r="D320" s="54">
        <v>447086.25</v>
      </c>
      <c r="E320" s="54">
        <v>61965.626000000004</v>
      </c>
      <c r="F320" s="9">
        <f t="shared" si="8"/>
        <v>385120.62400000001</v>
      </c>
      <c r="G320" s="10">
        <f t="shared" si="9"/>
        <v>1.505872045046048E-3</v>
      </c>
    </row>
    <row r="321" spans="1:9" x14ac:dyDescent="0.25">
      <c r="A321" s="29">
        <v>44817.74999895833</v>
      </c>
      <c r="B321" s="39">
        <v>12.9583333333333</v>
      </c>
      <c r="C321" s="39">
        <v>13</v>
      </c>
      <c r="D321" s="54">
        <v>371273.16400000005</v>
      </c>
      <c r="E321" s="54">
        <v>53420.47</v>
      </c>
      <c r="F321" s="1">
        <f t="shared" si="8"/>
        <v>317852.69400000002</v>
      </c>
      <c r="G321" s="3">
        <f t="shared" si="9"/>
        <v>1.2428456346112893E-3</v>
      </c>
      <c r="H321" s="27"/>
      <c r="I321" s="27"/>
    </row>
    <row r="322" spans="1:9" x14ac:dyDescent="0.25">
      <c r="A322" s="29">
        <v>44817.791665567129</v>
      </c>
      <c r="B322" s="39">
        <v>13</v>
      </c>
      <c r="C322" s="39">
        <v>13.0416666666667</v>
      </c>
      <c r="D322" s="54">
        <v>259349.66000000003</v>
      </c>
      <c r="E322" s="54">
        <v>43915.75</v>
      </c>
      <c r="F322" s="1">
        <f t="shared" si="8"/>
        <v>215433.91000000003</v>
      </c>
      <c r="G322" s="3">
        <f t="shared" si="9"/>
        <v>8.4237478443628167E-4</v>
      </c>
      <c r="H322" s="27"/>
      <c r="I322" s="27"/>
    </row>
    <row r="323" spans="1:9" x14ac:dyDescent="0.25">
      <c r="A323" s="29">
        <v>44817.833332175927</v>
      </c>
      <c r="B323" s="39">
        <v>13.0416666666667</v>
      </c>
      <c r="C323" s="39">
        <v>13.0833333333333</v>
      </c>
      <c r="D323" s="54">
        <v>238794.14999999997</v>
      </c>
      <c r="E323" s="54">
        <v>37401.486000000004</v>
      </c>
      <c r="F323" s="1">
        <f t="shared" si="8"/>
        <v>201392.66399999996</v>
      </c>
      <c r="G323" s="3">
        <f t="shared" si="9"/>
        <v>7.8747167483544456E-4</v>
      </c>
      <c r="H323" s="27"/>
      <c r="I323" s="27"/>
    </row>
    <row r="324" spans="1:9" x14ac:dyDescent="0.25">
      <c r="A324" s="29">
        <v>44817.874998784719</v>
      </c>
      <c r="B324" s="39">
        <v>13.0833333333333</v>
      </c>
      <c r="C324" s="39">
        <v>13.125</v>
      </c>
      <c r="D324" s="54">
        <v>235205.73200000002</v>
      </c>
      <c r="E324" s="54">
        <v>41371.178000000007</v>
      </c>
      <c r="F324" s="1">
        <f t="shared" si="8"/>
        <v>193834.554</v>
      </c>
      <c r="G324" s="3">
        <f t="shared" si="9"/>
        <v>7.5791847551786424E-4</v>
      </c>
      <c r="H324" s="27"/>
      <c r="I324" s="27"/>
    </row>
    <row r="325" spans="1:9" x14ac:dyDescent="0.25">
      <c r="A325" s="29">
        <v>44817.916665393517</v>
      </c>
      <c r="B325" s="39">
        <v>13.125</v>
      </c>
      <c r="C325" s="39">
        <v>13.1666666666667</v>
      </c>
      <c r="D325" s="54">
        <v>231162.99800000002</v>
      </c>
      <c r="E325" s="54">
        <v>41642.284000000007</v>
      </c>
      <c r="F325" s="1">
        <f t="shared" si="8"/>
        <v>189520.71400000001</v>
      </c>
      <c r="G325" s="3">
        <f t="shared" si="9"/>
        <v>7.4105079651555397E-4</v>
      </c>
      <c r="H325" s="27"/>
      <c r="I325" s="27"/>
    </row>
    <row r="326" spans="1:9" x14ac:dyDescent="0.25">
      <c r="A326" s="29">
        <v>44817.958332002316</v>
      </c>
      <c r="B326" s="39">
        <v>13.1666666666667</v>
      </c>
      <c r="C326" s="39">
        <v>13.2083333333333</v>
      </c>
      <c r="D326" s="54">
        <v>236089.37000000002</v>
      </c>
      <c r="E326" s="54">
        <v>42260.44</v>
      </c>
      <c r="F326" s="1">
        <f t="shared" si="8"/>
        <v>193828.93000000002</v>
      </c>
      <c r="G326" s="3">
        <f t="shared" si="9"/>
        <v>7.5789648494178615E-4</v>
      </c>
      <c r="H326" s="27"/>
      <c r="I326" s="27"/>
    </row>
    <row r="327" spans="1:9" x14ac:dyDescent="0.25">
      <c r="A327" s="29">
        <v>44817.999998611114</v>
      </c>
      <c r="B327" s="39">
        <v>13.2083333333333</v>
      </c>
      <c r="C327" s="39">
        <v>13.25</v>
      </c>
      <c r="D327" s="54">
        <v>244693.16600000003</v>
      </c>
      <c r="E327" s="54">
        <v>44406.712000000007</v>
      </c>
      <c r="F327" s="1">
        <f t="shared" si="8"/>
        <v>200286.45400000003</v>
      </c>
      <c r="G327" s="3">
        <f t="shared" si="9"/>
        <v>7.8314624895290275E-4</v>
      </c>
      <c r="H327" s="27"/>
      <c r="I327" s="27"/>
    </row>
    <row r="328" spans="1:9" x14ac:dyDescent="0.25">
      <c r="A328" s="29">
        <v>44818.041665219906</v>
      </c>
      <c r="B328" s="39">
        <v>13.25</v>
      </c>
      <c r="C328" s="39">
        <v>13.2916666666667</v>
      </c>
      <c r="D328" s="54">
        <v>278830.21800000005</v>
      </c>
      <c r="E328" s="54">
        <v>53960.151999999987</v>
      </c>
      <c r="F328" s="1">
        <f t="shared" si="8"/>
        <v>224870.06600000005</v>
      </c>
      <c r="G328" s="3">
        <f t="shared" si="9"/>
        <v>8.7927138941554022E-4</v>
      </c>
      <c r="H328" s="27"/>
      <c r="I328" s="27"/>
    </row>
    <row r="329" spans="1:9" x14ac:dyDescent="0.25">
      <c r="A329" s="29">
        <v>44818.083331828704</v>
      </c>
      <c r="B329" s="39">
        <v>13.2916666666667</v>
      </c>
      <c r="C329" s="39">
        <v>13.3333333333333</v>
      </c>
      <c r="D329" s="54">
        <v>312537.19600000005</v>
      </c>
      <c r="E329" s="54">
        <v>69010.741999999998</v>
      </c>
      <c r="F329" s="1">
        <f t="shared" si="8"/>
        <v>243526.45400000006</v>
      </c>
      <c r="G329" s="3">
        <f t="shared" si="9"/>
        <v>9.5222030827357717E-4</v>
      </c>
      <c r="H329" s="27"/>
      <c r="I329" s="27"/>
    </row>
    <row r="330" spans="1:9" x14ac:dyDescent="0.25">
      <c r="A330" s="29">
        <v>44818.124998437503</v>
      </c>
      <c r="B330" s="39">
        <v>13.3333333333333</v>
      </c>
      <c r="C330" s="39">
        <v>13.375</v>
      </c>
      <c r="D330" s="54">
        <v>339587.75400000007</v>
      </c>
      <c r="E330" s="54">
        <v>76609.889999999985</v>
      </c>
      <c r="F330" s="1">
        <f t="shared" si="8"/>
        <v>262977.86400000006</v>
      </c>
      <c r="G330" s="3">
        <f t="shared" si="9"/>
        <v>1.0282778672053708E-3</v>
      </c>
      <c r="H330" s="27"/>
      <c r="I330" s="27"/>
    </row>
    <row r="331" spans="1:9" x14ac:dyDescent="0.25">
      <c r="A331" s="29">
        <v>44818.166665046294</v>
      </c>
      <c r="B331" s="39">
        <v>13.375</v>
      </c>
      <c r="C331" s="39">
        <v>13.4166666666667</v>
      </c>
      <c r="D331" s="54">
        <v>358132.39600000001</v>
      </c>
      <c r="E331" s="54">
        <v>78141.065999999992</v>
      </c>
      <c r="F331" s="1">
        <f t="shared" si="8"/>
        <v>279991.33</v>
      </c>
      <c r="G331" s="3">
        <f t="shared" si="9"/>
        <v>1.0948027460151366E-3</v>
      </c>
      <c r="H331" s="27"/>
      <c r="I331" s="27"/>
    </row>
    <row r="332" spans="1:9" x14ac:dyDescent="0.25">
      <c r="A332" s="29">
        <v>44818.208331655092</v>
      </c>
      <c r="B332" s="39">
        <v>13.4166666666667</v>
      </c>
      <c r="C332" s="39">
        <v>13.4583333333333</v>
      </c>
      <c r="D332" s="54">
        <v>404788</v>
      </c>
      <c r="E332" s="54">
        <v>76775.766000000003</v>
      </c>
      <c r="F332" s="1">
        <f t="shared" si="8"/>
        <v>328012.234</v>
      </c>
      <c r="G332" s="3">
        <f t="shared" si="9"/>
        <v>1.2825707657082078E-3</v>
      </c>
      <c r="H332" s="27"/>
      <c r="I332" s="27"/>
    </row>
    <row r="333" spans="1:9" x14ac:dyDescent="0.25">
      <c r="A333" s="29">
        <v>44818.249998263891</v>
      </c>
      <c r="B333" s="39">
        <v>13.4583333333333</v>
      </c>
      <c r="C333" s="39">
        <v>13.5</v>
      </c>
      <c r="D333" s="54">
        <v>421966.04399999988</v>
      </c>
      <c r="E333" s="54">
        <v>77104.67</v>
      </c>
      <c r="F333" s="1">
        <f t="shared" si="8"/>
        <v>344861.37399999989</v>
      </c>
      <c r="G333" s="3">
        <f t="shared" si="9"/>
        <v>1.3484531083507224E-3</v>
      </c>
      <c r="H333" s="27"/>
      <c r="I333" s="27"/>
    </row>
    <row r="334" spans="1:9" x14ac:dyDescent="0.25">
      <c r="A334" s="29">
        <v>44818.291664872682</v>
      </c>
      <c r="B334" s="39">
        <v>13.5</v>
      </c>
      <c r="C334" s="39">
        <v>13.5416666666667</v>
      </c>
      <c r="D334" s="54">
        <v>391897.28200000006</v>
      </c>
      <c r="E334" s="54">
        <v>74651.248000000007</v>
      </c>
      <c r="F334" s="1">
        <f t="shared" si="8"/>
        <v>317246.03400000004</v>
      </c>
      <c r="G334" s="3">
        <f t="shared" si="9"/>
        <v>1.2404735146106538E-3</v>
      </c>
      <c r="H334" s="27"/>
      <c r="I334" s="27"/>
    </row>
    <row r="335" spans="1:9" x14ac:dyDescent="0.25">
      <c r="A335" s="29">
        <v>44818.333331481481</v>
      </c>
      <c r="B335" s="39">
        <v>13.5416666666667</v>
      </c>
      <c r="C335" s="39">
        <v>13.5833333333333</v>
      </c>
      <c r="D335" s="54">
        <v>383062.27800000005</v>
      </c>
      <c r="E335" s="54">
        <v>68742.133999999991</v>
      </c>
      <c r="F335" s="1">
        <f t="shared" si="8"/>
        <v>314320.14400000009</v>
      </c>
      <c r="G335" s="3">
        <f t="shared" si="9"/>
        <v>1.2290329017654697E-3</v>
      </c>
      <c r="H335" s="27"/>
      <c r="I335" s="27"/>
    </row>
    <row r="336" spans="1:9" x14ac:dyDescent="0.25">
      <c r="A336" s="29">
        <v>44818.374998090279</v>
      </c>
      <c r="B336" s="39">
        <v>13.5833333333333</v>
      </c>
      <c r="C336" s="39">
        <v>13.625</v>
      </c>
      <c r="D336" s="54">
        <v>376638.08199999994</v>
      </c>
      <c r="E336" s="54">
        <v>72364.70199999999</v>
      </c>
      <c r="F336" s="1">
        <f t="shared" ref="F336:F399" si="10">D336-E336</f>
        <v>304273.37999999995</v>
      </c>
      <c r="G336" s="3">
        <f t="shared" ref="G336:G399" si="11">F336/$F$759</f>
        <v>1.1897487395888546E-3</v>
      </c>
      <c r="H336" s="27"/>
      <c r="I336" s="27"/>
    </row>
    <row r="337" spans="1:9" x14ac:dyDescent="0.25">
      <c r="A337" s="29">
        <v>44818.416664699071</v>
      </c>
      <c r="B337" s="39">
        <v>13.625</v>
      </c>
      <c r="C337" s="39">
        <v>13.6666666666667</v>
      </c>
      <c r="D337" s="54">
        <v>374487.64599999995</v>
      </c>
      <c r="E337" s="54">
        <v>72132.302000000011</v>
      </c>
      <c r="F337" s="1">
        <f t="shared" si="10"/>
        <v>302355.34399999992</v>
      </c>
      <c r="G337" s="3">
        <f t="shared" si="11"/>
        <v>1.1822489677932211E-3</v>
      </c>
      <c r="H337" s="27"/>
      <c r="I337" s="27"/>
    </row>
    <row r="338" spans="1:9" x14ac:dyDescent="0.25">
      <c r="A338" s="29">
        <v>44818.458331307869</v>
      </c>
      <c r="B338" s="39">
        <v>13.6666666666667</v>
      </c>
      <c r="C338" s="39">
        <v>13.7083333333333</v>
      </c>
      <c r="D338" s="54">
        <v>380760.33400000003</v>
      </c>
      <c r="E338" s="54">
        <v>73779.77</v>
      </c>
      <c r="F338" s="1">
        <f t="shared" si="10"/>
        <v>306980.56400000001</v>
      </c>
      <c r="G338" s="3">
        <f t="shared" si="11"/>
        <v>1.2003341833494465E-3</v>
      </c>
      <c r="H338" s="27"/>
      <c r="I338" s="27"/>
    </row>
    <row r="339" spans="1:9" x14ac:dyDescent="0.25">
      <c r="A339" s="29">
        <v>44818.499997916668</v>
      </c>
      <c r="B339" s="40">
        <v>13.7083333333333</v>
      </c>
      <c r="C339" s="40">
        <v>13.75</v>
      </c>
      <c r="D339" s="54">
        <v>397015.09600000008</v>
      </c>
      <c r="E339" s="54">
        <v>77098.006000000008</v>
      </c>
      <c r="F339" s="1">
        <f t="shared" si="10"/>
        <v>319917.09000000008</v>
      </c>
      <c r="G339" s="3">
        <f t="shared" si="11"/>
        <v>1.2509176931627549E-3</v>
      </c>
      <c r="H339" s="27"/>
      <c r="I339" s="27"/>
    </row>
    <row r="340" spans="1:9" x14ac:dyDescent="0.25">
      <c r="A340" s="29">
        <v>44818.541664525466</v>
      </c>
      <c r="B340" s="40">
        <v>13.75</v>
      </c>
      <c r="C340" s="40">
        <v>13.7916666666667</v>
      </c>
      <c r="D340" s="54">
        <v>445958.74800000002</v>
      </c>
      <c r="E340" s="54">
        <v>83785.41399999999</v>
      </c>
      <c r="F340" s="1">
        <f t="shared" si="10"/>
        <v>362173.33400000003</v>
      </c>
      <c r="G340" s="3">
        <f t="shared" si="11"/>
        <v>1.416145137767863E-3</v>
      </c>
      <c r="H340" s="27"/>
      <c r="I340" s="27"/>
    </row>
    <row r="341" spans="1:9" x14ac:dyDescent="0.25">
      <c r="A341" s="29">
        <v>44818.583331134258</v>
      </c>
      <c r="B341" s="40">
        <v>13.7916666666667</v>
      </c>
      <c r="C341" s="40">
        <v>13.8333333333333</v>
      </c>
      <c r="D341" s="54">
        <v>504362.88600000006</v>
      </c>
      <c r="E341" s="54">
        <v>91370.421999999977</v>
      </c>
      <c r="F341" s="1">
        <f t="shared" si="10"/>
        <v>412992.46400000009</v>
      </c>
      <c r="G341" s="3">
        <f t="shared" si="11"/>
        <v>1.6148545873572496E-3</v>
      </c>
      <c r="H341" s="27"/>
      <c r="I341" s="27"/>
    </row>
    <row r="342" spans="1:9" x14ac:dyDescent="0.25">
      <c r="A342" s="29">
        <v>44818.624997743056</v>
      </c>
      <c r="B342" s="40">
        <v>13.8333333333333</v>
      </c>
      <c r="C342" s="40">
        <v>13.875</v>
      </c>
      <c r="D342" s="54">
        <v>526721.59200000006</v>
      </c>
      <c r="E342" s="54">
        <v>92543.152000000002</v>
      </c>
      <c r="F342" s="1">
        <f t="shared" si="10"/>
        <v>434178.44000000006</v>
      </c>
      <c r="G342" s="3">
        <f t="shared" si="11"/>
        <v>1.6976945263718281E-3</v>
      </c>
      <c r="H342" s="27"/>
      <c r="I342" s="27"/>
    </row>
    <row r="343" spans="1:9" x14ac:dyDescent="0.25">
      <c r="A343" s="29">
        <v>44818.666664351855</v>
      </c>
      <c r="B343" s="40">
        <v>13.875</v>
      </c>
      <c r="C343" s="40">
        <v>13.9166666666667</v>
      </c>
      <c r="D343" s="54">
        <v>503514.63799999992</v>
      </c>
      <c r="E343" s="54">
        <v>84181.403999999995</v>
      </c>
      <c r="F343" s="1">
        <f t="shared" si="10"/>
        <v>419333.23399999994</v>
      </c>
      <c r="G343" s="3">
        <f t="shared" si="11"/>
        <v>1.6396478279474143E-3</v>
      </c>
      <c r="H343" s="27"/>
      <c r="I343" s="27"/>
    </row>
    <row r="344" spans="1:9" x14ac:dyDescent="0.25">
      <c r="A344" s="29">
        <v>44818.708330960646</v>
      </c>
      <c r="B344" s="40">
        <v>13.9166666666667</v>
      </c>
      <c r="C344" s="40">
        <v>13.9583333333333</v>
      </c>
      <c r="D344" s="54">
        <v>463833.90600000008</v>
      </c>
      <c r="E344" s="54">
        <v>74074.351999999999</v>
      </c>
      <c r="F344" s="1">
        <f t="shared" si="10"/>
        <v>389759.55400000006</v>
      </c>
      <c r="G344" s="3">
        <f t="shared" si="11"/>
        <v>1.5240108684966599E-3</v>
      </c>
      <c r="H344" s="27"/>
      <c r="I344" s="27"/>
    </row>
    <row r="345" spans="1:9" x14ac:dyDescent="0.25">
      <c r="A345" s="29">
        <v>44818.749997569445</v>
      </c>
      <c r="B345" s="39">
        <v>13.9583333333333</v>
      </c>
      <c r="C345" s="39">
        <v>14</v>
      </c>
      <c r="D345" s="54">
        <v>415758.64399999997</v>
      </c>
      <c r="E345" s="54">
        <v>64715.469999999994</v>
      </c>
      <c r="F345" s="1">
        <f t="shared" si="10"/>
        <v>351043.174</v>
      </c>
      <c r="G345" s="3">
        <f t="shared" si="11"/>
        <v>1.3726247554346391E-3</v>
      </c>
      <c r="H345" s="27"/>
      <c r="I345" s="27"/>
    </row>
    <row r="346" spans="1:9" x14ac:dyDescent="0.25">
      <c r="A346" s="29">
        <v>44818.791664178243</v>
      </c>
      <c r="B346" s="39">
        <v>14</v>
      </c>
      <c r="C346" s="39">
        <v>14.0416666666667</v>
      </c>
      <c r="D346" s="54">
        <v>276499.14200000005</v>
      </c>
      <c r="E346" s="54">
        <v>54011.262000000002</v>
      </c>
      <c r="F346" s="1">
        <f t="shared" si="10"/>
        <v>222487.88000000006</v>
      </c>
      <c r="G346" s="3">
        <f t="shared" si="11"/>
        <v>8.6995673037120911E-4</v>
      </c>
      <c r="H346" s="27"/>
      <c r="I346" s="27"/>
    </row>
    <row r="347" spans="1:9" x14ac:dyDescent="0.25">
      <c r="A347" s="29">
        <v>44818.833330787034</v>
      </c>
      <c r="B347" s="39">
        <v>14.0416666666667</v>
      </c>
      <c r="C347" s="39">
        <v>14.0833333333333</v>
      </c>
      <c r="D347" s="54">
        <v>221080.902</v>
      </c>
      <c r="E347" s="54">
        <v>47212.557999999997</v>
      </c>
      <c r="F347" s="1">
        <f t="shared" si="10"/>
        <v>173868.34400000001</v>
      </c>
      <c r="G347" s="3">
        <f t="shared" si="11"/>
        <v>6.7984798120821952E-4</v>
      </c>
      <c r="H347" s="27"/>
      <c r="I347" s="27"/>
    </row>
    <row r="348" spans="1:9" x14ac:dyDescent="0.25">
      <c r="A348" s="29">
        <v>44818.874997395833</v>
      </c>
      <c r="B348" s="39">
        <v>14.0833333333333</v>
      </c>
      <c r="C348" s="39">
        <v>14.125</v>
      </c>
      <c r="D348" s="54">
        <v>213830.43000000005</v>
      </c>
      <c r="E348" s="54">
        <v>50544.755999999994</v>
      </c>
      <c r="F348" s="1">
        <f t="shared" si="10"/>
        <v>163285.67400000006</v>
      </c>
      <c r="G348" s="3">
        <f t="shared" si="11"/>
        <v>6.3846835643136673E-4</v>
      </c>
      <c r="H348" s="27"/>
      <c r="I348" s="27"/>
    </row>
    <row r="349" spans="1:9" x14ac:dyDescent="0.25">
      <c r="A349" s="29">
        <v>44818.916664004631</v>
      </c>
      <c r="B349" s="39">
        <v>14.125</v>
      </c>
      <c r="C349" s="39">
        <v>14.1666666666667</v>
      </c>
      <c r="D349" s="54">
        <v>209706.67800000007</v>
      </c>
      <c r="E349" s="54">
        <v>49750.777999999998</v>
      </c>
      <c r="F349" s="1">
        <f t="shared" si="10"/>
        <v>159955.90000000008</v>
      </c>
      <c r="G349" s="3">
        <f t="shared" si="11"/>
        <v>6.2544850428519576E-4</v>
      </c>
      <c r="H349" s="27"/>
      <c r="I349" s="27"/>
    </row>
    <row r="350" spans="1:9" x14ac:dyDescent="0.25">
      <c r="A350" s="29">
        <v>44818.958330613423</v>
      </c>
      <c r="B350" s="39">
        <v>14.1666666666667</v>
      </c>
      <c r="C350" s="39">
        <v>14.2083333333333</v>
      </c>
      <c r="D350" s="54">
        <v>211046.90800000002</v>
      </c>
      <c r="E350" s="54">
        <v>50403.393999999993</v>
      </c>
      <c r="F350" s="1">
        <f t="shared" si="10"/>
        <v>160643.51400000002</v>
      </c>
      <c r="G350" s="3">
        <f t="shared" si="11"/>
        <v>6.2813716502122061E-4</v>
      </c>
      <c r="H350" s="27"/>
      <c r="I350" s="27"/>
    </row>
    <row r="351" spans="1:9" x14ac:dyDescent="0.25">
      <c r="A351" s="29">
        <v>44818.999997222221</v>
      </c>
      <c r="B351" s="39">
        <v>14.2083333333333</v>
      </c>
      <c r="C351" s="39">
        <v>14.25</v>
      </c>
      <c r="D351" s="54">
        <v>212348.25400000004</v>
      </c>
      <c r="E351" s="54">
        <v>53885.074000000001</v>
      </c>
      <c r="F351" s="1">
        <f t="shared" si="10"/>
        <v>158463.18000000005</v>
      </c>
      <c r="G351" s="3">
        <f t="shared" si="11"/>
        <v>6.1961177371560369E-4</v>
      </c>
      <c r="H351" s="27"/>
      <c r="I351" s="27"/>
    </row>
    <row r="352" spans="1:9" x14ac:dyDescent="0.25">
      <c r="A352" s="29">
        <v>44819.04166383102</v>
      </c>
      <c r="B352" s="39">
        <v>14.25</v>
      </c>
      <c r="C352" s="39">
        <v>14.2916666666667</v>
      </c>
      <c r="D352" s="54">
        <v>255103.302</v>
      </c>
      <c r="E352" s="54">
        <v>62875.85</v>
      </c>
      <c r="F352" s="1">
        <f t="shared" si="10"/>
        <v>192227.45199999999</v>
      </c>
      <c r="G352" s="3">
        <f t="shared" si="11"/>
        <v>7.5163449635777231E-4</v>
      </c>
      <c r="H352" s="27"/>
      <c r="I352" s="27"/>
    </row>
    <row r="353" spans="1:9" x14ac:dyDescent="0.25">
      <c r="A353" s="29">
        <v>44819.083330439818</v>
      </c>
      <c r="B353" s="39">
        <v>14.2916666666667</v>
      </c>
      <c r="C353" s="39">
        <v>14.3333333333333</v>
      </c>
      <c r="D353" s="54">
        <v>317557.4819999999</v>
      </c>
      <c r="E353" s="54">
        <v>69657.76400000001</v>
      </c>
      <c r="F353" s="1">
        <f t="shared" si="10"/>
        <v>247899.71799999988</v>
      </c>
      <c r="G353" s="3">
        <f t="shared" si="11"/>
        <v>9.693203428933954E-4</v>
      </c>
      <c r="H353" s="27"/>
      <c r="I353" s="27"/>
    </row>
    <row r="354" spans="1:9" x14ac:dyDescent="0.25">
      <c r="A354" s="29">
        <v>44819.12499704861</v>
      </c>
      <c r="B354" s="39">
        <v>14.3333333333333</v>
      </c>
      <c r="C354" s="39">
        <v>14.375</v>
      </c>
      <c r="D354" s="54">
        <v>343894.49599999998</v>
      </c>
      <c r="E354" s="54">
        <v>77403.555999999982</v>
      </c>
      <c r="F354" s="1">
        <f t="shared" si="10"/>
        <v>266490.94</v>
      </c>
      <c r="G354" s="3">
        <f t="shared" si="11"/>
        <v>1.0420144541624019E-3</v>
      </c>
      <c r="H354" s="27"/>
      <c r="I354" s="27"/>
    </row>
    <row r="355" spans="1:9" x14ac:dyDescent="0.25">
      <c r="A355" s="29">
        <v>44819.166663657408</v>
      </c>
      <c r="B355" s="39">
        <v>14.375</v>
      </c>
      <c r="C355" s="39">
        <v>14.4166666666667</v>
      </c>
      <c r="D355" s="54">
        <v>367906.85800000007</v>
      </c>
      <c r="E355" s="54">
        <v>77255.474000000002</v>
      </c>
      <c r="F355" s="1">
        <f t="shared" si="10"/>
        <v>290651.38400000008</v>
      </c>
      <c r="G355" s="3">
        <f t="shared" si="11"/>
        <v>1.1364849523601318E-3</v>
      </c>
      <c r="H355" s="27"/>
      <c r="I355" s="27"/>
    </row>
    <row r="356" spans="1:9" x14ac:dyDescent="0.25">
      <c r="A356" s="29">
        <v>44819.208330266207</v>
      </c>
      <c r="B356" s="39">
        <v>14.4166666666667</v>
      </c>
      <c r="C356" s="39">
        <v>14.4583333333333</v>
      </c>
      <c r="D356" s="54">
        <v>376297.82799999992</v>
      </c>
      <c r="E356" s="54">
        <v>75738.984000000011</v>
      </c>
      <c r="F356" s="1">
        <f t="shared" si="10"/>
        <v>300558.84399999992</v>
      </c>
      <c r="G356" s="3">
        <f t="shared" si="11"/>
        <v>1.1752244176644147E-3</v>
      </c>
      <c r="H356" s="27"/>
      <c r="I356" s="27"/>
    </row>
    <row r="357" spans="1:9" x14ac:dyDescent="0.25">
      <c r="A357" s="29">
        <v>44819.249996874998</v>
      </c>
      <c r="B357" s="39">
        <v>14.4583333333333</v>
      </c>
      <c r="C357" s="39">
        <v>14.5</v>
      </c>
      <c r="D357" s="54">
        <v>375982.20199999999</v>
      </c>
      <c r="E357" s="54">
        <v>75189.152000000002</v>
      </c>
      <c r="F357" s="1">
        <f t="shared" si="10"/>
        <v>300793.05</v>
      </c>
      <c r="G357" s="3">
        <f t="shared" si="11"/>
        <v>1.1761401937776725E-3</v>
      </c>
      <c r="H357" s="27"/>
      <c r="I357" s="27"/>
    </row>
    <row r="358" spans="1:9" x14ac:dyDescent="0.25">
      <c r="A358" s="29">
        <v>44819.291663483797</v>
      </c>
      <c r="B358" s="39">
        <v>14.5</v>
      </c>
      <c r="C358" s="39">
        <v>14.5416666666667</v>
      </c>
      <c r="D358" s="54">
        <v>378297.71200000006</v>
      </c>
      <c r="E358" s="54">
        <v>72516.067999999999</v>
      </c>
      <c r="F358" s="1">
        <f t="shared" si="10"/>
        <v>305781.64400000009</v>
      </c>
      <c r="G358" s="3">
        <f t="shared" si="11"/>
        <v>1.1956462492328707E-3</v>
      </c>
      <c r="H358" s="27"/>
      <c r="I358" s="27"/>
    </row>
    <row r="359" spans="1:9" x14ac:dyDescent="0.25">
      <c r="A359" s="29">
        <v>44819.333330092595</v>
      </c>
      <c r="B359" s="39">
        <v>14.5416666666667</v>
      </c>
      <c r="C359" s="39">
        <v>14.5833333333333</v>
      </c>
      <c r="D359" s="54">
        <v>372002.82</v>
      </c>
      <c r="E359" s="54">
        <v>65241.700000000004</v>
      </c>
      <c r="F359" s="1">
        <f t="shared" si="10"/>
        <v>306761.12</v>
      </c>
      <c r="G359" s="3">
        <f t="shared" si="11"/>
        <v>1.199476128588263E-3</v>
      </c>
      <c r="H359" s="27"/>
      <c r="I359" s="27"/>
    </row>
    <row r="360" spans="1:9" x14ac:dyDescent="0.25">
      <c r="A360" s="29">
        <v>44819.374996701386</v>
      </c>
      <c r="B360" s="39">
        <v>14.5833333333333</v>
      </c>
      <c r="C360" s="39">
        <v>14.625</v>
      </c>
      <c r="D360" s="54">
        <v>366578.01199999999</v>
      </c>
      <c r="E360" s="54">
        <v>68030.128000000012</v>
      </c>
      <c r="F360" s="1">
        <f t="shared" si="10"/>
        <v>298547.88399999996</v>
      </c>
      <c r="G360" s="3">
        <f t="shared" si="11"/>
        <v>1.1673613008667389E-3</v>
      </c>
      <c r="H360" s="27"/>
      <c r="I360" s="27"/>
    </row>
    <row r="361" spans="1:9" x14ac:dyDescent="0.25">
      <c r="A361" s="29">
        <v>44819.416663310185</v>
      </c>
      <c r="B361" s="39">
        <v>14.625</v>
      </c>
      <c r="C361" s="39">
        <v>14.6666666666667</v>
      </c>
      <c r="D361" s="54">
        <v>371903.24599999993</v>
      </c>
      <c r="E361" s="54">
        <v>68671.426000000021</v>
      </c>
      <c r="F361" s="1">
        <f t="shared" si="10"/>
        <v>303231.81999999989</v>
      </c>
      <c r="G361" s="3">
        <f t="shared" si="11"/>
        <v>1.1856761036678079E-3</v>
      </c>
      <c r="H361" s="27"/>
      <c r="I361" s="27"/>
    </row>
    <row r="362" spans="1:9" x14ac:dyDescent="0.25">
      <c r="A362" s="29">
        <v>44819.458329918984</v>
      </c>
      <c r="B362" s="39">
        <v>14.6666666666667</v>
      </c>
      <c r="C362" s="39">
        <v>14.7083333333333</v>
      </c>
      <c r="D362" s="54">
        <v>374587.50400000007</v>
      </c>
      <c r="E362" s="54">
        <v>70990.939999999973</v>
      </c>
      <c r="F362" s="1">
        <f t="shared" si="10"/>
        <v>303596.56400000013</v>
      </c>
      <c r="G362" s="3">
        <f t="shared" si="11"/>
        <v>1.1871023004460897E-3</v>
      </c>
      <c r="H362" s="27"/>
      <c r="I362" s="27"/>
    </row>
    <row r="363" spans="1:9" x14ac:dyDescent="0.25">
      <c r="A363" s="29">
        <v>44819.499996527775</v>
      </c>
      <c r="B363" s="40">
        <v>14.7083333333333</v>
      </c>
      <c r="C363" s="40">
        <v>14.75</v>
      </c>
      <c r="D363" s="54">
        <v>395319.52600000001</v>
      </c>
      <c r="E363" s="54">
        <v>75134.47600000001</v>
      </c>
      <c r="F363" s="9">
        <f t="shared" si="10"/>
        <v>320185.05</v>
      </c>
      <c r="G363" s="10">
        <f t="shared" si="11"/>
        <v>1.2519654518337898E-3</v>
      </c>
      <c r="H363" s="27"/>
      <c r="I363" s="27"/>
    </row>
    <row r="364" spans="1:9" x14ac:dyDescent="0.25">
      <c r="A364" s="29">
        <v>44819.541663136573</v>
      </c>
      <c r="B364" s="40">
        <v>14.75</v>
      </c>
      <c r="C364" s="40">
        <v>14.7916666666667</v>
      </c>
      <c r="D364" s="54">
        <v>450959.71999999991</v>
      </c>
      <c r="E364" s="54">
        <v>82592.409999999989</v>
      </c>
      <c r="F364" s="9">
        <f t="shared" si="10"/>
        <v>368367.30999999994</v>
      </c>
      <c r="G364" s="10">
        <f t="shared" si="11"/>
        <v>1.4403643946053935E-3</v>
      </c>
      <c r="H364" s="27"/>
      <c r="I364" s="27"/>
    </row>
    <row r="365" spans="1:9" x14ac:dyDescent="0.25">
      <c r="A365" s="29">
        <v>44819.583329745372</v>
      </c>
      <c r="B365" s="40">
        <v>14.7916666666667</v>
      </c>
      <c r="C365" s="40">
        <v>14.8333333333333</v>
      </c>
      <c r="D365" s="54">
        <v>510283.72799999994</v>
      </c>
      <c r="E365" s="54">
        <v>91552.203999999998</v>
      </c>
      <c r="F365" s="9">
        <f t="shared" si="10"/>
        <v>418731.52399999998</v>
      </c>
      <c r="G365" s="10">
        <f t="shared" si="11"/>
        <v>1.637295063094643E-3</v>
      </c>
      <c r="H365" s="27"/>
      <c r="I365" s="27"/>
    </row>
    <row r="366" spans="1:9" x14ac:dyDescent="0.25">
      <c r="A366" s="29">
        <v>44819.624996354163</v>
      </c>
      <c r="B366" s="40">
        <v>14.8333333333333</v>
      </c>
      <c r="C366" s="40">
        <v>14.875</v>
      </c>
      <c r="D366" s="54">
        <v>513108.50400000007</v>
      </c>
      <c r="E366" s="54">
        <v>93967.163999999975</v>
      </c>
      <c r="F366" s="9">
        <f t="shared" si="10"/>
        <v>419141.34000000008</v>
      </c>
      <c r="G366" s="10">
        <f t="shared" si="11"/>
        <v>1.6388974972920199E-3</v>
      </c>
      <c r="H366" s="27"/>
      <c r="I366" s="27"/>
    </row>
    <row r="367" spans="1:9" x14ac:dyDescent="0.25">
      <c r="A367" s="29">
        <v>44819.666662962962</v>
      </c>
      <c r="B367" s="40">
        <v>14.875</v>
      </c>
      <c r="C367" s="40">
        <v>14.9166666666667</v>
      </c>
      <c r="D367" s="54">
        <v>485328.19799999997</v>
      </c>
      <c r="E367" s="54">
        <v>85546.103999999992</v>
      </c>
      <c r="F367" s="9">
        <f t="shared" si="10"/>
        <v>399782.09399999998</v>
      </c>
      <c r="G367" s="10">
        <f t="shared" si="11"/>
        <v>1.5632003116627983E-3</v>
      </c>
      <c r="H367" s="27"/>
      <c r="I367" s="27"/>
    </row>
    <row r="368" spans="1:9" x14ac:dyDescent="0.25">
      <c r="A368" s="29">
        <v>44819.70832957176</v>
      </c>
      <c r="B368" s="40">
        <v>14.9166666666667</v>
      </c>
      <c r="C368" s="40">
        <v>14.9583333333333</v>
      </c>
      <c r="D368" s="54">
        <v>445198.52600000007</v>
      </c>
      <c r="E368" s="54">
        <v>73835.185999999987</v>
      </c>
      <c r="F368" s="9">
        <f t="shared" si="10"/>
        <v>371363.34000000008</v>
      </c>
      <c r="G368" s="10">
        <f t="shared" si="11"/>
        <v>1.4520792640306142E-3</v>
      </c>
      <c r="H368" s="27"/>
      <c r="I368" s="27"/>
    </row>
    <row r="369" spans="1:9" x14ac:dyDescent="0.25">
      <c r="A369" s="29">
        <v>44819.749996180559</v>
      </c>
      <c r="B369" s="39">
        <v>14.9583333333333</v>
      </c>
      <c r="C369" s="39">
        <v>15</v>
      </c>
      <c r="D369" s="54">
        <v>361208.05200000003</v>
      </c>
      <c r="E369" s="54">
        <v>64160.358000000007</v>
      </c>
      <c r="F369" s="1">
        <f t="shared" si="10"/>
        <v>297047.69400000002</v>
      </c>
      <c r="G369" s="3">
        <f t="shared" si="11"/>
        <v>1.1614953616194616E-3</v>
      </c>
      <c r="H369" s="27"/>
      <c r="I369" s="27"/>
    </row>
    <row r="370" spans="1:9" x14ac:dyDescent="0.25">
      <c r="A370" s="29">
        <v>44819.79166278935</v>
      </c>
      <c r="B370" s="39">
        <v>15</v>
      </c>
      <c r="C370" s="39">
        <v>15.0416666666667</v>
      </c>
      <c r="D370" s="54">
        <v>242984.40600000005</v>
      </c>
      <c r="E370" s="54">
        <v>55202.826000000008</v>
      </c>
      <c r="F370" s="1">
        <f t="shared" si="10"/>
        <v>187781.58000000005</v>
      </c>
      <c r="G370" s="3">
        <f t="shared" si="11"/>
        <v>7.342505549549019E-4</v>
      </c>
      <c r="H370" s="27"/>
      <c r="I370" s="27"/>
    </row>
    <row r="371" spans="1:9" x14ac:dyDescent="0.25">
      <c r="A371" s="29">
        <v>44819.833329398149</v>
      </c>
      <c r="B371" s="39">
        <v>15.0416666666667</v>
      </c>
      <c r="C371" s="39">
        <v>15.0833333333333</v>
      </c>
      <c r="D371" s="54">
        <v>209283.68199999997</v>
      </c>
      <c r="E371" s="54">
        <v>48094.29800000001</v>
      </c>
      <c r="F371" s="1">
        <f t="shared" si="10"/>
        <v>161189.38399999996</v>
      </c>
      <c r="G371" s="3">
        <f t="shared" si="11"/>
        <v>6.3027158816556308E-4</v>
      </c>
      <c r="H371" s="27"/>
      <c r="I371" s="27"/>
    </row>
    <row r="372" spans="1:9" x14ac:dyDescent="0.25">
      <c r="A372" s="29">
        <v>44819.874996006947</v>
      </c>
      <c r="B372" s="39">
        <v>15.0833333333333</v>
      </c>
      <c r="C372" s="39">
        <v>15.125</v>
      </c>
      <c r="D372" s="54">
        <v>206119.76800000001</v>
      </c>
      <c r="E372" s="54">
        <v>50752.73799999999</v>
      </c>
      <c r="F372" s="1">
        <f t="shared" si="10"/>
        <v>155367.03000000003</v>
      </c>
      <c r="G372" s="3">
        <f t="shared" si="11"/>
        <v>6.0750542198651696E-4</v>
      </c>
      <c r="H372" s="27"/>
      <c r="I372" s="27"/>
    </row>
    <row r="373" spans="1:9" x14ac:dyDescent="0.25">
      <c r="A373" s="29">
        <v>44819.916662615738</v>
      </c>
      <c r="B373" s="39">
        <v>15.125</v>
      </c>
      <c r="C373" s="39">
        <v>15.1666666666667</v>
      </c>
      <c r="D373" s="54">
        <v>196107.894</v>
      </c>
      <c r="E373" s="54">
        <v>50826.570000000007</v>
      </c>
      <c r="F373" s="1">
        <f t="shared" si="10"/>
        <v>145281.32399999999</v>
      </c>
      <c r="G373" s="3">
        <f t="shared" si="11"/>
        <v>5.6806899149311062E-4</v>
      </c>
      <c r="H373" s="27"/>
      <c r="I373" s="27"/>
    </row>
    <row r="374" spans="1:9" x14ac:dyDescent="0.25">
      <c r="A374" s="29">
        <v>44819.958329224537</v>
      </c>
      <c r="B374" s="39">
        <v>15.1666666666667</v>
      </c>
      <c r="C374" s="39">
        <v>15.2083333333333</v>
      </c>
      <c r="D374" s="54">
        <v>50398.804000000004</v>
      </c>
      <c r="E374" s="54">
        <v>51235.983999999997</v>
      </c>
      <c r="F374" s="1">
        <f t="shared" si="10"/>
        <v>-837.17999999999302</v>
      </c>
      <c r="G374" s="3">
        <f t="shared" si="11"/>
        <v>-3.2734833714634816E-6</v>
      </c>
      <c r="H374" s="27"/>
      <c r="I374" s="27"/>
    </row>
    <row r="375" spans="1:9" x14ac:dyDescent="0.25">
      <c r="A375" s="29">
        <v>44819.999995833336</v>
      </c>
      <c r="B375" s="39">
        <v>15.2083333333333</v>
      </c>
      <c r="C375" s="39">
        <v>15.25</v>
      </c>
      <c r="D375" s="54">
        <v>132033.66999999995</v>
      </c>
      <c r="E375" s="54">
        <v>55690.916000000005</v>
      </c>
      <c r="F375" s="1">
        <f t="shared" si="10"/>
        <v>76342.753999999957</v>
      </c>
      <c r="G375" s="3">
        <f t="shared" si="11"/>
        <v>2.9851016000230436E-4</v>
      </c>
      <c r="H375" s="27"/>
      <c r="I375" s="27"/>
    </row>
    <row r="376" spans="1:9" x14ac:dyDescent="0.25">
      <c r="A376" s="29">
        <v>44820.041662442127</v>
      </c>
      <c r="B376" s="39">
        <v>15.25</v>
      </c>
      <c r="C376" s="39">
        <v>15.2916666666667</v>
      </c>
      <c r="D376" s="54">
        <v>240107.50199999998</v>
      </c>
      <c r="E376" s="54">
        <v>64461.221999999987</v>
      </c>
      <c r="F376" s="1">
        <f t="shared" si="10"/>
        <v>175646.28</v>
      </c>
      <c r="G376" s="3">
        <f t="shared" si="11"/>
        <v>6.8679994366733978E-4</v>
      </c>
      <c r="H376" s="27"/>
      <c r="I376" s="27"/>
    </row>
    <row r="377" spans="1:9" x14ac:dyDescent="0.25">
      <c r="A377" s="29">
        <v>44820.083329050925</v>
      </c>
      <c r="B377" s="39">
        <v>15.2916666666667</v>
      </c>
      <c r="C377" s="39">
        <v>15.3333333333333</v>
      </c>
      <c r="D377" s="54">
        <v>291383.13999999996</v>
      </c>
      <c r="E377" s="54">
        <v>70967.580000000016</v>
      </c>
      <c r="F377" s="1">
        <f t="shared" si="10"/>
        <v>220415.55999999994</v>
      </c>
      <c r="G377" s="3">
        <f t="shared" si="11"/>
        <v>8.6185368794263742E-4</v>
      </c>
      <c r="H377" s="27"/>
      <c r="I377" s="27"/>
    </row>
    <row r="378" spans="1:9" x14ac:dyDescent="0.25">
      <c r="A378" s="29">
        <v>44820.124995659724</v>
      </c>
      <c r="B378" s="39">
        <v>15.3333333333333</v>
      </c>
      <c r="C378" s="39">
        <v>15.375</v>
      </c>
      <c r="D378" s="54">
        <v>327477.08600000001</v>
      </c>
      <c r="E378" s="54">
        <v>78285.508000000002</v>
      </c>
      <c r="F378" s="1">
        <f t="shared" si="10"/>
        <v>249191.57800000001</v>
      </c>
      <c r="G378" s="3">
        <f t="shared" si="11"/>
        <v>9.7437168457410836E-4</v>
      </c>
      <c r="H378" s="27"/>
      <c r="I378" s="27"/>
    </row>
    <row r="379" spans="1:9" x14ac:dyDescent="0.25">
      <c r="A379" s="29">
        <v>44820.166662268515</v>
      </c>
      <c r="B379" s="39">
        <v>15.375</v>
      </c>
      <c r="C379" s="39">
        <v>15.4166666666667</v>
      </c>
      <c r="D379" s="54">
        <v>384712.41600000003</v>
      </c>
      <c r="E379" s="54">
        <v>80155.571999999986</v>
      </c>
      <c r="F379" s="1">
        <f t="shared" si="10"/>
        <v>304556.84400000004</v>
      </c>
      <c r="G379" s="3">
        <f t="shared" si="11"/>
        <v>1.1908571209290786E-3</v>
      </c>
      <c r="H379" s="27"/>
      <c r="I379" s="27"/>
    </row>
    <row r="380" spans="1:9" x14ac:dyDescent="0.25">
      <c r="A380" s="29">
        <v>44820.208328877314</v>
      </c>
      <c r="B380" s="39">
        <v>15.4166666666667</v>
      </c>
      <c r="C380" s="39">
        <v>15.4583333333333</v>
      </c>
      <c r="D380" s="54">
        <v>396618.77399999998</v>
      </c>
      <c r="E380" s="54">
        <v>79895.890000000014</v>
      </c>
      <c r="F380" s="1">
        <f t="shared" si="10"/>
        <v>316722.88399999996</v>
      </c>
      <c r="G380" s="3">
        <f t="shared" si="11"/>
        <v>1.2384279296399408E-3</v>
      </c>
      <c r="H380" s="27"/>
      <c r="I380" s="27"/>
    </row>
    <row r="381" spans="1:9" x14ac:dyDescent="0.25">
      <c r="A381" s="29">
        <v>44820.249995486112</v>
      </c>
      <c r="B381" s="39">
        <v>15.4583333333333</v>
      </c>
      <c r="C381" s="39">
        <v>15.5</v>
      </c>
      <c r="D381" s="54">
        <v>390298.05799999996</v>
      </c>
      <c r="E381" s="54">
        <v>79418.707999999999</v>
      </c>
      <c r="F381" s="1">
        <f t="shared" si="10"/>
        <v>310879.34999999998</v>
      </c>
      <c r="G381" s="3">
        <f t="shared" si="11"/>
        <v>1.2155789468888223E-3</v>
      </c>
      <c r="H381" s="27"/>
      <c r="I381" s="27"/>
    </row>
    <row r="382" spans="1:9" x14ac:dyDescent="0.25">
      <c r="A382" s="29">
        <v>44820.291662094911</v>
      </c>
      <c r="B382" s="39">
        <v>15.5</v>
      </c>
      <c r="C382" s="39">
        <v>15.5416666666667</v>
      </c>
      <c r="D382" s="54">
        <v>380863.84400000004</v>
      </c>
      <c r="E382" s="54">
        <v>76452.959999999992</v>
      </c>
      <c r="F382" s="1">
        <f t="shared" si="10"/>
        <v>304410.88400000008</v>
      </c>
      <c r="G382" s="3">
        <f t="shared" si="11"/>
        <v>1.1902863982255994E-3</v>
      </c>
      <c r="H382" s="27"/>
      <c r="I382" s="27"/>
    </row>
    <row r="383" spans="1:9" x14ac:dyDescent="0.25">
      <c r="A383" s="29">
        <v>44820.333328703702</v>
      </c>
      <c r="B383" s="39">
        <v>15.5416666666667</v>
      </c>
      <c r="C383" s="39">
        <v>15.5833333333333</v>
      </c>
      <c r="D383" s="54">
        <v>373078.08199999999</v>
      </c>
      <c r="E383" s="54">
        <v>69912.662000000011</v>
      </c>
      <c r="F383" s="1">
        <f t="shared" si="10"/>
        <v>303165.42</v>
      </c>
      <c r="G383" s="3">
        <f t="shared" si="11"/>
        <v>1.1854164709772697E-3</v>
      </c>
      <c r="H383" s="27"/>
      <c r="I383" s="27"/>
    </row>
    <row r="384" spans="1:9" x14ac:dyDescent="0.25">
      <c r="A384" s="29">
        <v>44820.374995312501</v>
      </c>
      <c r="B384" s="39">
        <v>15.5833333333333</v>
      </c>
      <c r="C384" s="39">
        <v>15.625</v>
      </c>
      <c r="D384" s="54">
        <v>382701.10199999996</v>
      </c>
      <c r="E384" s="54">
        <v>72928.907999999996</v>
      </c>
      <c r="F384" s="1">
        <f t="shared" si="10"/>
        <v>309772.19399999996</v>
      </c>
      <c r="G384" s="3">
        <f t="shared" si="11"/>
        <v>1.2112498220224659E-3</v>
      </c>
      <c r="H384" s="27"/>
      <c r="I384" s="27"/>
    </row>
    <row r="385" spans="1:9" x14ac:dyDescent="0.25">
      <c r="A385" s="29">
        <v>44820.416661921299</v>
      </c>
      <c r="B385" s="39">
        <v>15.625</v>
      </c>
      <c r="C385" s="39">
        <v>15.6666666666667</v>
      </c>
      <c r="D385" s="54">
        <v>388510.95800000004</v>
      </c>
      <c r="E385" s="54">
        <v>73621.097999999984</v>
      </c>
      <c r="F385" s="1">
        <f t="shared" si="10"/>
        <v>314889.86000000004</v>
      </c>
      <c r="G385" s="3">
        <f t="shared" si="11"/>
        <v>1.231260565890815E-3</v>
      </c>
      <c r="H385" s="27"/>
      <c r="I385" s="27"/>
    </row>
    <row r="386" spans="1:9" x14ac:dyDescent="0.25">
      <c r="A386" s="29">
        <v>44820.458328530091</v>
      </c>
      <c r="B386" s="39">
        <v>15.6666666666667</v>
      </c>
      <c r="C386" s="39">
        <v>15.7083333333333</v>
      </c>
      <c r="D386" s="54">
        <v>400862.78000000009</v>
      </c>
      <c r="E386" s="54">
        <v>74265.09599999999</v>
      </c>
      <c r="F386" s="1">
        <f t="shared" si="10"/>
        <v>326597.68400000012</v>
      </c>
      <c r="G386" s="3">
        <f t="shared" si="11"/>
        <v>1.2770396900696316E-3</v>
      </c>
      <c r="H386" s="27"/>
      <c r="I386" s="27"/>
    </row>
    <row r="387" spans="1:9" s="27" customFormat="1" x14ac:dyDescent="0.25">
      <c r="A387" s="29">
        <v>44820.499995138889</v>
      </c>
      <c r="B387" s="40">
        <v>15.7083333333333</v>
      </c>
      <c r="C387" s="40">
        <v>15.75</v>
      </c>
      <c r="D387" s="54">
        <v>435722.52199999994</v>
      </c>
      <c r="E387" s="54">
        <v>77174.572</v>
      </c>
      <c r="F387" s="9">
        <f t="shared" si="10"/>
        <v>358547.94999999995</v>
      </c>
      <c r="G387" s="10">
        <f t="shared" si="11"/>
        <v>1.4019694118317799E-3</v>
      </c>
    </row>
    <row r="388" spans="1:9" s="27" customFormat="1" x14ac:dyDescent="0.25">
      <c r="A388" s="29">
        <v>44820.541661747688</v>
      </c>
      <c r="B388" s="40">
        <v>15.75</v>
      </c>
      <c r="C388" s="40">
        <v>15.7916666666667</v>
      </c>
      <c r="D388" s="54">
        <v>480618.88800000004</v>
      </c>
      <c r="E388" s="54">
        <v>82891.407999999996</v>
      </c>
      <c r="F388" s="9">
        <f t="shared" si="10"/>
        <v>397727.48000000004</v>
      </c>
      <c r="G388" s="10">
        <f t="shared" si="11"/>
        <v>1.5551665020116169E-3</v>
      </c>
    </row>
    <row r="389" spans="1:9" s="27" customFormat="1" x14ac:dyDescent="0.25">
      <c r="A389" s="29">
        <v>44820.583328356479</v>
      </c>
      <c r="B389" s="40">
        <v>15.7916666666667</v>
      </c>
      <c r="C389" s="40">
        <v>15.8333333333333</v>
      </c>
      <c r="D389" s="54">
        <v>513158.16599999991</v>
      </c>
      <c r="E389" s="54">
        <v>91723.432000000001</v>
      </c>
      <c r="F389" s="9">
        <f t="shared" si="10"/>
        <v>421434.73399999994</v>
      </c>
      <c r="G389" s="10">
        <f t="shared" si="11"/>
        <v>1.6478649679951109E-3</v>
      </c>
    </row>
    <row r="390" spans="1:9" s="27" customFormat="1" x14ac:dyDescent="0.25">
      <c r="A390" s="29">
        <v>44820.624994965277</v>
      </c>
      <c r="B390" s="40">
        <v>15.8333333333333</v>
      </c>
      <c r="C390" s="40">
        <v>15.875</v>
      </c>
      <c r="D390" s="54">
        <v>546789.25799999991</v>
      </c>
      <c r="E390" s="54">
        <v>95489.834000000003</v>
      </c>
      <c r="F390" s="9">
        <f t="shared" si="10"/>
        <v>451299.42399999988</v>
      </c>
      <c r="G390" s="10">
        <f t="shared" si="11"/>
        <v>1.7646398146337219E-3</v>
      </c>
    </row>
    <row r="391" spans="1:9" s="27" customFormat="1" x14ac:dyDescent="0.25">
      <c r="A391" s="29">
        <v>44820.666661574076</v>
      </c>
      <c r="B391" s="40">
        <v>15.875</v>
      </c>
      <c r="C391" s="40">
        <v>15.9166666666667</v>
      </c>
      <c r="D391" s="54">
        <v>526568.57600000012</v>
      </c>
      <c r="E391" s="54">
        <v>87203.145999999993</v>
      </c>
      <c r="F391" s="9">
        <f t="shared" si="10"/>
        <v>439365.43000000011</v>
      </c>
      <c r="G391" s="10">
        <f t="shared" si="11"/>
        <v>1.7179763361534134E-3</v>
      </c>
    </row>
    <row r="392" spans="1:9" s="27" customFormat="1" x14ac:dyDescent="0.25">
      <c r="A392" s="29">
        <v>44820.708328182867</v>
      </c>
      <c r="B392" s="40">
        <v>15.9166666666667</v>
      </c>
      <c r="C392" s="40">
        <v>15.9583333333333</v>
      </c>
      <c r="D392" s="54">
        <v>485223.09400000004</v>
      </c>
      <c r="E392" s="54">
        <v>77152.350000000006</v>
      </c>
      <c r="F392" s="9">
        <f t="shared" si="10"/>
        <v>408070.74400000006</v>
      </c>
      <c r="G392" s="10">
        <f t="shared" si="11"/>
        <v>1.5956100179946281E-3</v>
      </c>
    </row>
    <row r="393" spans="1:9" x14ac:dyDescent="0.25">
      <c r="A393" s="29">
        <v>44820.749994791666</v>
      </c>
      <c r="B393" s="39">
        <v>15.9583333333333</v>
      </c>
      <c r="C393" s="39">
        <v>16</v>
      </c>
      <c r="D393" s="54">
        <v>418200.49199999997</v>
      </c>
      <c r="E393" s="54">
        <v>67699.547999999995</v>
      </c>
      <c r="F393" s="1">
        <f t="shared" si="10"/>
        <v>350500.94399999996</v>
      </c>
      <c r="G393" s="3">
        <f t="shared" si="11"/>
        <v>1.3705045651667054E-3</v>
      </c>
      <c r="H393" s="27"/>
      <c r="I393" s="27"/>
    </row>
    <row r="394" spans="1:9" x14ac:dyDescent="0.25">
      <c r="A394" s="29">
        <v>44820.791661400464</v>
      </c>
      <c r="B394" s="39">
        <v>16</v>
      </c>
      <c r="C394" s="39">
        <v>16.0416666666667</v>
      </c>
      <c r="D394" s="54">
        <v>367302.89999999997</v>
      </c>
      <c r="E394" s="54">
        <v>59194.220000000008</v>
      </c>
      <c r="F394" s="1">
        <f t="shared" si="10"/>
        <v>308108.67999999993</v>
      </c>
      <c r="G394" s="3">
        <f t="shared" si="11"/>
        <v>1.2047452645590807E-3</v>
      </c>
      <c r="H394" s="27"/>
      <c r="I394" s="27"/>
    </row>
    <row r="395" spans="1:9" x14ac:dyDescent="0.25">
      <c r="A395" s="29">
        <v>44820.833328009256</v>
      </c>
      <c r="B395" s="39">
        <v>16.0416666666667</v>
      </c>
      <c r="C395" s="39">
        <v>16.0833333333333</v>
      </c>
      <c r="D395" s="54">
        <v>319298.69399999996</v>
      </c>
      <c r="E395" s="54">
        <v>51152.959999999992</v>
      </c>
      <c r="F395" s="1">
        <f t="shared" si="10"/>
        <v>268145.73399999994</v>
      </c>
      <c r="G395" s="3">
        <f t="shared" si="11"/>
        <v>1.0484849152844992E-3</v>
      </c>
      <c r="H395" s="27"/>
      <c r="I395" s="27"/>
    </row>
    <row r="396" spans="1:9" x14ac:dyDescent="0.25">
      <c r="A396" s="29">
        <v>44820.874994618054</v>
      </c>
      <c r="B396" s="39">
        <v>16.0833333333333</v>
      </c>
      <c r="C396" s="39">
        <v>16.125</v>
      </c>
      <c r="D396" s="54">
        <v>281631.12999999995</v>
      </c>
      <c r="E396" s="54">
        <v>54281.716</v>
      </c>
      <c r="F396" s="1">
        <f t="shared" si="10"/>
        <v>227349.41399999993</v>
      </c>
      <c r="G396" s="3">
        <f t="shared" si="11"/>
        <v>8.8896596459658959E-4</v>
      </c>
      <c r="H396" s="27"/>
      <c r="I396" s="27"/>
    </row>
    <row r="397" spans="1:9" x14ac:dyDescent="0.25">
      <c r="A397" s="29">
        <v>44820.916661226853</v>
      </c>
      <c r="B397" s="39">
        <v>16.125</v>
      </c>
      <c r="C397" s="39">
        <v>16.1666666666667</v>
      </c>
      <c r="D397" s="54">
        <v>242553.03400000001</v>
      </c>
      <c r="E397" s="54">
        <v>54640.82</v>
      </c>
      <c r="F397" s="1">
        <f t="shared" si="10"/>
        <v>187912.21400000001</v>
      </c>
      <c r="G397" s="3">
        <f t="shared" si="11"/>
        <v>7.3476135099248953E-4</v>
      </c>
      <c r="H397" s="27"/>
      <c r="I397" s="27"/>
    </row>
    <row r="398" spans="1:9" x14ac:dyDescent="0.25">
      <c r="A398" s="29">
        <v>44820.958327835651</v>
      </c>
      <c r="B398" s="39">
        <v>16.1666666666667</v>
      </c>
      <c r="C398" s="39">
        <v>16.2083333333333</v>
      </c>
      <c r="D398" s="54">
        <v>220771.49999999994</v>
      </c>
      <c r="E398" s="54">
        <v>53729.316000000006</v>
      </c>
      <c r="F398" s="1">
        <f t="shared" si="10"/>
        <v>167042.18399999995</v>
      </c>
      <c r="G398" s="3">
        <f t="shared" si="11"/>
        <v>6.5315680218943077E-4</v>
      </c>
      <c r="H398" s="27"/>
      <c r="I398" s="27"/>
    </row>
    <row r="399" spans="1:9" x14ac:dyDescent="0.25">
      <c r="A399" s="29">
        <v>44821</v>
      </c>
      <c r="B399" s="39">
        <v>16.2083333333333</v>
      </c>
      <c r="C399" s="39">
        <v>16.25</v>
      </c>
      <c r="D399" s="54">
        <v>241091.58400000003</v>
      </c>
      <c r="E399" s="54">
        <v>56470.814000000006</v>
      </c>
      <c r="F399" s="1">
        <f t="shared" si="10"/>
        <v>184620.77000000002</v>
      </c>
      <c r="G399" s="3">
        <f t="shared" si="11"/>
        <v>7.2189137416301047E-4</v>
      </c>
      <c r="H399" s="27"/>
      <c r="I399" s="27"/>
    </row>
    <row r="400" spans="1:9" x14ac:dyDescent="0.25">
      <c r="A400" s="29">
        <v>44821.041666666664</v>
      </c>
      <c r="B400" s="39">
        <v>16.25</v>
      </c>
      <c r="C400" s="39">
        <v>16.2916666666667</v>
      </c>
      <c r="D400" s="54">
        <v>274290.01</v>
      </c>
      <c r="E400" s="54">
        <v>60589.396000000008</v>
      </c>
      <c r="F400" s="1">
        <f t="shared" ref="F400:F463" si="12">D400-E400</f>
        <v>213700.614</v>
      </c>
      <c r="G400" s="3">
        <f t="shared" ref="G400:G463" si="13">F400/$F$759</f>
        <v>8.3559737021971609E-4</v>
      </c>
      <c r="H400" s="27"/>
      <c r="I400" s="27"/>
    </row>
    <row r="401" spans="1:9" x14ac:dyDescent="0.25">
      <c r="A401" s="29">
        <v>44821.08333321759</v>
      </c>
      <c r="B401" s="39">
        <v>16.2916666666667</v>
      </c>
      <c r="C401" s="39">
        <v>16.3333333333333</v>
      </c>
      <c r="D401" s="54">
        <v>340391.96799999988</v>
      </c>
      <c r="E401" s="54">
        <v>63373.493999999984</v>
      </c>
      <c r="F401" s="1">
        <f t="shared" si="12"/>
        <v>277018.47399999987</v>
      </c>
      <c r="G401" s="3">
        <f t="shared" si="13"/>
        <v>1.0831784899629662E-3</v>
      </c>
      <c r="H401" s="27"/>
      <c r="I401" s="27"/>
    </row>
    <row r="402" spans="1:9" x14ac:dyDescent="0.25">
      <c r="A402" s="29">
        <v>44821.124999826388</v>
      </c>
      <c r="B402" s="39">
        <v>16.3333333333333</v>
      </c>
      <c r="C402" s="39">
        <v>16.375</v>
      </c>
      <c r="D402" s="54">
        <v>391641.848</v>
      </c>
      <c r="E402" s="54">
        <v>75210.554000000004</v>
      </c>
      <c r="F402" s="1">
        <f t="shared" si="12"/>
        <v>316431.29399999999</v>
      </c>
      <c r="G402" s="3">
        <f t="shared" si="13"/>
        <v>1.2372877745761733E-3</v>
      </c>
      <c r="H402" s="27"/>
      <c r="I402" s="27"/>
    </row>
    <row r="403" spans="1:9" x14ac:dyDescent="0.25">
      <c r="A403" s="29">
        <v>44821.166666435187</v>
      </c>
      <c r="B403" s="39">
        <v>16.375</v>
      </c>
      <c r="C403" s="39">
        <v>16.4166666666667</v>
      </c>
      <c r="D403" s="54">
        <v>428217.43200000003</v>
      </c>
      <c r="E403" s="54">
        <v>79490.157999999996</v>
      </c>
      <c r="F403" s="1">
        <f t="shared" si="12"/>
        <v>348727.27400000003</v>
      </c>
      <c r="G403" s="3">
        <f t="shared" si="13"/>
        <v>1.3635692833259263E-3</v>
      </c>
      <c r="H403" s="27"/>
      <c r="I403" s="27"/>
    </row>
    <row r="404" spans="1:9" x14ac:dyDescent="0.25">
      <c r="A404" s="29">
        <v>44821.208333043978</v>
      </c>
      <c r="B404" s="39">
        <v>16.4166666666667</v>
      </c>
      <c r="C404" s="39">
        <v>16.4583333333333</v>
      </c>
      <c r="D404" s="54">
        <v>458214.74400000006</v>
      </c>
      <c r="E404" s="54">
        <v>80448.679999999993</v>
      </c>
      <c r="F404" s="1">
        <f t="shared" si="12"/>
        <v>377766.06400000007</v>
      </c>
      <c r="G404" s="3">
        <f t="shared" si="13"/>
        <v>1.4771147528694188E-3</v>
      </c>
      <c r="H404" s="27"/>
      <c r="I404" s="27"/>
    </row>
    <row r="405" spans="1:9" x14ac:dyDescent="0.25">
      <c r="A405" s="29">
        <v>44821.249999652777</v>
      </c>
      <c r="B405" s="39">
        <v>16.4583333333333</v>
      </c>
      <c r="C405" s="39">
        <v>16.5</v>
      </c>
      <c r="D405" s="54">
        <v>484432.33799999999</v>
      </c>
      <c r="E405" s="54">
        <v>81235.817999999999</v>
      </c>
      <c r="F405" s="1">
        <f t="shared" si="12"/>
        <v>403196.52</v>
      </c>
      <c r="G405" s="3">
        <f t="shared" si="13"/>
        <v>1.5765511642083592E-3</v>
      </c>
      <c r="H405" s="27"/>
      <c r="I405" s="27"/>
    </row>
    <row r="406" spans="1:9" x14ac:dyDescent="0.25">
      <c r="A406" s="29">
        <v>44821.291666261575</v>
      </c>
      <c r="B406" s="39">
        <v>16.5</v>
      </c>
      <c r="C406" s="39">
        <v>16.5416666666667</v>
      </c>
      <c r="D406" s="54">
        <v>496803.67800000007</v>
      </c>
      <c r="E406" s="54">
        <v>79882.693999999989</v>
      </c>
      <c r="F406" s="1">
        <f t="shared" si="12"/>
        <v>416920.98400000005</v>
      </c>
      <c r="G406" s="3">
        <f t="shared" si="13"/>
        <v>1.6302156147282589E-3</v>
      </c>
      <c r="H406" s="27"/>
      <c r="I406" s="27"/>
    </row>
    <row r="407" spans="1:9" x14ac:dyDescent="0.25">
      <c r="A407" s="29">
        <v>44821.333332870374</v>
      </c>
      <c r="B407" s="39">
        <v>16.5416666666667</v>
      </c>
      <c r="C407" s="39">
        <v>16.5833333333333</v>
      </c>
      <c r="D407" s="54">
        <v>467889.62600000005</v>
      </c>
      <c r="E407" s="54">
        <v>71647.84199999999</v>
      </c>
      <c r="F407" s="1">
        <f t="shared" si="12"/>
        <v>396241.78400000004</v>
      </c>
      <c r="G407" s="3">
        <f t="shared" si="13"/>
        <v>1.5493572362013375E-3</v>
      </c>
      <c r="H407" s="27"/>
      <c r="I407" s="27"/>
    </row>
    <row r="408" spans="1:9" x14ac:dyDescent="0.25">
      <c r="A408" s="29">
        <v>44821.374999479165</v>
      </c>
      <c r="B408" s="39">
        <v>16.5833333333333</v>
      </c>
      <c r="C408" s="39">
        <v>16.625</v>
      </c>
      <c r="D408" s="54">
        <v>460882.86799999996</v>
      </c>
      <c r="E408" s="54">
        <v>75847.567999999985</v>
      </c>
      <c r="F408" s="1">
        <f t="shared" si="12"/>
        <v>385035.3</v>
      </c>
      <c r="G408" s="3">
        <f t="shared" si="13"/>
        <v>1.5055384170387057E-3</v>
      </c>
      <c r="H408" s="27"/>
      <c r="I408" s="27"/>
    </row>
    <row r="409" spans="1:9" x14ac:dyDescent="0.25">
      <c r="A409" s="29">
        <v>44821.416666087964</v>
      </c>
      <c r="B409" s="39">
        <v>16.625</v>
      </c>
      <c r="C409" s="39">
        <v>16.6666666666667</v>
      </c>
      <c r="D409" s="54">
        <v>476211.04999999993</v>
      </c>
      <c r="E409" s="54">
        <v>76217.786000000007</v>
      </c>
      <c r="F409" s="1">
        <f t="shared" si="12"/>
        <v>399993.26399999991</v>
      </c>
      <c r="G409" s="3">
        <f t="shared" si="13"/>
        <v>1.5640260140010668E-3</v>
      </c>
      <c r="H409" s="27"/>
      <c r="I409" s="27"/>
    </row>
    <row r="410" spans="1:9" x14ac:dyDescent="0.25">
      <c r="A410" s="29">
        <v>44821.458332696762</v>
      </c>
      <c r="B410" s="39">
        <v>16.6666666666667</v>
      </c>
      <c r="C410" s="39">
        <v>16.7083333333333</v>
      </c>
      <c r="D410" s="54">
        <v>488771.52600000007</v>
      </c>
      <c r="E410" s="54">
        <v>76405.396000000022</v>
      </c>
      <c r="F410" s="1">
        <f t="shared" si="12"/>
        <v>412366.13000000006</v>
      </c>
      <c r="G410" s="3">
        <f t="shared" si="13"/>
        <v>1.6124055394416493E-3</v>
      </c>
      <c r="H410" s="27"/>
      <c r="I410" s="27"/>
    </row>
    <row r="411" spans="1:9" s="27" customFormat="1" x14ac:dyDescent="0.25">
      <c r="A411" s="29">
        <v>44821.499999305554</v>
      </c>
      <c r="B411" s="40">
        <v>16.7083333333333</v>
      </c>
      <c r="C411" s="40">
        <v>16.75</v>
      </c>
      <c r="D411" s="54">
        <v>491064.77999999991</v>
      </c>
      <c r="E411" s="54">
        <v>77204.585999999996</v>
      </c>
      <c r="F411" s="9">
        <f t="shared" si="12"/>
        <v>413860.1939999999</v>
      </c>
      <c r="G411" s="10">
        <f t="shared" si="13"/>
        <v>1.6182475252271454E-3</v>
      </c>
    </row>
    <row r="412" spans="1:9" s="27" customFormat="1" x14ac:dyDescent="0.25">
      <c r="A412" s="29">
        <v>44821.541665914352</v>
      </c>
      <c r="B412" s="40">
        <v>16.75</v>
      </c>
      <c r="C412" s="40">
        <v>16.7916666666667</v>
      </c>
      <c r="D412" s="54">
        <v>510758.9360000001</v>
      </c>
      <c r="E412" s="54">
        <v>82716.745999999985</v>
      </c>
      <c r="F412" s="9">
        <f t="shared" si="12"/>
        <v>428042.19000000012</v>
      </c>
      <c r="G412" s="10">
        <f t="shared" si="13"/>
        <v>1.6737009857495692E-3</v>
      </c>
    </row>
    <row r="413" spans="1:9" s="27" customFormat="1" x14ac:dyDescent="0.25">
      <c r="A413" s="29">
        <v>44821.583332523151</v>
      </c>
      <c r="B413" s="40">
        <v>16.7916666666667</v>
      </c>
      <c r="C413" s="40">
        <v>16.8333333333333</v>
      </c>
      <c r="D413" s="54">
        <v>548375.47399999993</v>
      </c>
      <c r="E413" s="54">
        <v>93926.73</v>
      </c>
      <c r="F413" s="9">
        <f t="shared" si="12"/>
        <v>454448.74399999995</v>
      </c>
      <c r="G413" s="10">
        <f t="shared" si="13"/>
        <v>1.7769540680217838E-3</v>
      </c>
    </row>
    <row r="414" spans="1:9" s="27" customFormat="1" x14ac:dyDescent="0.25">
      <c r="A414" s="29">
        <v>44821.624999131942</v>
      </c>
      <c r="B414" s="40">
        <v>16.8333333333333</v>
      </c>
      <c r="C414" s="40">
        <v>16.875</v>
      </c>
      <c r="D414" s="54">
        <v>544273.69200000004</v>
      </c>
      <c r="E414" s="54">
        <v>93363.318000000014</v>
      </c>
      <c r="F414" s="9">
        <f t="shared" si="12"/>
        <v>450910.37400000001</v>
      </c>
      <c r="G414" s="10">
        <f t="shared" si="13"/>
        <v>1.7631185782142332E-3</v>
      </c>
    </row>
    <row r="415" spans="1:9" s="27" customFormat="1" x14ac:dyDescent="0.25">
      <c r="A415" s="29">
        <v>44821.66666574074</v>
      </c>
      <c r="B415" s="40">
        <v>16.875</v>
      </c>
      <c r="C415" s="40">
        <v>16.9166666666667</v>
      </c>
      <c r="D415" s="54">
        <v>500558.96</v>
      </c>
      <c r="E415" s="54">
        <v>85681.160000000018</v>
      </c>
      <c r="F415" s="9">
        <f t="shared" si="12"/>
        <v>414877.8</v>
      </c>
      <c r="G415" s="10">
        <f t="shared" si="13"/>
        <v>1.622226497873054E-3</v>
      </c>
    </row>
    <row r="416" spans="1:9" s="27" customFormat="1" x14ac:dyDescent="0.25">
      <c r="A416" s="29">
        <v>44821.708332349539</v>
      </c>
      <c r="B416" s="40">
        <v>16.9166666666667</v>
      </c>
      <c r="C416" s="40">
        <v>16.9583333333333</v>
      </c>
      <c r="D416" s="54">
        <v>465864.40799999994</v>
      </c>
      <c r="E416" s="54">
        <v>75689.762000000002</v>
      </c>
      <c r="F416" s="9">
        <f t="shared" si="12"/>
        <v>390174.64599999995</v>
      </c>
      <c r="G416" s="10">
        <f t="shared" si="13"/>
        <v>1.5256339325445674E-3</v>
      </c>
    </row>
    <row r="417" spans="1:9" x14ac:dyDescent="0.25">
      <c r="A417" s="29">
        <v>44821.74999895833</v>
      </c>
      <c r="B417" s="39">
        <v>16.9583333333333</v>
      </c>
      <c r="C417" s="39">
        <v>17</v>
      </c>
      <c r="D417" s="54">
        <v>430322.62800000003</v>
      </c>
      <c r="E417" s="54">
        <v>65097.922000000006</v>
      </c>
      <c r="F417" s="1">
        <f t="shared" si="12"/>
        <v>365224.70600000001</v>
      </c>
      <c r="G417" s="3">
        <f t="shared" si="13"/>
        <v>1.4280764016563331E-3</v>
      </c>
      <c r="H417" s="27"/>
      <c r="I417" s="27"/>
    </row>
    <row r="418" spans="1:9" x14ac:dyDescent="0.25">
      <c r="A418" s="29">
        <v>44821.791665567129</v>
      </c>
      <c r="B418" s="39">
        <v>17</v>
      </c>
      <c r="C418" s="39">
        <v>17.0416666666667</v>
      </c>
      <c r="D418" s="54">
        <v>320280.58799999993</v>
      </c>
      <c r="E418" s="54">
        <v>57167.144000000008</v>
      </c>
      <c r="F418" s="1">
        <f t="shared" si="12"/>
        <v>263113.4439999999</v>
      </c>
      <c r="G418" s="3">
        <f t="shared" si="13"/>
        <v>1.0288080027502984E-3</v>
      </c>
      <c r="H418" s="27"/>
      <c r="I418" s="27"/>
    </row>
    <row r="419" spans="1:9" x14ac:dyDescent="0.25">
      <c r="A419" s="29">
        <v>44821.833332175927</v>
      </c>
      <c r="B419" s="39">
        <v>17.0416666666667</v>
      </c>
      <c r="C419" s="39">
        <v>17.0833333333333</v>
      </c>
      <c r="D419" s="54">
        <v>291623</v>
      </c>
      <c r="E419" s="54">
        <v>49452.216</v>
      </c>
      <c r="F419" s="1">
        <f t="shared" si="12"/>
        <v>242170.78399999999</v>
      </c>
      <c r="G419" s="3">
        <f t="shared" si="13"/>
        <v>9.4691946114130912E-4</v>
      </c>
      <c r="H419" s="27"/>
      <c r="I419" s="27"/>
    </row>
    <row r="420" spans="1:9" x14ac:dyDescent="0.25">
      <c r="A420" s="29">
        <v>44821.874998784719</v>
      </c>
      <c r="B420" s="39">
        <v>17.0833333333333</v>
      </c>
      <c r="C420" s="39">
        <v>17.125</v>
      </c>
      <c r="D420" s="54">
        <v>274312.424</v>
      </c>
      <c r="E420" s="54">
        <v>52454.958000000013</v>
      </c>
      <c r="F420" s="1">
        <f t="shared" si="12"/>
        <v>221857.46599999999</v>
      </c>
      <c r="G420" s="3">
        <f t="shared" si="13"/>
        <v>8.6749172912161158E-4</v>
      </c>
      <c r="H420" s="27"/>
      <c r="I420" s="27"/>
    </row>
    <row r="421" spans="1:9" x14ac:dyDescent="0.25">
      <c r="A421" s="29">
        <v>44821.916665393517</v>
      </c>
      <c r="B421" s="39">
        <v>17.125</v>
      </c>
      <c r="C421" s="39">
        <v>17.1666666666667</v>
      </c>
      <c r="D421" s="54">
        <v>253340.80800000002</v>
      </c>
      <c r="E421" s="54">
        <v>50569.311999999998</v>
      </c>
      <c r="F421" s="1">
        <f t="shared" si="12"/>
        <v>202771.49600000001</v>
      </c>
      <c r="G421" s="3">
        <f t="shared" si="13"/>
        <v>7.9286308841919242E-4</v>
      </c>
      <c r="H421" s="27"/>
      <c r="I421" s="27"/>
    </row>
    <row r="422" spans="1:9" x14ac:dyDescent="0.25">
      <c r="A422" s="29">
        <v>44821.958332002316</v>
      </c>
      <c r="B422" s="39">
        <v>17.1666666666667</v>
      </c>
      <c r="C422" s="39">
        <v>17.2083333333333</v>
      </c>
      <c r="D422" s="54">
        <v>257585.72599999997</v>
      </c>
      <c r="E422" s="54">
        <v>50427.92000000002</v>
      </c>
      <c r="F422" s="1">
        <f t="shared" si="12"/>
        <v>207157.80599999995</v>
      </c>
      <c r="G422" s="3">
        <f t="shared" si="13"/>
        <v>8.1001413460649247E-4</v>
      </c>
      <c r="H422" s="27"/>
      <c r="I422" s="27"/>
    </row>
    <row r="423" spans="1:9" x14ac:dyDescent="0.25">
      <c r="A423" s="29">
        <v>44821.999998611114</v>
      </c>
      <c r="B423" s="39">
        <v>17.2083333333333</v>
      </c>
      <c r="C423" s="39">
        <v>17.25</v>
      </c>
      <c r="D423" s="54">
        <v>253782.19799999997</v>
      </c>
      <c r="E423" s="54">
        <v>53689.164000000019</v>
      </c>
      <c r="F423" s="1">
        <f t="shared" si="12"/>
        <v>200093.03399999996</v>
      </c>
      <c r="G423" s="3">
        <f t="shared" si="13"/>
        <v>7.8238995143778205E-4</v>
      </c>
      <c r="H423" s="27"/>
      <c r="I423" s="27"/>
    </row>
    <row r="424" spans="1:9" x14ac:dyDescent="0.25">
      <c r="A424" s="29">
        <v>44822.041665219906</v>
      </c>
      <c r="B424" s="39">
        <v>17.25</v>
      </c>
      <c r="C424" s="39">
        <v>17.2916666666667</v>
      </c>
      <c r="D424" s="54">
        <v>271576.84600000002</v>
      </c>
      <c r="E424" s="54">
        <v>57578.421999999999</v>
      </c>
      <c r="F424" s="1">
        <f t="shared" si="12"/>
        <v>213998.42400000003</v>
      </c>
      <c r="G424" s="3">
        <f t="shared" si="13"/>
        <v>8.367618462975675E-4</v>
      </c>
      <c r="H424" s="27"/>
      <c r="I424" s="27"/>
    </row>
    <row r="425" spans="1:9" x14ac:dyDescent="0.25">
      <c r="A425" s="29">
        <v>44822.083331828704</v>
      </c>
      <c r="B425" s="39">
        <v>17.2916666666667</v>
      </c>
      <c r="C425" s="39">
        <v>17.3333333333333</v>
      </c>
      <c r="D425" s="54">
        <v>296238.39200000005</v>
      </c>
      <c r="E425" s="54">
        <v>61684.718000000008</v>
      </c>
      <c r="F425" s="1">
        <f t="shared" si="12"/>
        <v>234553.67400000006</v>
      </c>
      <c r="G425" s="3">
        <f t="shared" si="13"/>
        <v>9.1713556410171404E-4</v>
      </c>
      <c r="H425" s="27"/>
      <c r="I425" s="27"/>
    </row>
    <row r="426" spans="1:9" x14ac:dyDescent="0.25">
      <c r="A426" s="29">
        <v>44822.124998437503</v>
      </c>
      <c r="B426" s="39">
        <v>17.3333333333333</v>
      </c>
      <c r="C426" s="39">
        <v>17.375</v>
      </c>
      <c r="D426" s="54">
        <v>338032.33200000005</v>
      </c>
      <c r="E426" s="54">
        <v>74878.868000000002</v>
      </c>
      <c r="F426" s="1">
        <f t="shared" si="12"/>
        <v>263153.46400000004</v>
      </c>
      <c r="G426" s="3">
        <f t="shared" si="13"/>
        <v>1.0289644861881809E-3</v>
      </c>
      <c r="H426" s="27"/>
      <c r="I426" s="27"/>
    </row>
    <row r="427" spans="1:9" x14ac:dyDescent="0.25">
      <c r="A427" s="29">
        <v>44822.166665046294</v>
      </c>
      <c r="B427" s="39">
        <v>17.375</v>
      </c>
      <c r="C427" s="39">
        <v>17.4166666666667</v>
      </c>
      <c r="D427" s="54">
        <v>397490.71600000001</v>
      </c>
      <c r="E427" s="54">
        <v>78965.016000000003</v>
      </c>
      <c r="F427" s="1">
        <f t="shared" si="12"/>
        <v>318525.7</v>
      </c>
      <c r="G427" s="3">
        <f t="shared" si="13"/>
        <v>1.2454771761553959E-3</v>
      </c>
      <c r="H427" s="27"/>
      <c r="I427" s="27"/>
    </row>
    <row r="428" spans="1:9" x14ac:dyDescent="0.25">
      <c r="A428" s="29">
        <v>44822.208331655092</v>
      </c>
      <c r="B428" s="39">
        <v>17.4166666666667</v>
      </c>
      <c r="C428" s="39">
        <v>17.4583333333333</v>
      </c>
      <c r="D428" s="54">
        <v>421024.77600000001</v>
      </c>
      <c r="E428" s="54">
        <v>80247.552000000011</v>
      </c>
      <c r="F428" s="1">
        <f t="shared" si="12"/>
        <v>340777.22399999999</v>
      </c>
      <c r="G428" s="3">
        <f t="shared" si="13"/>
        <v>1.3324835473106087E-3</v>
      </c>
      <c r="H428" s="27"/>
      <c r="I428" s="27"/>
    </row>
    <row r="429" spans="1:9" x14ac:dyDescent="0.25">
      <c r="A429" s="29">
        <v>44822.249998263891</v>
      </c>
      <c r="B429" s="39">
        <v>17.4583333333333</v>
      </c>
      <c r="C429" s="39">
        <v>17.5</v>
      </c>
      <c r="D429" s="54">
        <v>451424.75199999998</v>
      </c>
      <c r="E429" s="54">
        <v>81479.827999999994</v>
      </c>
      <c r="F429" s="1">
        <f t="shared" si="12"/>
        <v>369944.924</v>
      </c>
      <c r="G429" s="3">
        <f t="shared" si="13"/>
        <v>1.4465330718260489E-3</v>
      </c>
      <c r="H429" s="27"/>
      <c r="I429" s="27"/>
    </row>
    <row r="430" spans="1:9" x14ac:dyDescent="0.25">
      <c r="A430" s="29">
        <v>44822.291664872682</v>
      </c>
      <c r="B430" s="39">
        <v>17.5</v>
      </c>
      <c r="C430" s="39">
        <v>17.5416666666667</v>
      </c>
      <c r="D430" s="54">
        <v>442897.44799999986</v>
      </c>
      <c r="E430" s="54">
        <v>78964.641999999993</v>
      </c>
      <c r="F430" s="1">
        <f t="shared" si="12"/>
        <v>363932.80599999987</v>
      </c>
      <c r="G430" s="3">
        <f t="shared" si="13"/>
        <v>1.4230249035703847E-3</v>
      </c>
      <c r="H430" s="27"/>
      <c r="I430" s="27"/>
    </row>
    <row r="431" spans="1:9" x14ac:dyDescent="0.25">
      <c r="A431" s="29">
        <v>44822.333331481481</v>
      </c>
      <c r="B431" s="39">
        <v>17.5416666666667</v>
      </c>
      <c r="C431" s="39">
        <v>17.5833333333333</v>
      </c>
      <c r="D431" s="54">
        <v>430447.04999999981</v>
      </c>
      <c r="E431" s="54">
        <v>73132.581999999995</v>
      </c>
      <c r="F431" s="1">
        <f t="shared" si="12"/>
        <v>357314.46799999982</v>
      </c>
      <c r="G431" s="3">
        <f t="shared" si="13"/>
        <v>1.3971463357716734E-3</v>
      </c>
      <c r="H431" s="27"/>
      <c r="I431" s="27"/>
    </row>
    <row r="432" spans="1:9" x14ac:dyDescent="0.25">
      <c r="A432" s="29">
        <v>44822.374998090279</v>
      </c>
      <c r="B432" s="39">
        <v>17.5833333333333</v>
      </c>
      <c r="C432" s="39">
        <v>17.625</v>
      </c>
      <c r="D432" s="54">
        <v>445238.364</v>
      </c>
      <c r="E432" s="54">
        <v>75406.177999999985</v>
      </c>
      <c r="F432" s="1">
        <f t="shared" si="12"/>
        <v>369832.18599999999</v>
      </c>
      <c r="G432" s="3">
        <f t="shared" si="13"/>
        <v>1.4460922514907182E-3</v>
      </c>
      <c r="H432" s="27"/>
      <c r="I432" s="27"/>
    </row>
    <row r="433" spans="1:9" x14ac:dyDescent="0.25">
      <c r="A433" s="29">
        <v>44822.416664699071</v>
      </c>
      <c r="B433" s="39">
        <v>17.625</v>
      </c>
      <c r="C433" s="39">
        <v>17.6666666666667</v>
      </c>
      <c r="D433" s="54">
        <v>460193.27599999984</v>
      </c>
      <c r="E433" s="54">
        <v>74938.856</v>
      </c>
      <c r="F433" s="1">
        <f t="shared" si="12"/>
        <v>385254.41999999981</v>
      </c>
      <c r="G433" s="3">
        <f t="shared" si="13"/>
        <v>1.5063952049174825E-3</v>
      </c>
      <c r="H433" s="27"/>
      <c r="I433" s="27"/>
    </row>
    <row r="434" spans="1:9" x14ac:dyDescent="0.25">
      <c r="A434" s="29">
        <v>44822.458331307869</v>
      </c>
      <c r="B434" s="39">
        <v>17.6666666666667</v>
      </c>
      <c r="C434" s="39">
        <v>17.7083333333333</v>
      </c>
      <c r="D434" s="54">
        <v>473602.2620000001</v>
      </c>
      <c r="E434" s="54">
        <v>76413.017999999996</v>
      </c>
      <c r="F434" s="1">
        <f t="shared" si="12"/>
        <v>397189.24400000012</v>
      </c>
      <c r="G434" s="3">
        <f t="shared" si="13"/>
        <v>1.5530619288064249E-3</v>
      </c>
      <c r="H434" s="27"/>
      <c r="I434" s="27"/>
    </row>
    <row r="435" spans="1:9" s="27" customFormat="1" x14ac:dyDescent="0.25">
      <c r="A435" s="29">
        <v>44822.499997916668</v>
      </c>
      <c r="B435" s="40">
        <v>17.7083333333333</v>
      </c>
      <c r="C435" s="40">
        <v>17.75</v>
      </c>
      <c r="D435" s="54">
        <v>495152.92599999998</v>
      </c>
      <c r="E435" s="54">
        <v>78507.656000000003</v>
      </c>
      <c r="F435" s="9">
        <f t="shared" si="12"/>
        <v>416645.26999999996</v>
      </c>
      <c r="G435" s="10">
        <f t="shared" si="13"/>
        <v>1.6291375369023673E-3</v>
      </c>
    </row>
    <row r="436" spans="1:9" s="27" customFormat="1" x14ac:dyDescent="0.25">
      <c r="A436" s="29">
        <v>44822.541664525466</v>
      </c>
      <c r="B436" s="40">
        <v>17.75</v>
      </c>
      <c r="C436" s="40">
        <v>17.7916666666667</v>
      </c>
      <c r="D436" s="54">
        <v>517757.76399999997</v>
      </c>
      <c r="E436" s="54">
        <v>84224.1</v>
      </c>
      <c r="F436" s="9">
        <f t="shared" si="12"/>
        <v>433533.66399999999</v>
      </c>
      <c r="G436" s="10">
        <f t="shared" si="13"/>
        <v>1.6951733678225089E-3</v>
      </c>
    </row>
    <row r="437" spans="1:9" s="27" customFormat="1" x14ac:dyDescent="0.25">
      <c r="A437" s="29">
        <v>44822.583331134258</v>
      </c>
      <c r="B437" s="40">
        <v>17.7916666666667</v>
      </c>
      <c r="C437" s="40">
        <v>17.8333333333333</v>
      </c>
      <c r="D437" s="54">
        <v>558734.10600000003</v>
      </c>
      <c r="E437" s="54">
        <v>97259.812000000005</v>
      </c>
      <c r="F437" s="9">
        <f t="shared" si="12"/>
        <v>461474.29399999999</v>
      </c>
      <c r="G437" s="10">
        <f t="shared" si="13"/>
        <v>1.804424888037056E-3</v>
      </c>
    </row>
    <row r="438" spans="1:9" s="27" customFormat="1" x14ac:dyDescent="0.25">
      <c r="A438" s="29">
        <v>44822.624997743056</v>
      </c>
      <c r="B438" s="40">
        <v>17.8333333333333</v>
      </c>
      <c r="C438" s="40">
        <v>17.875</v>
      </c>
      <c r="D438" s="54">
        <v>560470.11999999988</v>
      </c>
      <c r="E438" s="54">
        <v>98498.37999999999</v>
      </c>
      <c r="F438" s="9">
        <f t="shared" si="12"/>
        <v>461971.73999999987</v>
      </c>
      <c r="G438" s="10">
        <f t="shared" si="13"/>
        <v>1.8063699670035872E-3</v>
      </c>
    </row>
    <row r="439" spans="1:9" s="27" customFormat="1" x14ac:dyDescent="0.25">
      <c r="A439" s="29">
        <v>44822.666664351855</v>
      </c>
      <c r="B439" s="40">
        <v>17.875</v>
      </c>
      <c r="C439" s="40">
        <v>17.9166666666667</v>
      </c>
      <c r="D439" s="54">
        <v>520189.61200000008</v>
      </c>
      <c r="E439" s="54">
        <v>88771.338000000003</v>
      </c>
      <c r="F439" s="9">
        <f t="shared" si="12"/>
        <v>431418.27400000009</v>
      </c>
      <c r="G439" s="10">
        <f t="shared" si="13"/>
        <v>1.6869019160568673E-3</v>
      </c>
    </row>
    <row r="440" spans="1:9" s="27" customFormat="1" x14ac:dyDescent="0.25">
      <c r="A440" s="29">
        <v>44822.708330960646</v>
      </c>
      <c r="B440" s="40">
        <v>17.9166666666667</v>
      </c>
      <c r="C440" s="40">
        <v>17.9583333333333</v>
      </c>
      <c r="D440" s="54">
        <v>483011.1399999999</v>
      </c>
      <c r="E440" s="54">
        <v>76835.576000000001</v>
      </c>
      <c r="F440" s="9">
        <f t="shared" si="12"/>
        <v>406175.5639999999</v>
      </c>
      <c r="G440" s="10">
        <f t="shared" si="13"/>
        <v>1.5881996161504239E-3</v>
      </c>
    </row>
    <row r="441" spans="1:9" x14ac:dyDescent="0.25">
      <c r="A441" s="29">
        <v>44822.749997569445</v>
      </c>
      <c r="B441" s="39">
        <v>17.9583333333333</v>
      </c>
      <c r="C441" s="39">
        <v>18</v>
      </c>
      <c r="D441" s="54">
        <v>444283.49800000008</v>
      </c>
      <c r="E441" s="54">
        <v>66215.078000000009</v>
      </c>
      <c r="F441" s="1">
        <f t="shared" si="12"/>
        <v>378068.42000000004</v>
      </c>
      <c r="G441" s="3">
        <f t="shared" si="13"/>
        <v>1.4782970044022576E-3</v>
      </c>
      <c r="H441" s="27"/>
      <c r="I441" s="27"/>
    </row>
    <row r="442" spans="1:9" x14ac:dyDescent="0.25">
      <c r="A442" s="29">
        <v>44822.791664178243</v>
      </c>
      <c r="B442" s="39">
        <v>18</v>
      </c>
      <c r="C442" s="39">
        <v>18.0416666666667</v>
      </c>
      <c r="D442" s="54">
        <v>372669.29800000007</v>
      </c>
      <c r="E442" s="54">
        <v>57993.354000000007</v>
      </c>
      <c r="F442" s="1">
        <f t="shared" si="12"/>
        <v>314675.94400000008</v>
      </c>
      <c r="G442" s="3">
        <f t="shared" si="13"/>
        <v>1.2304241263331453E-3</v>
      </c>
      <c r="H442" s="27"/>
      <c r="I442" s="27"/>
    </row>
    <row r="443" spans="1:9" x14ac:dyDescent="0.25">
      <c r="A443" s="29">
        <v>44822.833330787034</v>
      </c>
      <c r="B443" s="39">
        <v>18.0416666666667</v>
      </c>
      <c r="C443" s="39">
        <v>18.0833333333333</v>
      </c>
      <c r="D443" s="54">
        <v>282473.49200000003</v>
      </c>
      <c r="E443" s="54">
        <v>49805.448000000011</v>
      </c>
      <c r="F443" s="1">
        <f t="shared" si="12"/>
        <v>232668.04400000002</v>
      </c>
      <c r="G443" s="3">
        <f t="shared" si="13"/>
        <v>9.0976250400742981E-4</v>
      </c>
      <c r="H443" s="27"/>
      <c r="I443" s="27"/>
    </row>
    <row r="444" spans="1:9" x14ac:dyDescent="0.25">
      <c r="A444" s="29">
        <v>44822.874997395833</v>
      </c>
      <c r="B444" s="39">
        <v>18.0833333333333</v>
      </c>
      <c r="C444" s="39">
        <v>18.125</v>
      </c>
      <c r="D444" s="54">
        <v>242349.71800000005</v>
      </c>
      <c r="E444" s="54">
        <v>52415.667999999998</v>
      </c>
      <c r="F444" s="1">
        <f t="shared" si="12"/>
        <v>189934.05000000005</v>
      </c>
      <c r="G444" s="3">
        <f t="shared" si="13"/>
        <v>7.426669943736339E-4</v>
      </c>
      <c r="H444" s="27"/>
      <c r="I444" s="27"/>
    </row>
    <row r="445" spans="1:9" x14ac:dyDescent="0.25">
      <c r="A445" s="29">
        <v>44822.916664004631</v>
      </c>
      <c r="B445" s="39">
        <v>18.125</v>
      </c>
      <c r="C445" s="39">
        <v>18.1666666666667</v>
      </c>
      <c r="D445" s="54">
        <v>237293.83800000002</v>
      </c>
      <c r="E445" s="54">
        <v>51203.683999999994</v>
      </c>
      <c r="F445" s="1">
        <f t="shared" si="12"/>
        <v>186090.15400000004</v>
      </c>
      <c r="G445" s="3">
        <f t="shared" si="13"/>
        <v>7.2763685791834936E-4</v>
      </c>
      <c r="H445" s="27"/>
      <c r="I445" s="27"/>
    </row>
    <row r="446" spans="1:9" x14ac:dyDescent="0.25">
      <c r="A446" s="29">
        <v>44822.958330613423</v>
      </c>
      <c r="B446" s="39">
        <v>18.1666666666667</v>
      </c>
      <c r="C446" s="39">
        <v>18.2083333333333</v>
      </c>
      <c r="D446" s="54">
        <v>242204.63200000001</v>
      </c>
      <c r="E446" s="54">
        <v>51930.552000000011</v>
      </c>
      <c r="F446" s="1">
        <f t="shared" si="12"/>
        <v>190274.08000000002</v>
      </c>
      <c r="G446" s="3">
        <f t="shared" si="13"/>
        <v>7.4399655617730649E-4</v>
      </c>
      <c r="H446" s="27"/>
      <c r="I446" s="27"/>
    </row>
    <row r="447" spans="1:9" x14ac:dyDescent="0.25">
      <c r="A447" s="29">
        <v>44822.999997222221</v>
      </c>
      <c r="B447" s="39">
        <v>18.2083333333333</v>
      </c>
      <c r="C447" s="39">
        <v>18.25</v>
      </c>
      <c r="D447" s="54">
        <v>258456.17799999999</v>
      </c>
      <c r="E447" s="54">
        <v>56437.214</v>
      </c>
      <c r="F447" s="1">
        <f t="shared" si="12"/>
        <v>202018.96399999998</v>
      </c>
      <c r="G447" s="3">
        <f t="shared" si="13"/>
        <v>7.89920589806595E-4</v>
      </c>
      <c r="H447" s="27"/>
      <c r="I447" s="27"/>
    </row>
    <row r="448" spans="1:9" x14ac:dyDescent="0.25">
      <c r="A448" s="29">
        <v>44823.04166383102</v>
      </c>
      <c r="B448" s="39">
        <v>18.25</v>
      </c>
      <c r="C448" s="39">
        <v>18.2916666666667</v>
      </c>
      <c r="D448" s="54">
        <v>295086.15399999998</v>
      </c>
      <c r="E448" s="54">
        <v>65077.896000000001</v>
      </c>
      <c r="F448" s="1">
        <f t="shared" si="12"/>
        <v>230008.25799999997</v>
      </c>
      <c r="G448" s="3">
        <f t="shared" si="13"/>
        <v>8.9936239263036443E-4</v>
      </c>
      <c r="H448" s="27"/>
      <c r="I448" s="27"/>
    </row>
    <row r="449" spans="1:9" x14ac:dyDescent="0.25">
      <c r="A449" s="29">
        <v>44823.083330439818</v>
      </c>
      <c r="B449" s="39">
        <v>18.2916666666667</v>
      </c>
      <c r="C449" s="39">
        <v>18.3333333333333</v>
      </c>
      <c r="D449" s="54">
        <v>351954.05000000005</v>
      </c>
      <c r="E449" s="54">
        <v>68414.686000000016</v>
      </c>
      <c r="F449" s="1">
        <f t="shared" si="12"/>
        <v>283539.36400000006</v>
      </c>
      <c r="G449" s="3">
        <f t="shared" si="13"/>
        <v>1.1086760233275273E-3</v>
      </c>
      <c r="H449" s="27"/>
      <c r="I449" s="27"/>
    </row>
    <row r="450" spans="1:9" x14ac:dyDescent="0.25">
      <c r="A450" s="29">
        <v>44823.12499704861</v>
      </c>
      <c r="B450" s="39">
        <v>18.3333333333333</v>
      </c>
      <c r="C450" s="39">
        <v>18.375</v>
      </c>
      <c r="D450" s="54">
        <v>413636.69199999986</v>
      </c>
      <c r="E450" s="54">
        <v>72977.038</v>
      </c>
      <c r="F450" s="1">
        <f t="shared" si="12"/>
        <v>340659.65399999986</v>
      </c>
      <c r="G450" s="3">
        <f t="shared" si="13"/>
        <v>1.3320238332228578E-3</v>
      </c>
      <c r="H450" s="27"/>
      <c r="I450" s="27"/>
    </row>
    <row r="451" spans="1:9" x14ac:dyDescent="0.25">
      <c r="A451" s="29">
        <v>44823.166663657408</v>
      </c>
      <c r="B451" s="39">
        <v>18.375</v>
      </c>
      <c r="C451" s="39">
        <v>18.4166666666667</v>
      </c>
      <c r="D451" s="54">
        <v>445471.58600000001</v>
      </c>
      <c r="E451" s="54">
        <v>75043.945999999982</v>
      </c>
      <c r="F451" s="1">
        <f t="shared" si="12"/>
        <v>370427.64</v>
      </c>
      <c r="G451" s="3">
        <f t="shared" si="13"/>
        <v>1.4484205545646947E-3</v>
      </c>
      <c r="H451" s="27"/>
      <c r="I451" s="27"/>
    </row>
    <row r="452" spans="1:9" x14ac:dyDescent="0.25">
      <c r="A452" s="29">
        <v>44823.208330266207</v>
      </c>
      <c r="B452" s="39">
        <v>18.4166666666667</v>
      </c>
      <c r="C452" s="39">
        <v>18.4583333333333</v>
      </c>
      <c r="D452" s="54">
        <v>450513.26599999995</v>
      </c>
      <c r="E452" s="54">
        <v>74827.241999999984</v>
      </c>
      <c r="F452" s="1">
        <f t="shared" si="12"/>
        <v>375686.02399999998</v>
      </c>
      <c r="G452" s="3">
        <f t="shared" si="13"/>
        <v>1.468981524230441E-3</v>
      </c>
      <c r="H452" s="27"/>
      <c r="I452" s="27"/>
    </row>
    <row r="453" spans="1:9" x14ac:dyDescent="0.25">
      <c r="A453" s="29">
        <v>44823.249996874998</v>
      </c>
      <c r="B453" s="39">
        <v>18.4583333333333</v>
      </c>
      <c r="C453" s="39">
        <v>18.5</v>
      </c>
      <c r="D453" s="54">
        <v>448732.28400000004</v>
      </c>
      <c r="E453" s="54">
        <v>73954.040000000008</v>
      </c>
      <c r="F453" s="1">
        <f t="shared" si="12"/>
        <v>374778.24400000006</v>
      </c>
      <c r="G453" s="3">
        <f t="shared" si="13"/>
        <v>1.4654319856187365E-3</v>
      </c>
      <c r="H453" s="27"/>
      <c r="I453" s="27"/>
    </row>
    <row r="454" spans="1:9" x14ac:dyDescent="0.25">
      <c r="A454" s="29">
        <v>44823.291663483797</v>
      </c>
      <c r="B454" s="39">
        <v>18.5</v>
      </c>
      <c r="C454" s="39">
        <v>18.5416666666667</v>
      </c>
      <c r="D454" s="54">
        <v>440197.13399999996</v>
      </c>
      <c r="E454" s="54">
        <v>72752.534000000014</v>
      </c>
      <c r="F454" s="1">
        <f t="shared" si="12"/>
        <v>367444.6</v>
      </c>
      <c r="G454" s="3">
        <f t="shared" si="13"/>
        <v>1.4367564777396263E-3</v>
      </c>
      <c r="H454" s="27"/>
      <c r="I454" s="27"/>
    </row>
    <row r="455" spans="1:9" x14ac:dyDescent="0.25">
      <c r="A455" s="29">
        <v>44823.333330092595</v>
      </c>
      <c r="B455" s="39">
        <v>18.5416666666667</v>
      </c>
      <c r="C455" s="39">
        <v>18.5833333333333</v>
      </c>
      <c r="D455" s="54">
        <v>432720.66200000001</v>
      </c>
      <c r="E455" s="54">
        <v>66817.04800000001</v>
      </c>
      <c r="F455" s="1">
        <f t="shared" si="12"/>
        <v>365903.614</v>
      </c>
      <c r="G455" s="3">
        <f t="shared" si="13"/>
        <v>1.4307310207929027E-3</v>
      </c>
      <c r="H455" s="27"/>
      <c r="I455" s="27"/>
    </row>
    <row r="456" spans="1:9" x14ac:dyDescent="0.25">
      <c r="A456" s="29">
        <v>44823.374996701386</v>
      </c>
      <c r="B456" s="39">
        <v>18.5833333333333</v>
      </c>
      <c r="C456" s="39">
        <v>18.625</v>
      </c>
      <c r="D456" s="54">
        <v>432997.14199999999</v>
      </c>
      <c r="E456" s="54">
        <v>68536.021999999997</v>
      </c>
      <c r="F456" s="1">
        <f t="shared" si="12"/>
        <v>364461.12</v>
      </c>
      <c r="G456" s="3">
        <f t="shared" si="13"/>
        <v>1.4250906804569705E-3</v>
      </c>
      <c r="H456" s="27"/>
      <c r="I456" s="27"/>
    </row>
    <row r="457" spans="1:9" x14ac:dyDescent="0.25">
      <c r="A457" s="29">
        <v>44823.416663310185</v>
      </c>
      <c r="B457" s="39">
        <v>18.625</v>
      </c>
      <c r="C457" s="39">
        <v>18.6666666666667</v>
      </c>
      <c r="D457" s="54">
        <v>437138.60000000009</v>
      </c>
      <c r="E457" s="54">
        <v>69202.366000000009</v>
      </c>
      <c r="F457" s="1">
        <f t="shared" si="12"/>
        <v>367936.23400000005</v>
      </c>
      <c r="G457" s="3">
        <f t="shared" si="13"/>
        <v>1.4386788310254744E-3</v>
      </c>
      <c r="H457" s="27"/>
      <c r="I457" s="27"/>
    </row>
    <row r="458" spans="1:9" x14ac:dyDescent="0.25">
      <c r="A458" s="29">
        <v>44823.458329918984</v>
      </c>
      <c r="B458" s="39">
        <v>18.6666666666667</v>
      </c>
      <c r="C458" s="39">
        <v>18.7083333333333</v>
      </c>
      <c r="D458" s="54">
        <v>457995.97599999991</v>
      </c>
      <c r="E458" s="54">
        <v>69057.361999999994</v>
      </c>
      <c r="F458" s="1">
        <f t="shared" si="12"/>
        <v>388938.61399999994</v>
      </c>
      <c r="G458" s="3">
        <f t="shared" si="13"/>
        <v>1.5208008856507132E-3</v>
      </c>
      <c r="H458" s="27"/>
      <c r="I458" s="27"/>
    </row>
    <row r="459" spans="1:9" s="27" customFormat="1" x14ac:dyDescent="0.25">
      <c r="A459" s="29">
        <v>44823.499996527775</v>
      </c>
      <c r="B459" s="40">
        <v>18.7083333333333</v>
      </c>
      <c r="C459" s="40">
        <v>18.75</v>
      </c>
      <c r="D459" s="54">
        <v>474247.75599999994</v>
      </c>
      <c r="E459" s="54">
        <v>62841.276000000005</v>
      </c>
      <c r="F459" s="9">
        <f t="shared" si="12"/>
        <v>411406.47999999992</v>
      </c>
      <c r="G459" s="10">
        <f t="shared" si="13"/>
        <v>1.6086531823411147E-3</v>
      </c>
    </row>
    <row r="460" spans="1:9" s="27" customFormat="1" x14ac:dyDescent="0.25">
      <c r="A460" s="29">
        <v>44823.541663136573</v>
      </c>
      <c r="B460" s="40">
        <v>18.75</v>
      </c>
      <c r="C460" s="40">
        <v>18.7916666666667</v>
      </c>
      <c r="D460" s="54">
        <v>499624.32999999996</v>
      </c>
      <c r="E460" s="54">
        <v>68346.805999999997</v>
      </c>
      <c r="F460" s="9">
        <f t="shared" si="12"/>
        <v>431277.52399999998</v>
      </c>
      <c r="G460" s="10">
        <f t="shared" si="13"/>
        <v>1.6863515651352808E-3</v>
      </c>
    </row>
    <row r="461" spans="1:9" s="27" customFormat="1" x14ac:dyDescent="0.25">
      <c r="A461" s="29">
        <v>44823.583329745372</v>
      </c>
      <c r="B461" s="40">
        <v>18.7916666666667</v>
      </c>
      <c r="C461" s="40">
        <v>18.8333333333333</v>
      </c>
      <c r="D461" s="54">
        <v>562634.27999999991</v>
      </c>
      <c r="E461" s="54">
        <v>67588.63</v>
      </c>
      <c r="F461" s="9">
        <f t="shared" si="12"/>
        <v>495045.64999999991</v>
      </c>
      <c r="G461" s="10">
        <f t="shared" si="13"/>
        <v>1.9356932838700686E-3</v>
      </c>
    </row>
    <row r="462" spans="1:9" s="27" customFormat="1" x14ac:dyDescent="0.25">
      <c r="A462" s="29">
        <v>44823.624996354163</v>
      </c>
      <c r="B462" s="40">
        <v>18.8333333333333</v>
      </c>
      <c r="C462" s="40">
        <v>18.875</v>
      </c>
      <c r="D462" s="54">
        <v>564831.17999999993</v>
      </c>
      <c r="E462" s="54">
        <v>68817.936000000002</v>
      </c>
      <c r="F462" s="9">
        <f t="shared" si="12"/>
        <v>496013.24399999995</v>
      </c>
      <c r="G462" s="10">
        <f t="shared" si="13"/>
        <v>1.9394767030503259E-3</v>
      </c>
    </row>
    <row r="463" spans="1:9" s="27" customFormat="1" x14ac:dyDescent="0.25">
      <c r="A463" s="29">
        <v>44823.666662962962</v>
      </c>
      <c r="B463" s="40">
        <v>18.875</v>
      </c>
      <c r="C463" s="40">
        <v>18.9166666666667</v>
      </c>
      <c r="D463" s="54">
        <v>540768.11199999985</v>
      </c>
      <c r="E463" s="54">
        <v>63597.801999999996</v>
      </c>
      <c r="F463" s="9">
        <f t="shared" si="12"/>
        <v>477170.30999999982</v>
      </c>
      <c r="G463" s="10">
        <f t="shared" si="13"/>
        <v>1.8657983649168484E-3</v>
      </c>
    </row>
    <row r="464" spans="1:9" s="27" customFormat="1" x14ac:dyDescent="0.25">
      <c r="A464" s="29">
        <v>44823.70832957176</v>
      </c>
      <c r="B464" s="40">
        <v>18.9166666666667</v>
      </c>
      <c r="C464" s="40">
        <v>18.9583333333333</v>
      </c>
      <c r="D464" s="54">
        <v>488932.9819999999</v>
      </c>
      <c r="E464" s="54">
        <v>60951.377999999982</v>
      </c>
      <c r="F464" s="9">
        <f t="shared" ref="F464:F527" si="14">D464-E464</f>
        <v>427981.60399999993</v>
      </c>
      <c r="G464" s="10">
        <f t="shared" ref="G464:G527" si="15">F464/$F$759</f>
        <v>1.6734640865599753E-3</v>
      </c>
    </row>
    <row r="465" spans="1:9" x14ac:dyDescent="0.25">
      <c r="A465" s="29">
        <v>44823.749996180559</v>
      </c>
      <c r="B465" s="39">
        <v>18.9583333333333</v>
      </c>
      <c r="C465" s="39">
        <v>19</v>
      </c>
      <c r="D465" s="54">
        <v>402184.37200000003</v>
      </c>
      <c r="E465" s="54">
        <v>51667.738000000012</v>
      </c>
      <c r="F465" s="1">
        <f t="shared" si="14"/>
        <v>350516.63400000002</v>
      </c>
      <c r="G465" s="3">
        <f t="shared" si="15"/>
        <v>1.3705659151202381E-3</v>
      </c>
      <c r="H465" s="27"/>
      <c r="I465" s="27"/>
    </row>
    <row r="466" spans="1:9" x14ac:dyDescent="0.25">
      <c r="A466" s="29">
        <v>44823.79166278935</v>
      </c>
      <c r="B466" s="39">
        <v>19</v>
      </c>
      <c r="C466" s="39">
        <v>19.0416666666667</v>
      </c>
      <c r="D466" s="54">
        <v>366095.2</v>
      </c>
      <c r="E466" s="54">
        <v>46848.869999999995</v>
      </c>
      <c r="F466" s="1">
        <f t="shared" si="14"/>
        <v>319246.33</v>
      </c>
      <c r="G466" s="3">
        <f t="shared" si="15"/>
        <v>1.2482949337726081E-3</v>
      </c>
      <c r="H466" s="27"/>
      <c r="I466" s="27"/>
    </row>
    <row r="467" spans="1:9" x14ac:dyDescent="0.25">
      <c r="A467" s="29">
        <v>44823.833329398149</v>
      </c>
      <c r="B467" s="39">
        <v>19.0416666666667</v>
      </c>
      <c r="C467" s="39">
        <v>19.0833333333333</v>
      </c>
      <c r="D467" s="54">
        <v>312605.36199999996</v>
      </c>
      <c r="E467" s="54">
        <v>40292.018000000011</v>
      </c>
      <c r="F467" s="1">
        <f t="shared" si="14"/>
        <v>272313.34399999992</v>
      </c>
      <c r="G467" s="3">
        <f t="shared" si="15"/>
        <v>1.0647808158479922E-3</v>
      </c>
      <c r="H467" s="27"/>
      <c r="I467" s="27"/>
    </row>
    <row r="468" spans="1:9" x14ac:dyDescent="0.25">
      <c r="A468" s="29">
        <v>44823.874996006947</v>
      </c>
      <c r="B468" s="39">
        <v>19.0833333333333</v>
      </c>
      <c r="C468" s="39">
        <v>19.125</v>
      </c>
      <c r="D468" s="54">
        <v>260046.49599999998</v>
      </c>
      <c r="E468" s="54">
        <v>40924.366000000009</v>
      </c>
      <c r="F468" s="1">
        <f t="shared" si="14"/>
        <v>219122.12999999998</v>
      </c>
      <c r="G468" s="3">
        <f t="shared" si="15"/>
        <v>8.5679620735644088E-4</v>
      </c>
      <c r="H468" s="27"/>
      <c r="I468" s="27"/>
    </row>
    <row r="469" spans="1:9" x14ac:dyDescent="0.25">
      <c r="A469" s="29">
        <v>44823.916662615738</v>
      </c>
      <c r="B469" s="39">
        <v>19.125</v>
      </c>
      <c r="C469" s="39">
        <v>19.1666666666667</v>
      </c>
      <c r="D469" s="54">
        <v>246166.80199999997</v>
      </c>
      <c r="E469" s="54">
        <v>40320.368000000017</v>
      </c>
      <c r="F469" s="1">
        <f t="shared" si="14"/>
        <v>205846.43399999995</v>
      </c>
      <c r="G469" s="3">
        <f t="shared" si="15"/>
        <v>8.0488649845201815E-4</v>
      </c>
      <c r="H469" s="27"/>
      <c r="I469" s="27"/>
    </row>
    <row r="470" spans="1:9" x14ac:dyDescent="0.25">
      <c r="A470" s="29">
        <v>44823.958329224537</v>
      </c>
      <c r="B470" s="39">
        <v>19.1666666666667</v>
      </c>
      <c r="C470" s="39">
        <v>19.2083333333333</v>
      </c>
      <c r="D470" s="54">
        <v>243508.48800000001</v>
      </c>
      <c r="E470" s="54">
        <v>39774.704000000005</v>
      </c>
      <c r="F470" s="1">
        <f t="shared" si="14"/>
        <v>203733.78400000001</v>
      </c>
      <c r="G470" s="3">
        <f t="shared" si="15"/>
        <v>7.9662576044499194E-4</v>
      </c>
      <c r="H470" s="27"/>
      <c r="I470" s="27"/>
    </row>
    <row r="471" spans="1:9" x14ac:dyDescent="0.25">
      <c r="A471" s="29">
        <v>44823.999995833336</v>
      </c>
      <c r="B471" s="39">
        <v>19.2083333333333</v>
      </c>
      <c r="C471" s="39">
        <v>19.25</v>
      </c>
      <c r="D471" s="54">
        <v>269973.38000000006</v>
      </c>
      <c r="E471" s="54">
        <v>44371.250000000007</v>
      </c>
      <c r="F471" s="1">
        <f t="shared" si="14"/>
        <v>225602.13000000006</v>
      </c>
      <c r="G471" s="3">
        <f t="shared" si="15"/>
        <v>8.8213385546925273E-4</v>
      </c>
      <c r="H471" s="27"/>
      <c r="I471" s="27"/>
    </row>
    <row r="472" spans="1:9" x14ac:dyDescent="0.25">
      <c r="A472" s="29">
        <v>44824.041662442127</v>
      </c>
      <c r="B472" s="39">
        <v>19.25</v>
      </c>
      <c r="C472" s="39">
        <v>19.2916666666667</v>
      </c>
      <c r="D472" s="54">
        <v>342025.56200000003</v>
      </c>
      <c r="E472" s="54">
        <v>53005.618000000009</v>
      </c>
      <c r="F472" s="1">
        <f t="shared" si="14"/>
        <v>289019.94400000002</v>
      </c>
      <c r="G472" s="3">
        <f t="shared" si="15"/>
        <v>1.1301058084346432E-3</v>
      </c>
      <c r="H472" s="27"/>
      <c r="I472" s="27"/>
    </row>
    <row r="473" spans="1:9" x14ac:dyDescent="0.25">
      <c r="A473" s="29">
        <v>44824.083329050925</v>
      </c>
      <c r="B473" s="39">
        <v>19.2916666666667</v>
      </c>
      <c r="C473" s="39">
        <v>19.3333333333333</v>
      </c>
      <c r="D473" s="54">
        <v>384976.51600000006</v>
      </c>
      <c r="E473" s="54">
        <v>53429.651999999995</v>
      </c>
      <c r="F473" s="1">
        <f t="shared" si="14"/>
        <v>331546.86400000006</v>
      </c>
      <c r="G473" s="3">
        <f t="shared" si="15"/>
        <v>1.2963916316262615E-3</v>
      </c>
      <c r="H473" s="27"/>
      <c r="I473" s="27"/>
    </row>
    <row r="474" spans="1:9" x14ac:dyDescent="0.25">
      <c r="A474" s="29">
        <v>44824.124995659724</v>
      </c>
      <c r="B474" s="39">
        <v>19.3333333333333</v>
      </c>
      <c r="C474" s="39">
        <v>19.375</v>
      </c>
      <c r="D474" s="54">
        <v>414408.51</v>
      </c>
      <c r="E474" s="54">
        <v>55994.296000000002</v>
      </c>
      <c r="F474" s="1">
        <f t="shared" si="14"/>
        <v>358414.21400000004</v>
      </c>
      <c r="G474" s="3">
        <f t="shared" si="15"/>
        <v>1.4014464865681976E-3</v>
      </c>
      <c r="H474" s="27"/>
      <c r="I474" s="27"/>
    </row>
    <row r="475" spans="1:9" x14ac:dyDescent="0.25">
      <c r="A475" s="29">
        <v>44824.166662268515</v>
      </c>
      <c r="B475" s="39">
        <v>19.375</v>
      </c>
      <c r="C475" s="39">
        <v>19.4166666666667</v>
      </c>
      <c r="D475" s="54">
        <v>452365.99400000001</v>
      </c>
      <c r="E475" s="54">
        <v>59043.234000000004</v>
      </c>
      <c r="F475" s="1">
        <f t="shared" si="14"/>
        <v>393322.76</v>
      </c>
      <c r="G475" s="3">
        <f t="shared" si="15"/>
        <v>1.5379434703147862E-3</v>
      </c>
      <c r="H475" s="27"/>
      <c r="I475" s="27"/>
    </row>
    <row r="476" spans="1:9" x14ac:dyDescent="0.25">
      <c r="A476" s="29">
        <v>44824.208328877314</v>
      </c>
      <c r="B476" s="39">
        <v>19.4166666666667</v>
      </c>
      <c r="C476" s="39">
        <v>19.4583333333333</v>
      </c>
      <c r="D476" s="54">
        <v>466866.86</v>
      </c>
      <c r="E476" s="54">
        <v>60371.336000000003</v>
      </c>
      <c r="F476" s="1">
        <f t="shared" si="14"/>
        <v>406495.52399999998</v>
      </c>
      <c r="G476" s="3">
        <f t="shared" si="15"/>
        <v>1.5894507016273032E-3</v>
      </c>
      <c r="H476" s="27"/>
      <c r="I476" s="27"/>
    </row>
    <row r="477" spans="1:9" x14ac:dyDescent="0.25">
      <c r="A477" s="29">
        <v>44824.249995486112</v>
      </c>
      <c r="B477" s="39">
        <v>19.4583333333333</v>
      </c>
      <c r="C477" s="39">
        <v>19.5</v>
      </c>
      <c r="D477" s="54">
        <v>466370.65600000002</v>
      </c>
      <c r="E477" s="54">
        <v>60594.751999999993</v>
      </c>
      <c r="F477" s="1">
        <f t="shared" si="14"/>
        <v>405775.90400000004</v>
      </c>
      <c r="G477" s="3">
        <f t="shared" si="15"/>
        <v>1.5866368932422816E-3</v>
      </c>
      <c r="H477" s="27"/>
      <c r="I477" s="27"/>
    </row>
    <row r="478" spans="1:9" x14ac:dyDescent="0.25">
      <c r="A478" s="29">
        <v>44824.291662094911</v>
      </c>
      <c r="B478" s="39">
        <v>19.5</v>
      </c>
      <c r="C478" s="39">
        <v>19.5416666666667</v>
      </c>
      <c r="D478" s="54">
        <v>416023.61799999996</v>
      </c>
      <c r="E478" s="54">
        <v>56267.248</v>
      </c>
      <c r="F478" s="1">
        <f t="shared" si="14"/>
        <v>359756.36999999994</v>
      </c>
      <c r="G478" s="3">
        <f t="shared" si="15"/>
        <v>1.4066944921917309E-3</v>
      </c>
      <c r="H478" s="27"/>
      <c r="I478" s="27"/>
    </row>
    <row r="479" spans="1:9" x14ac:dyDescent="0.25">
      <c r="A479" s="29">
        <v>44824.333328703702</v>
      </c>
      <c r="B479" s="39">
        <v>19.5416666666667</v>
      </c>
      <c r="C479" s="39">
        <v>19.5833333333333</v>
      </c>
      <c r="D479" s="54">
        <v>408600.98800000001</v>
      </c>
      <c r="E479" s="54">
        <v>51946.813999999998</v>
      </c>
      <c r="F479" s="1">
        <f t="shared" si="14"/>
        <v>356654.174</v>
      </c>
      <c r="G479" s="3">
        <f t="shared" si="15"/>
        <v>1.3945644998113345E-3</v>
      </c>
      <c r="H479" s="27"/>
      <c r="I479" s="27"/>
    </row>
    <row r="480" spans="1:9" x14ac:dyDescent="0.25">
      <c r="A480" s="29">
        <v>44824.374995312501</v>
      </c>
      <c r="B480" s="39">
        <v>19.5833333333333</v>
      </c>
      <c r="C480" s="39">
        <v>19.625</v>
      </c>
      <c r="D480" s="54">
        <v>447579.0120000001</v>
      </c>
      <c r="E480" s="54">
        <v>53304.311999999998</v>
      </c>
      <c r="F480" s="1">
        <f t="shared" si="14"/>
        <v>394274.70000000013</v>
      </c>
      <c r="G480" s="3">
        <f t="shared" si="15"/>
        <v>1.5416656803062233E-3</v>
      </c>
      <c r="H480" s="27"/>
      <c r="I480" s="27"/>
    </row>
    <row r="481" spans="1:9" x14ac:dyDescent="0.25">
      <c r="A481" s="29">
        <v>44824.416661921299</v>
      </c>
      <c r="B481" s="39">
        <v>19.625</v>
      </c>
      <c r="C481" s="39">
        <v>19.6666666666667</v>
      </c>
      <c r="D481" s="54">
        <v>448596.79599999991</v>
      </c>
      <c r="E481" s="54">
        <v>53673.46199999997</v>
      </c>
      <c r="F481" s="1">
        <f t="shared" si="14"/>
        <v>394923.33399999992</v>
      </c>
      <c r="G481" s="3">
        <f t="shared" si="15"/>
        <v>1.5442019241404825E-3</v>
      </c>
      <c r="H481" s="27"/>
      <c r="I481" s="27"/>
    </row>
    <row r="482" spans="1:9" x14ac:dyDescent="0.25">
      <c r="A482" s="29">
        <v>44824.458328530091</v>
      </c>
      <c r="B482" s="39">
        <v>19.6666666666667</v>
      </c>
      <c r="C482" s="39">
        <v>19.7083333333333</v>
      </c>
      <c r="D482" s="54">
        <v>465397.39599999989</v>
      </c>
      <c r="E482" s="54">
        <v>55115.151999999995</v>
      </c>
      <c r="F482" s="1">
        <f t="shared" si="14"/>
        <v>410282.24399999989</v>
      </c>
      <c r="G482" s="3">
        <f t="shared" si="15"/>
        <v>1.6042572724393005E-3</v>
      </c>
      <c r="H482" s="27"/>
      <c r="I482" s="27"/>
    </row>
    <row r="483" spans="1:9" s="27" customFormat="1" x14ac:dyDescent="0.25">
      <c r="A483" s="29">
        <v>44824.499995138889</v>
      </c>
      <c r="B483" s="40">
        <v>19.7083333333333</v>
      </c>
      <c r="C483" s="40">
        <v>19.75</v>
      </c>
      <c r="D483" s="54">
        <v>490861.66400000011</v>
      </c>
      <c r="E483" s="54">
        <v>58181.084000000017</v>
      </c>
      <c r="F483" s="9">
        <f t="shared" si="14"/>
        <v>432680.58000000007</v>
      </c>
      <c r="G483" s="10">
        <f t="shared" si="15"/>
        <v>1.6918376977295047E-3</v>
      </c>
    </row>
    <row r="484" spans="1:9" s="27" customFormat="1" x14ac:dyDescent="0.25">
      <c r="A484" s="29">
        <v>44824.541661747688</v>
      </c>
      <c r="B484" s="40">
        <v>19.75</v>
      </c>
      <c r="C484" s="40">
        <v>19.7916666666667</v>
      </c>
      <c r="D484" s="54">
        <v>513431.48199999996</v>
      </c>
      <c r="E484" s="54">
        <v>62432.697999999997</v>
      </c>
      <c r="F484" s="9">
        <f t="shared" si="14"/>
        <v>450998.78399999999</v>
      </c>
      <c r="G484" s="10">
        <f t="shared" si="15"/>
        <v>1.7634642728854759E-3</v>
      </c>
    </row>
    <row r="485" spans="1:9" s="27" customFormat="1" x14ac:dyDescent="0.25">
      <c r="A485" s="29">
        <v>44824.583328356479</v>
      </c>
      <c r="B485" s="40">
        <v>19.7916666666667</v>
      </c>
      <c r="C485" s="40">
        <v>19.8333333333333</v>
      </c>
      <c r="D485" s="54">
        <v>552997.09200000006</v>
      </c>
      <c r="E485" s="54">
        <v>62157.381999999998</v>
      </c>
      <c r="F485" s="9">
        <f t="shared" si="14"/>
        <v>490839.71000000008</v>
      </c>
      <c r="G485" s="10">
        <f t="shared" si="15"/>
        <v>1.9192475079898843E-3</v>
      </c>
    </row>
    <row r="486" spans="1:9" s="27" customFormat="1" x14ac:dyDescent="0.25">
      <c r="A486" s="29">
        <v>44824.624994965277</v>
      </c>
      <c r="B486" s="40">
        <v>19.8333333333333</v>
      </c>
      <c r="C486" s="40">
        <v>19.875</v>
      </c>
      <c r="D486" s="54">
        <v>546930.02200000011</v>
      </c>
      <c r="E486" s="54">
        <v>65112.397999999994</v>
      </c>
      <c r="F486" s="9">
        <f t="shared" si="14"/>
        <v>481817.62400000013</v>
      </c>
      <c r="G486" s="10">
        <f t="shared" si="15"/>
        <v>1.8839699709047729E-3</v>
      </c>
    </row>
    <row r="487" spans="1:9" s="27" customFormat="1" x14ac:dyDescent="0.25">
      <c r="A487" s="29">
        <v>44824.666661574076</v>
      </c>
      <c r="B487" s="40">
        <v>19.875</v>
      </c>
      <c r="C487" s="40">
        <v>19.9166666666667</v>
      </c>
      <c r="D487" s="54">
        <v>526430.54399999999</v>
      </c>
      <c r="E487" s="54">
        <v>62070.033999999985</v>
      </c>
      <c r="F487" s="9">
        <f t="shared" si="14"/>
        <v>464360.51</v>
      </c>
      <c r="G487" s="10">
        <f t="shared" si="15"/>
        <v>1.8157103703496434E-3</v>
      </c>
    </row>
    <row r="488" spans="1:9" s="27" customFormat="1" x14ac:dyDescent="0.25">
      <c r="A488" s="29">
        <v>44824.708328182867</v>
      </c>
      <c r="B488" s="40">
        <v>19.9166666666667</v>
      </c>
      <c r="C488" s="40">
        <v>19.9583333333333</v>
      </c>
      <c r="D488" s="54">
        <v>486433.64199999999</v>
      </c>
      <c r="E488" s="54">
        <v>60944.197999999997</v>
      </c>
      <c r="F488" s="9">
        <f t="shared" si="14"/>
        <v>425489.44400000002</v>
      </c>
      <c r="G488" s="10">
        <f t="shared" si="15"/>
        <v>1.6637194147820708E-3</v>
      </c>
    </row>
    <row r="489" spans="1:9" x14ac:dyDescent="0.25">
      <c r="A489" s="29">
        <v>44824.749994791666</v>
      </c>
      <c r="B489" s="39">
        <v>19.9583333333333</v>
      </c>
      <c r="C489" s="39">
        <v>20</v>
      </c>
      <c r="D489" s="54">
        <v>444421.65400000004</v>
      </c>
      <c r="E489" s="54">
        <v>54328.853999999999</v>
      </c>
      <c r="F489" s="1">
        <f t="shared" si="14"/>
        <v>390092.80000000005</v>
      </c>
      <c r="G489" s="3">
        <f t="shared" si="15"/>
        <v>1.5253139039724318E-3</v>
      </c>
      <c r="H489" s="27"/>
      <c r="I489" s="27"/>
    </row>
    <row r="490" spans="1:9" x14ac:dyDescent="0.25">
      <c r="A490" s="29">
        <v>44824.791661400464</v>
      </c>
      <c r="B490" s="39">
        <v>20</v>
      </c>
      <c r="C490" s="39">
        <v>20.0416666666667</v>
      </c>
      <c r="D490" s="54">
        <v>400545.28599999996</v>
      </c>
      <c r="E490" s="54">
        <v>48662.552000000011</v>
      </c>
      <c r="F490" s="1">
        <f t="shared" si="14"/>
        <v>351882.73399999994</v>
      </c>
      <c r="G490" s="3">
        <f t="shared" si="15"/>
        <v>1.3759075449176006E-3</v>
      </c>
      <c r="H490" s="27"/>
      <c r="I490" s="27"/>
    </row>
    <row r="491" spans="1:9" x14ac:dyDescent="0.25">
      <c r="A491" s="29">
        <v>44824.833328009256</v>
      </c>
      <c r="B491" s="39">
        <v>20.0416666666667</v>
      </c>
      <c r="C491" s="39">
        <v>20.0833333333333</v>
      </c>
      <c r="D491" s="54">
        <v>304577.66200000001</v>
      </c>
      <c r="E491" s="54">
        <v>39288.887999999992</v>
      </c>
      <c r="F491" s="1">
        <f t="shared" si="14"/>
        <v>265288.77400000003</v>
      </c>
      <c r="G491" s="3">
        <f t="shared" si="15"/>
        <v>1.0373138277609845E-3</v>
      </c>
      <c r="H491" s="27"/>
      <c r="I491" s="27"/>
    </row>
    <row r="492" spans="1:9" x14ac:dyDescent="0.25">
      <c r="A492" s="29">
        <v>44824.874994618054</v>
      </c>
      <c r="B492" s="39">
        <v>20.0833333333333</v>
      </c>
      <c r="C492" s="39">
        <v>20.125</v>
      </c>
      <c r="D492" s="54">
        <v>258375.39999999997</v>
      </c>
      <c r="E492" s="54">
        <v>39918.090000000004</v>
      </c>
      <c r="F492" s="1">
        <f t="shared" si="14"/>
        <v>218457.30999999997</v>
      </c>
      <c r="G492" s="3">
        <f t="shared" si="15"/>
        <v>8.5419667414373117E-4</v>
      </c>
      <c r="H492" s="27"/>
      <c r="I492" s="27"/>
    </row>
    <row r="493" spans="1:9" x14ac:dyDescent="0.25">
      <c r="A493" s="29">
        <v>44824.916661226853</v>
      </c>
      <c r="B493" s="39">
        <v>20.125</v>
      </c>
      <c r="C493" s="39">
        <v>20.1666666666667</v>
      </c>
      <c r="D493" s="54">
        <v>255319.81400000001</v>
      </c>
      <c r="E493" s="54">
        <v>38837.570000000007</v>
      </c>
      <c r="F493" s="1">
        <f t="shared" si="14"/>
        <v>216482.24400000001</v>
      </c>
      <c r="G493" s="3">
        <f t="shared" si="15"/>
        <v>8.4647390758391984E-4</v>
      </c>
      <c r="H493" s="27"/>
      <c r="I493" s="27"/>
    </row>
    <row r="494" spans="1:9" x14ac:dyDescent="0.25">
      <c r="A494" s="29">
        <v>44824.958327835651</v>
      </c>
      <c r="B494" s="39">
        <v>20.1666666666667</v>
      </c>
      <c r="C494" s="39">
        <v>20.2083333333333</v>
      </c>
      <c r="D494" s="54">
        <v>254199.57999999996</v>
      </c>
      <c r="E494" s="54">
        <v>40134.05000000001</v>
      </c>
      <c r="F494" s="1">
        <f t="shared" si="14"/>
        <v>214065.52999999994</v>
      </c>
      <c r="G494" s="3">
        <f t="shared" si="15"/>
        <v>8.3702423954050832E-4</v>
      </c>
      <c r="H494" s="27"/>
      <c r="I494" s="27"/>
    </row>
    <row r="495" spans="1:9" x14ac:dyDescent="0.25">
      <c r="A495" s="29">
        <v>44825</v>
      </c>
      <c r="B495" s="39">
        <v>20.2083333333333</v>
      </c>
      <c r="C495" s="39">
        <v>20.25</v>
      </c>
      <c r="D495" s="54">
        <v>265496.038</v>
      </c>
      <c r="E495" s="54">
        <v>39992.093999999997</v>
      </c>
      <c r="F495" s="1">
        <f t="shared" si="14"/>
        <v>225503.94400000002</v>
      </c>
      <c r="G495" s="3">
        <f t="shared" si="15"/>
        <v>8.8174993535851116E-4</v>
      </c>
      <c r="H495" s="27"/>
      <c r="I495" s="27"/>
    </row>
    <row r="496" spans="1:9" x14ac:dyDescent="0.25">
      <c r="A496" s="29">
        <v>44825.041666666664</v>
      </c>
      <c r="B496" s="39">
        <v>20.25</v>
      </c>
      <c r="C496" s="39">
        <v>20.2916666666667</v>
      </c>
      <c r="D496" s="54">
        <v>330177.15600000002</v>
      </c>
      <c r="E496" s="54">
        <v>46788.338000000003</v>
      </c>
      <c r="F496" s="1">
        <f t="shared" si="14"/>
        <v>283388.81800000003</v>
      </c>
      <c r="G496" s="3">
        <f t="shared" si="15"/>
        <v>1.1080873687638248E-3</v>
      </c>
      <c r="H496" s="27"/>
      <c r="I496" s="27"/>
    </row>
    <row r="497" spans="1:9" x14ac:dyDescent="0.25">
      <c r="A497" s="29">
        <v>44825.08333321759</v>
      </c>
      <c r="B497" s="39">
        <v>20.2916666666667</v>
      </c>
      <c r="C497" s="39">
        <v>20.3333333333333</v>
      </c>
      <c r="D497" s="54">
        <v>396095.9960000001</v>
      </c>
      <c r="E497" s="54">
        <v>49599.012000000017</v>
      </c>
      <c r="F497" s="1">
        <f t="shared" si="14"/>
        <v>346496.98400000005</v>
      </c>
      <c r="G497" s="3">
        <f t="shared" si="15"/>
        <v>1.3548485575219879E-3</v>
      </c>
      <c r="H497" s="27"/>
      <c r="I497" s="27"/>
    </row>
    <row r="498" spans="1:9" x14ac:dyDescent="0.25">
      <c r="A498" s="29">
        <v>44825.124999826388</v>
      </c>
      <c r="B498" s="39">
        <v>20.3333333333333</v>
      </c>
      <c r="C498" s="39">
        <v>20.375</v>
      </c>
      <c r="D498" s="54">
        <v>470433.76199999993</v>
      </c>
      <c r="E498" s="54">
        <v>57530.257999999994</v>
      </c>
      <c r="F498" s="1">
        <f t="shared" si="14"/>
        <v>412903.50399999996</v>
      </c>
      <c r="G498" s="3">
        <f t="shared" si="15"/>
        <v>1.6145067421140212E-3</v>
      </c>
      <c r="H498" s="27"/>
      <c r="I498" s="27"/>
    </row>
    <row r="499" spans="1:9" x14ac:dyDescent="0.25">
      <c r="A499" s="29">
        <v>44825.166666435187</v>
      </c>
      <c r="B499" s="39">
        <v>20.375</v>
      </c>
      <c r="C499" s="39">
        <v>20.4166666666667</v>
      </c>
      <c r="D499" s="54">
        <v>494644.30400000006</v>
      </c>
      <c r="E499" s="54">
        <v>55039.464000000007</v>
      </c>
      <c r="F499" s="1">
        <f t="shared" si="14"/>
        <v>439604.84000000008</v>
      </c>
      <c r="G499" s="3">
        <f t="shared" si="15"/>
        <v>1.7189124605877788E-3</v>
      </c>
      <c r="H499" s="27"/>
      <c r="I499" s="27"/>
    </row>
    <row r="500" spans="1:9" x14ac:dyDescent="0.25">
      <c r="A500" s="29">
        <v>44825.208333043978</v>
      </c>
      <c r="B500" s="39">
        <v>20.4166666666667</v>
      </c>
      <c r="C500" s="39">
        <v>20.4583333333333</v>
      </c>
      <c r="D500" s="54">
        <v>496252.91</v>
      </c>
      <c r="E500" s="54">
        <v>54921.316000000013</v>
      </c>
      <c r="F500" s="1">
        <f t="shared" si="14"/>
        <v>441331.59399999998</v>
      </c>
      <c r="G500" s="3">
        <f t="shared" si="15"/>
        <v>1.7256642947281163E-3</v>
      </c>
      <c r="H500" s="27"/>
      <c r="I500" s="27"/>
    </row>
    <row r="501" spans="1:9" x14ac:dyDescent="0.25">
      <c r="A501" s="29">
        <v>44825.249999652777</v>
      </c>
      <c r="B501" s="39">
        <v>20.4583333333333</v>
      </c>
      <c r="C501" s="39">
        <v>20.5</v>
      </c>
      <c r="D501" s="54">
        <v>501115.82</v>
      </c>
      <c r="E501" s="54">
        <v>55274.979999999989</v>
      </c>
      <c r="F501" s="1">
        <f t="shared" si="14"/>
        <v>445840.84</v>
      </c>
      <c r="G501" s="3">
        <f t="shared" si="15"/>
        <v>1.7432960367654781E-3</v>
      </c>
      <c r="H501" s="27"/>
      <c r="I501" s="27"/>
    </row>
    <row r="502" spans="1:9" x14ac:dyDescent="0.25">
      <c r="A502" s="29">
        <v>44825.291666261575</v>
      </c>
      <c r="B502" s="39">
        <v>20.5</v>
      </c>
      <c r="C502" s="39">
        <v>20.5416666666667</v>
      </c>
      <c r="D502" s="54">
        <v>493656.25600000005</v>
      </c>
      <c r="E502" s="54">
        <v>53635.512000000017</v>
      </c>
      <c r="F502" s="1">
        <f t="shared" si="14"/>
        <v>440020.74400000006</v>
      </c>
      <c r="G502" s="3">
        <f t="shared" si="15"/>
        <v>1.7205386996619625E-3</v>
      </c>
      <c r="H502" s="27"/>
      <c r="I502" s="27"/>
    </row>
    <row r="503" spans="1:9" x14ac:dyDescent="0.25">
      <c r="A503" s="29">
        <v>44825.333332870374</v>
      </c>
      <c r="B503" s="39">
        <v>20.5416666666667</v>
      </c>
      <c r="C503" s="39">
        <v>20.5833333333333</v>
      </c>
      <c r="D503" s="54">
        <v>474762.50000000012</v>
      </c>
      <c r="E503" s="54">
        <v>47879.61</v>
      </c>
      <c r="F503" s="1">
        <f t="shared" si="14"/>
        <v>426882.89000000013</v>
      </c>
      <c r="G503" s="3">
        <f t="shared" si="15"/>
        <v>1.6691679710185226E-3</v>
      </c>
      <c r="H503" s="27"/>
      <c r="I503" s="27"/>
    </row>
    <row r="504" spans="1:9" x14ac:dyDescent="0.25">
      <c r="A504" s="29">
        <v>44825.374999479165</v>
      </c>
      <c r="B504" s="39">
        <v>20.5833333333333</v>
      </c>
      <c r="C504" s="39">
        <v>20.625</v>
      </c>
      <c r="D504" s="54">
        <v>481798.90800000005</v>
      </c>
      <c r="E504" s="54">
        <v>53667.503999999986</v>
      </c>
      <c r="F504" s="1">
        <f t="shared" si="14"/>
        <v>428131.4040000001</v>
      </c>
      <c r="G504" s="3">
        <f t="shared" si="15"/>
        <v>1.6740498241660407E-3</v>
      </c>
      <c r="H504" s="27"/>
      <c r="I504" s="27"/>
    </row>
    <row r="505" spans="1:9" x14ac:dyDescent="0.25">
      <c r="A505" s="29">
        <v>44825.416666087964</v>
      </c>
      <c r="B505" s="39">
        <v>20.625</v>
      </c>
      <c r="C505" s="39">
        <v>20.6666666666667</v>
      </c>
      <c r="D505" s="54">
        <v>485184.12999999995</v>
      </c>
      <c r="E505" s="54">
        <v>53800.115999999995</v>
      </c>
      <c r="F505" s="1">
        <f t="shared" si="14"/>
        <v>431384.01399999997</v>
      </c>
      <c r="G505" s="3">
        <f t="shared" si="15"/>
        <v>1.686767954972863E-3</v>
      </c>
      <c r="H505" s="27"/>
      <c r="I505" s="27"/>
    </row>
    <row r="506" spans="1:9" x14ac:dyDescent="0.25">
      <c r="A506" s="29">
        <v>44825.458332696762</v>
      </c>
      <c r="B506" s="39">
        <v>20.6666666666667</v>
      </c>
      <c r="C506" s="39">
        <v>20.7083333333333</v>
      </c>
      <c r="D506" s="54">
        <v>500666.6179999999</v>
      </c>
      <c r="E506" s="54">
        <v>55536.838000000011</v>
      </c>
      <c r="F506" s="1">
        <f t="shared" si="14"/>
        <v>445129.77999999991</v>
      </c>
      <c r="G506" s="3">
        <f t="shared" si="15"/>
        <v>1.7405156991008024E-3</v>
      </c>
      <c r="H506" s="27"/>
      <c r="I506" s="27"/>
    </row>
    <row r="507" spans="1:9" x14ac:dyDescent="0.25">
      <c r="A507" s="29">
        <v>44825.499999305554</v>
      </c>
      <c r="B507" s="40">
        <v>20.7083333333333</v>
      </c>
      <c r="C507" s="40">
        <v>20.75</v>
      </c>
      <c r="D507" s="54">
        <v>503663.85799999983</v>
      </c>
      <c r="E507" s="54">
        <v>55954.893999999986</v>
      </c>
      <c r="F507" s="1">
        <f t="shared" si="14"/>
        <v>447708.96399999986</v>
      </c>
      <c r="G507" s="3">
        <f t="shared" si="15"/>
        <v>1.7506006461085481E-3</v>
      </c>
      <c r="H507" s="27"/>
      <c r="I507" s="27"/>
    </row>
    <row r="508" spans="1:9" x14ac:dyDescent="0.25">
      <c r="A508" s="29">
        <v>44825.541665914352</v>
      </c>
      <c r="B508" s="40">
        <v>20.75</v>
      </c>
      <c r="C508" s="40">
        <v>20.7916666666667</v>
      </c>
      <c r="D508" s="54">
        <v>523001.12799999991</v>
      </c>
      <c r="E508" s="54">
        <v>57663.128000000004</v>
      </c>
      <c r="F508" s="1">
        <f t="shared" si="14"/>
        <v>465337.99999999988</v>
      </c>
      <c r="G508" s="3">
        <f t="shared" si="15"/>
        <v>1.8195324841851048E-3</v>
      </c>
      <c r="H508" s="27"/>
      <c r="I508" s="27"/>
    </row>
    <row r="509" spans="1:9" x14ac:dyDescent="0.25">
      <c r="A509" s="29">
        <v>44825.583332523151</v>
      </c>
      <c r="B509" s="40">
        <v>20.7916666666667</v>
      </c>
      <c r="C509" s="40">
        <v>20.8333333333333</v>
      </c>
      <c r="D509" s="54">
        <v>558113.21600000001</v>
      </c>
      <c r="E509" s="54">
        <v>51475.612000000001</v>
      </c>
      <c r="F509" s="1">
        <f t="shared" si="14"/>
        <v>506637.60399999999</v>
      </c>
      <c r="G509" s="3">
        <f t="shared" si="15"/>
        <v>1.9810193411836335E-3</v>
      </c>
      <c r="H509" s="27"/>
      <c r="I509" s="27"/>
    </row>
    <row r="510" spans="1:9" x14ac:dyDescent="0.25">
      <c r="A510" s="29">
        <v>44825.624999131942</v>
      </c>
      <c r="B510" s="40">
        <v>20.8333333333333</v>
      </c>
      <c r="C510" s="40">
        <v>20.875</v>
      </c>
      <c r="D510" s="54">
        <v>557456.61600000004</v>
      </c>
      <c r="E510" s="54">
        <v>54090.706000000013</v>
      </c>
      <c r="F510" s="1">
        <f t="shared" si="14"/>
        <v>503365.91000000003</v>
      </c>
      <c r="G510" s="3">
        <f t="shared" si="15"/>
        <v>1.9682265894390661E-3</v>
      </c>
      <c r="H510" s="27"/>
      <c r="I510" s="27"/>
    </row>
    <row r="511" spans="1:9" x14ac:dyDescent="0.25">
      <c r="A511" s="29">
        <v>44825.66666574074</v>
      </c>
      <c r="B511" s="40">
        <v>20.875</v>
      </c>
      <c r="C511" s="40">
        <v>20.9166666666667</v>
      </c>
      <c r="D511" s="54">
        <v>538596.57400000002</v>
      </c>
      <c r="E511" s="54">
        <v>50120.679999999993</v>
      </c>
      <c r="F511" s="1">
        <f t="shared" si="14"/>
        <v>488475.89400000003</v>
      </c>
      <c r="G511" s="3">
        <f t="shared" si="15"/>
        <v>1.9100046780498479E-3</v>
      </c>
      <c r="H511" s="27"/>
      <c r="I511" s="27"/>
    </row>
    <row r="512" spans="1:9" x14ac:dyDescent="0.25">
      <c r="A512" s="29">
        <v>44825.708332349539</v>
      </c>
      <c r="B512" s="40">
        <v>20.9166666666667</v>
      </c>
      <c r="C512" s="40">
        <v>20.9583333333333</v>
      </c>
      <c r="D512" s="54">
        <v>501206.82199999999</v>
      </c>
      <c r="E512" s="54">
        <v>46790.171999999999</v>
      </c>
      <c r="F512" s="1">
        <f t="shared" si="14"/>
        <v>454416.64999999997</v>
      </c>
      <c r="G512" s="3">
        <f t="shared" si="15"/>
        <v>1.7768285762812695E-3</v>
      </c>
      <c r="H512" s="27"/>
      <c r="I512" s="27"/>
    </row>
    <row r="513" spans="1:9" x14ac:dyDescent="0.25">
      <c r="A513" s="29">
        <v>44825.74999895833</v>
      </c>
      <c r="B513" s="39">
        <v>20.9583333333333</v>
      </c>
      <c r="C513" s="39">
        <v>21</v>
      </c>
      <c r="D513" s="54">
        <v>431153.32400000002</v>
      </c>
      <c r="E513" s="54">
        <v>41958.01</v>
      </c>
      <c r="F513" s="1">
        <f t="shared" si="14"/>
        <v>389195.31400000001</v>
      </c>
      <c r="G513" s="3">
        <f t="shared" si="15"/>
        <v>1.5218046162480221E-3</v>
      </c>
      <c r="H513" s="27"/>
      <c r="I513" s="27"/>
    </row>
    <row r="514" spans="1:9" x14ac:dyDescent="0.25">
      <c r="A514" s="29">
        <v>44825.791665567129</v>
      </c>
      <c r="B514" s="39">
        <v>21</v>
      </c>
      <c r="C514" s="39">
        <v>21.0416666666667</v>
      </c>
      <c r="D514" s="54">
        <v>363518.07799999998</v>
      </c>
      <c r="E514" s="54">
        <v>36876.528000000006</v>
      </c>
      <c r="F514" s="1">
        <f t="shared" si="14"/>
        <v>326641.55</v>
      </c>
      <c r="G514" s="3">
        <f t="shared" si="15"/>
        <v>1.2772112118708836E-3</v>
      </c>
      <c r="H514" s="27"/>
      <c r="I514" s="27"/>
    </row>
    <row r="515" spans="1:9" x14ac:dyDescent="0.25">
      <c r="A515" s="29">
        <v>44825.833332175927</v>
      </c>
      <c r="B515" s="39">
        <v>21.0416666666667</v>
      </c>
      <c r="C515" s="39">
        <v>21.0833333333333</v>
      </c>
      <c r="D515" s="54">
        <v>312967.65000000002</v>
      </c>
      <c r="E515" s="54">
        <v>28413.046000000017</v>
      </c>
      <c r="F515" s="1">
        <f t="shared" si="14"/>
        <v>284554.60399999999</v>
      </c>
      <c r="G515" s="3">
        <f t="shared" si="15"/>
        <v>1.1126457446037695E-3</v>
      </c>
      <c r="H515" s="27"/>
      <c r="I515" s="27"/>
    </row>
    <row r="516" spans="1:9" x14ac:dyDescent="0.25">
      <c r="A516" s="29">
        <v>44825.874998784719</v>
      </c>
      <c r="B516" s="39">
        <v>21.0833333333333</v>
      </c>
      <c r="C516" s="39">
        <v>21.125</v>
      </c>
      <c r="D516" s="54">
        <v>285852.91000000003</v>
      </c>
      <c r="E516" s="54">
        <v>32415.776000000002</v>
      </c>
      <c r="F516" s="1">
        <f t="shared" si="14"/>
        <v>253437.13400000002</v>
      </c>
      <c r="G516" s="3">
        <f t="shared" si="15"/>
        <v>9.9097236419929909E-4</v>
      </c>
      <c r="H516" s="27"/>
      <c r="I516" s="27"/>
    </row>
    <row r="517" spans="1:9" x14ac:dyDescent="0.25">
      <c r="A517" s="29">
        <v>44825.916665393517</v>
      </c>
      <c r="B517" s="39">
        <v>21.125</v>
      </c>
      <c r="C517" s="39">
        <v>21.1666666666667</v>
      </c>
      <c r="D517" s="54">
        <v>283157.92399999994</v>
      </c>
      <c r="E517" s="54">
        <v>33067.604000000014</v>
      </c>
      <c r="F517" s="1">
        <f t="shared" si="14"/>
        <v>250090.31999999992</v>
      </c>
      <c r="G517" s="3">
        <f t="shared" si="15"/>
        <v>9.7788588342290488E-4</v>
      </c>
      <c r="H517" s="27"/>
      <c r="I517" s="27"/>
    </row>
    <row r="518" spans="1:9" x14ac:dyDescent="0.25">
      <c r="A518" s="29">
        <v>44825.958332002316</v>
      </c>
      <c r="B518" s="39">
        <v>21.1666666666667</v>
      </c>
      <c r="C518" s="39">
        <v>21.2083333333333</v>
      </c>
      <c r="D518" s="54">
        <v>277629.34600000002</v>
      </c>
      <c r="E518" s="54">
        <v>34031.212000000014</v>
      </c>
      <c r="F518" s="1">
        <f t="shared" si="14"/>
        <v>243598.13400000002</v>
      </c>
      <c r="G518" s="3">
        <f t="shared" si="15"/>
        <v>9.5250058645517056E-4</v>
      </c>
      <c r="H518" s="27"/>
      <c r="I518" s="27"/>
    </row>
    <row r="519" spans="1:9" x14ac:dyDescent="0.25">
      <c r="A519" s="29">
        <v>44825.999998611114</v>
      </c>
      <c r="B519" s="39">
        <v>21.2083333333333</v>
      </c>
      <c r="C519" s="39">
        <v>21.25</v>
      </c>
      <c r="D519" s="54">
        <v>274508.73</v>
      </c>
      <c r="E519" s="54">
        <v>39327.880000000005</v>
      </c>
      <c r="F519" s="1">
        <f t="shared" si="14"/>
        <v>235180.84999999998</v>
      </c>
      <c r="G519" s="3">
        <f t="shared" si="15"/>
        <v>9.1958790434751628E-4</v>
      </c>
      <c r="H519" s="27"/>
      <c r="I519" s="27"/>
    </row>
    <row r="520" spans="1:9" x14ac:dyDescent="0.25">
      <c r="A520" s="29">
        <v>44826.041665219906</v>
      </c>
      <c r="B520" s="39">
        <v>21.25</v>
      </c>
      <c r="C520" s="39">
        <v>21.2916666666667</v>
      </c>
      <c r="D520" s="54">
        <v>328242.55999999994</v>
      </c>
      <c r="E520" s="54">
        <v>47309.051999999981</v>
      </c>
      <c r="F520" s="1">
        <f t="shared" si="14"/>
        <v>280933.50799999997</v>
      </c>
      <c r="G520" s="3">
        <f t="shared" si="15"/>
        <v>1.0984867853089067E-3</v>
      </c>
      <c r="H520" s="27"/>
      <c r="I520" s="27"/>
    </row>
    <row r="521" spans="1:9" x14ac:dyDescent="0.25">
      <c r="A521" s="29">
        <v>44826.083331828704</v>
      </c>
      <c r="B521" s="39">
        <v>21.2916666666667</v>
      </c>
      <c r="C521" s="39">
        <v>21.3333333333333</v>
      </c>
      <c r="D521" s="54">
        <v>360158.15</v>
      </c>
      <c r="E521" s="54">
        <v>54796.176000000007</v>
      </c>
      <c r="F521" s="1">
        <f t="shared" si="14"/>
        <v>305361.97400000005</v>
      </c>
      <c r="G521" s="3">
        <f t="shared" si="15"/>
        <v>1.1940052846057868E-3</v>
      </c>
      <c r="H521" s="27"/>
      <c r="I521" s="27"/>
    </row>
    <row r="522" spans="1:9" x14ac:dyDescent="0.25">
      <c r="A522" s="29">
        <v>44826.124998437503</v>
      </c>
      <c r="B522" s="39">
        <v>21.3333333333333</v>
      </c>
      <c r="C522" s="39">
        <v>21.375</v>
      </c>
      <c r="D522" s="54">
        <v>377996.52600000001</v>
      </c>
      <c r="E522" s="54">
        <v>60367.196000000004</v>
      </c>
      <c r="F522" s="1">
        <f t="shared" si="14"/>
        <v>317629.33</v>
      </c>
      <c r="G522" s="3">
        <f t="shared" si="15"/>
        <v>1.24197225213705E-3</v>
      </c>
      <c r="H522" s="27"/>
      <c r="I522" s="27"/>
    </row>
    <row r="523" spans="1:9" x14ac:dyDescent="0.25">
      <c r="A523" s="29">
        <v>44826.166665046294</v>
      </c>
      <c r="B523" s="39">
        <v>21.375</v>
      </c>
      <c r="C523" s="39">
        <v>21.4166666666667</v>
      </c>
      <c r="D523" s="54">
        <v>390330.886</v>
      </c>
      <c r="E523" s="54">
        <v>60992.232000000004</v>
      </c>
      <c r="F523" s="1">
        <f t="shared" si="14"/>
        <v>329338.65399999998</v>
      </c>
      <c r="G523" s="3">
        <f t="shared" si="15"/>
        <v>1.2877572415121886E-3</v>
      </c>
      <c r="H523" s="27"/>
      <c r="I523" s="27"/>
    </row>
    <row r="524" spans="1:9" x14ac:dyDescent="0.25">
      <c r="A524" s="29">
        <v>44826.208331655092</v>
      </c>
      <c r="B524" s="39">
        <v>21.4166666666667</v>
      </c>
      <c r="C524" s="39">
        <v>21.4583333333333</v>
      </c>
      <c r="D524" s="54">
        <v>396987.09600000002</v>
      </c>
      <c r="E524" s="54">
        <v>60508.462000000007</v>
      </c>
      <c r="F524" s="1">
        <f t="shared" si="14"/>
        <v>336478.63400000002</v>
      </c>
      <c r="G524" s="3">
        <f t="shared" si="15"/>
        <v>1.315675497804243E-3</v>
      </c>
      <c r="H524" s="27"/>
      <c r="I524" s="27"/>
    </row>
    <row r="525" spans="1:9" x14ac:dyDescent="0.25">
      <c r="A525" s="29">
        <v>44826.249998263891</v>
      </c>
      <c r="B525" s="39">
        <v>21.4583333333333</v>
      </c>
      <c r="C525" s="39">
        <v>21.5</v>
      </c>
      <c r="D525" s="54">
        <v>408356.24799999991</v>
      </c>
      <c r="E525" s="54">
        <v>61877.65800000001</v>
      </c>
      <c r="F525" s="1">
        <f t="shared" si="14"/>
        <v>346478.58999999991</v>
      </c>
      <c r="G525" s="3">
        <f t="shared" si="15"/>
        <v>1.3547766345745509E-3</v>
      </c>
      <c r="H525" s="27"/>
      <c r="I525" s="27"/>
    </row>
    <row r="526" spans="1:9" x14ac:dyDescent="0.25">
      <c r="A526" s="29">
        <v>44826.291664872682</v>
      </c>
      <c r="B526" s="39">
        <v>21.5</v>
      </c>
      <c r="C526" s="39">
        <v>21.5416666666667</v>
      </c>
      <c r="D526" s="54">
        <v>430239.80999999994</v>
      </c>
      <c r="E526" s="54">
        <v>60495.796000000009</v>
      </c>
      <c r="F526" s="1">
        <f t="shared" si="14"/>
        <v>369744.01399999991</v>
      </c>
      <c r="G526" s="3">
        <f t="shared" si="15"/>
        <v>1.445747487430625E-3</v>
      </c>
      <c r="H526" s="27"/>
      <c r="I526" s="27"/>
    </row>
    <row r="527" spans="1:9" x14ac:dyDescent="0.25">
      <c r="A527" s="29">
        <v>44826.333331481481</v>
      </c>
      <c r="B527" s="39">
        <v>21.5416666666667</v>
      </c>
      <c r="C527" s="39">
        <v>21.5833333333333</v>
      </c>
      <c r="D527" s="54">
        <v>419352.728</v>
      </c>
      <c r="E527" s="54">
        <v>57757.074000000008</v>
      </c>
      <c r="F527" s="1">
        <f t="shared" si="14"/>
        <v>361595.65399999998</v>
      </c>
      <c r="G527" s="3">
        <f t="shared" si="15"/>
        <v>1.4138863333601763E-3</v>
      </c>
      <c r="H527" s="27"/>
      <c r="I527" s="27"/>
    </row>
    <row r="528" spans="1:9" x14ac:dyDescent="0.25">
      <c r="A528" s="29">
        <v>44826.374998090279</v>
      </c>
      <c r="B528" s="39">
        <v>21.5833333333333</v>
      </c>
      <c r="C528" s="39">
        <v>21.625</v>
      </c>
      <c r="D528" s="54">
        <v>452574.42400000012</v>
      </c>
      <c r="E528" s="54">
        <v>61851.214000000007</v>
      </c>
      <c r="F528" s="1">
        <f t="shared" ref="F528:F591" si="16">D528-E528</f>
        <v>390723.21000000008</v>
      </c>
      <c r="G528" s="3">
        <f t="shared" ref="G528:G591" si="17">F528/$F$759</f>
        <v>1.5277788895815057E-3</v>
      </c>
      <c r="H528" s="27"/>
      <c r="I528" s="27"/>
    </row>
    <row r="529" spans="1:9" x14ac:dyDescent="0.25">
      <c r="A529" s="29">
        <v>44826.416664699071</v>
      </c>
      <c r="B529" s="39">
        <v>21.625</v>
      </c>
      <c r="C529" s="39">
        <v>21.6666666666667</v>
      </c>
      <c r="D529" s="54">
        <v>485473.728</v>
      </c>
      <c r="E529" s="54">
        <v>66328.604000000007</v>
      </c>
      <c r="F529" s="1">
        <f t="shared" si="16"/>
        <v>419145.12400000001</v>
      </c>
      <c r="G529" s="3">
        <f t="shared" si="17"/>
        <v>1.6389122932272755E-3</v>
      </c>
      <c r="H529" s="27"/>
      <c r="I529" s="27"/>
    </row>
    <row r="530" spans="1:9" x14ac:dyDescent="0.25">
      <c r="A530" s="29">
        <v>44826.458331307869</v>
      </c>
      <c r="B530" s="39">
        <v>21.6666666666667</v>
      </c>
      <c r="C530" s="39">
        <v>21.7083333333333</v>
      </c>
      <c r="D530" s="54">
        <v>500617.96600000001</v>
      </c>
      <c r="E530" s="54">
        <v>67577.59600000002</v>
      </c>
      <c r="F530" s="1">
        <f t="shared" si="16"/>
        <v>433040.37</v>
      </c>
      <c r="G530" s="3">
        <f t="shared" si="17"/>
        <v>1.6932445237193977E-3</v>
      </c>
      <c r="H530" s="27"/>
      <c r="I530" s="27"/>
    </row>
    <row r="531" spans="1:9" x14ac:dyDescent="0.25">
      <c r="A531" s="29">
        <v>44826.499997916668</v>
      </c>
      <c r="B531" s="40">
        <v>21.7083333333333</v>
      </c>
      <c r="C531" s="40">
        <v>21.75</v>
      </c>
      <c r="D531" s="54">
        <v>504343.99800000002</v>
      </c>
      <c r="E531" s="54">
        <v>67350.684000000008</v>
      </c>
      <c r="F531" s="9">
        <f t="shared" si="16"/>
        <v>436993.31400000001</v>
      </c>
      <c r="G531" s="10">
        <f t="shared" si="17"/>
        <v>1.7087010521270598E-3</v>
      </c>
      <c r="H531" s="27"/>
      <c r="I531" s="27"/>
    </row>
    <row r="532" spans="1:9" x14ac:dyDescent="0.25">
      <c r="A532" s="29">
        <v>44826.541664525466</v>
      </c>
      <c r="B532" s="40">
        <v>21.75</v>
      </c>
      <c r="C532" s="40">
        <v>21.7916666666667</v>
      </c>
      <c r="D532" s="54">
        <v>530177.34600000002</v>
      </c>
      <c r="E532" s="54">
        <v>71201.612000000023</v>
      </c>
      <c r="F532" s="9">
        <f t="shared" si="16"/>
        <v>458975.734</v>
      </c>
      <c r="G532" s="10">
        <f t="shared" si="17"/>
        <v>1.7946551914215087E-3</v>
      </c>
      <c r="H532" s="27"/>
      <c r="I532" s="27"/>
    </row>
    <row r="533" spans="1:9" x14ac:dyDescent="0.25">
      <c r="A533" s="29">
        <v>44826.583331134258</v>
      </c>
      <c r="B533" s="40">
        <v>21.7916666666667</v>
      </c>
      <c r="C533" s="40">
        <v>21.8333333333333</v>
      </c>
      <c r="D533" s="54">
        <v>568945.72600000002</v>
      </c>
      <c r="E533" s="54">
        <v>75426.455999999991</v>
      </c>
      <c r="F533" s="9">
        <f t="shared" si="16"/>
        <v>493519.27</v>
      </c>
      <c r="G533" s="10">
        <f t="shared" si="17"/>
        <v>1.9297249382950021E-3</v>
      </c>
      <c r="H533" s="27"/>
      <c r="I533" s="27"/>
    </row>
    <row r="534" spans="1:9" x14ac:dyDescent="0.25">
      <c r="A534" s="29">
        <v>44826.624997743056</v>
      </c>
      <c r="B534" s="40">
        <v>21.8333333333333</v>
      </c>
      <c r="C534" s="40">
        <v>21.875</v>
      </c>
      <c r="D534" s="54">
        <v>544025.24799999991</v>
      </c>
      <c r="E534" s="54">
        <v>77069.414000000004</v>
      </c>
      <c r="F534" s="9">
        <f t="shared" si="16"/>
        <v>466955.83399999992</v>
      </c>
      <c r="G534" s="10">
        <f t="shared" si="17"/>
        <v>1.8258584268698182E-3</v>
      </c>
      <c r="H534" s="27"/>
      <c r="I534" s="27"/>
    </row>
    <row r="535" spans="1:9" x14ac:dyDescent="0.25">
      <c r="A535" s="29">
        <v>44826.666664351855</v>
      </c>
      <c r="B535" s="40">
        <v>21.875</v>
      </c>
      <c r="C535" s="40">
        <v>21.9166666666667</v>
      </c>
      <c r="D535" s="54">
        <v>513073.71399999992</v>
      </c>
      <c r="E535" s="54">
        <v>71168.593999999997</v>
      </c>
      <c r="F535" s="9">
        <f t="shared" si="16"/>
        <v>441905.11999999994</v>
      </c>
      <c r="G535" s="10">
        <f t="shared" si="17"/>
        <v>1.7279068564521206E-3</v>
      </c>
      <c r="H535" s="27"/>
      <c r="I535" s="27"/>
    </row>
    <row r="536" spans="1:9" x14ac:dyDescent="0.25">
      <c r="A536" s="29">
        <v>44826.708330960646</v>
      </c>
      <c r="B536" s="40">
        <v>21.9166666666667</v>
      </c>
      <c r="C536" s="40">
        <v>21.9583333333333</v>
      </c>
      <c r="D536" s="54">
        <v>478906.72000000003</v>
      </c>
      <c r="E536" s="54">
        <v>63828.375999999997</v>
      </c>
      <c r="F536" s="9">
        <f t="shared" si="16"/>
        <v>415078.34400000004</v>
      </c>
      <c r="G536" s="10">
        <f t="shared" si="17"/>
        <v>1.6230106511605751E-3</v>
      </c>
      <c r="H536" s="27"/>
      <c r="I536" s="27"/>
    </row>
    <row r="537" spans="1:9" x14ac:dyDescent="0.25">
      <c r="A537" s="29">
        <v>44826.749997569445</v>
      </c>
      <c r="B537" s="39">
        <v>21.9583333333333</v>
      </c>
      <c r="C537" s="39">
        <v>22</v>
      </c>
      <c r="D537" s="54">
        <v>422150.728</v>
      </c>
      <c r="E537" s="54">
        <v>56172.648000000016</v>
      </c>
      <c r="F537" s="1">
        <f t="shared" si="16"/>
        <v>365978.07999999996</v>
      </c>
      <c r="G537" s="3">
        <f t="shared" si="17"/>
        <v>1.4310221925991325E-3</v>
      </c>
      <c r="H537" s="27"/>
      <c r="I537" s="27"/>
    </row>
    <row r="538" spans="1:9" x14ac:dyDescent="0.25">
      <c r="A538" s="29">
        <v>44826.791664178243</v>
      </c>
      <c r="B538" s="39">
        <v>22</v>
      </c>
      <c r="C538" s="39">
        <v>22.0416666666667</v>
      </c>
      <c r="D538" s="54">
        <v>353586.63</v>
      </c>
      <c r="E538" s="54">
        <v>48806.045999999988</v>
      </c>
      <c r="F538" s="1">
        <f t="shared" si="16"/>
        <v>304780.58400000003</v>
      </c>
      <c r="G538" s="3">
        <f t="shared" si="17"/>
        <v>1.1917319736125293E-3</v>
      </c>
      <c r="H538" s="27"/>
      <c r="I538" s="27"/>
    </row>
    <row r="539" spans="1:9" x14ac:dyDescent="0.25">
      <c r="A539" s="29">
        <v>44826.833330787034</v>
      </c>
      <c r="B539" s="39">
        <v>22.0416666666667</v>
      </c>
      <c r="C539" s="39">
        <v>22.0833333333333</v>
      </c>
      <c r="D539" s="54">
        <v>269942.60200000007</v>
      </c>
      <c r="E539" s="54">
        <v>39295.198000000011</v>
      </c>
      <c r="F539" s="1">
        <f t="shared" si="16"/>
        <v>230647.40400000007</v>
      </c>
      <c r="G539" s="3">
        <f t="shared" si="17"/>
        <v>9.0186153714282024E-4</v>
      </c>
      <c r="H539" s="27"/>
      <c r="I539" s="27"/>
    </row>
    <row r="540" spans="1:9" x14ac:dyDescent="0.25">
      <c r="A540" s="29">
        <v>44826.874997395833</v>
      </c>
      <c r="B540" s="39">
        <v>22.0833333333333</v>
      </c>
      <c r="C540" s="39">
        <v>22.125</v>
      </c>
      <c r="D540" s="54">
        <v>236661.28399999999</v>
      </c>
      <c r="E540" s="54">
        <v>41519.15400000001</v>
      </c>
      <c r="F540" s="1">
        <f t="shared" si="16"/>
        <v>195142.12999999998</v>
      </c>
      <c r="G540" s="3">
        <f t="shared" si="17"/>
        <v>7.630312688155119E-4</v>
      </c>
      <c r="H540" s="27"/>
      <c r="I540" s="27"/>
    </row>
    <row r="541" spans="1:9" x14ac:dyDescent="0.25">
      <c r="A541" s="29">
        <v>44826.916664004631</v>
      </c>
      <c r="B541" s="39">
        <v>22.125</v>
      </c>
      <c r="C541" s="39">
        <v>22.1666666666667</v>
      </c>
      <c r="D541" s="54">
        <v>236809.73</v>
      </c>
      <c r="E541" s="54">
        <v>42133.546000000017</v>
      </c>
      <c r="F541" s="1">
        <f t="shared" si="16"/>
        <v>194676.18400000001</v>
      </c>
      <c r="G541" s="3">
        <f t="shared" si="17"/>
        <v>7.6120935897175097E-4</v>
      </c>
      <c r="H541" s="27"/>
      <c r="I541" s="27"/>
    </row>
    <row r="542" spans="1:9" x14ac:dyDescent="0.25">
      <c r="A542" s="29">
        <v>44826.958330613423</v>
      </c>
      <c r="B542" s="39">
        <v>22.1666666666667</v>
      </c>
      <c r="C542" s="39">
        <v>22.2083333333333</v>
      </c>
      <c r="D542" s="54">
        <v>238234.67200000002</v>
      </c>
      <c r="E542" s="54">
        <v>42915.822</v>
      </c>
      <c r="F542" s="1">
        <f t="shared" si="16"/>
        <v>195318.85000000003</v>
      </c>
      <c r="G542" s="3">
        <f t="shared" si="17"/>
        <v>7.637222671449097E-4</v>
      </c>
      <c r="H542" s="27"/>
      <c r="I542" s="27"/>
    </row>
    <row r="543" spans="1:9" x14ac:dyDescent="0.25">
      <c r="A543" s="29">
        <v>44826.999997222221</v>
      </c>
      <c r="B543" s="39">
        <v>22.2083333333333</v>
      </c>
      <c r="C543" s="39">
        <v>22.25</v>
      </c>
      <c r="D543" s="54">
        <v>250583.34999999998</v>
      </c>
      <c r="E543" s="54">
        <v>46376.62</v>
      </c>
      <c r="F543" s="1">
        <f t="shared" si="16"/>
        <v>204206.72999999998</v>
      </c>
      <c r="G543" s="3">
        <f t="shared" si="17"/>
        <v>7.9847504120492423E-4</v>
      </c>
      <c r="H543" s="27"/>
      <c r="I543" s="27"/>
    </row>
    <row r="544" spans="1:9" x14ac:dyDescent="0.25">
      <c r="A544" s="29">
        <v>44827.04166383102</v>
      </c>
      <c r="B544" s="39">
        <v>22.25</v>
      </c>
      <c r="C544" s="39">
        <v>22.2916666666667</v>
      </c>
      <c r="D544" s="54">
        <v>310105.59800000006</v>
      </c>
      <c r="E544" s="54">
        <v>52460.256000000001</v>
      </c>
      <c r="F544" s="1">
        <f t="shared" si="16"/>
        <v>257645.34200000006</v>
      </c>
      <c r="G544" s="3">
        <f t="shared" si="17"/>
        <v>1.0074270082563236E-3</v>
      </c>
      <c r="H544" s="27"/>
      <c r="I544" s="27"/>
    </row>
    <row r="545" spans="1:9" x14ac:dyDescent="0.25">
      <c r="A545" s="29">
        <v>44827.083330439818</v>
      </c>
      <c r="B545" s="39">
        <v>22.2916666666667</v>
      </c>
      <c r="C545" s="39">
        <v>22.3333333333333</v>
      </c>
      <c r="D545" s="54">
        <v>396894.78800000006</v>
      </c>
      <c r="E545" s="54">
        <v>56877.464000000007</v>
      </c>
      <c r="F545" s="1">
        <f t="shared" si="16"/>
        <v>340017.32400000002</v>
      </c>
      <c r="G545" s="3">
        <f t="shared" si="17"/>
        <v>1.3295122388536759E-3</v>
      </c>
      <c r="H545" s="27"/>
      <c r="I545" s="27"/>
    </row>
    <row r="546" spans="1:9" x14ac:dyDescent="0.25">
      <c r="A546" s="29">
        <v>44827.12499704861</v>
      </c>
      <c r="B546" s="39">
        <v>22.3333333333333</v>
      </c>
      <c r="C546" s="39">
        <v>22.375</v>
      </c>
      <c r="D546" s="54">
        <v>450511.6719999999</v>
      </c>
      <c r="E546" s="54">
        <v>64034.572</v>
      </c>
      <c r="F546" s="1">
        <f t="shared" si="16"/>
        <v>386477.09999999992</v>
      </c>
      <c r="G546" s="3">
        <f t="shared" si="17"/>
        <v>1.5111760437438058E-3</v>
      </c>
      <c r="H546" s="27"/>
      <c r="I546" s="27"/>
    </row>
    <row r="547" spans="1:9" x14ac:dyDescent="0.25">
      <c r="A547" s="29">
        <v>44827.166663657408</v>
      </c>
      <c r="B547" s="39">
        <v>22.375</v>
      </c>
      <c r="C547" s="39">
        <v>22.4166666666667</v>
      </c>
      <c r="D547" s="54">
        <v>475907.17400000012</v>
      </c>
      <c r="E547" s="54">
        <v>65244.530000000006</v>
      </c>
      <c r="F547" s="1">
        <f t="shared" si="16"/>
        <v>410662.64400000009</v>
      </c>
      <c r="G547" s="3">
        <f t="shared" si="17"/>
        <v>1.6057446862266646E-3</v>
      </c>
      <c r="H547" s="27"/>
      <c r="I547" s="27"/>
    </row>
    <row r="548" spans="1:9" x14ac:dyDescent="0.25">
      <c r="A548" s="29">
        <v>44827.208330266207</v>
      </c>
      <c r="B548" s="39">
        <v>22.4166666666667</v>
      </c>
      <c r="C548" s="39">
        <v>22.4583333333333</v>
      </c>
      <c r="D548" s="54">
        <v>473664.06599999999</v>
      </c>
      <c r="E548" s="54">
        <v>65094.351999999992</v>
      </c>
      <c r="F548" s="1">
        <f t="shared" si="16"/>
        <v>408569.71399999998</v>
      </c>
      <c r="G548" s="3">
        <f t="shared" si="17"/>
        <v>1.5975610560006229E-3</v>
      </c>
      <c r="H548" s="27"/>
      <c r="I548" s="27"/>
    </row>
    <row r="549" spans="1:9" x14ac:dyDescent="0.25">
      <c r="A549" s="29">
        <v>44827.249996874998</v>
      </c>
      <c r="B549" s="39">
        <v>22.4583333333333</v>
      </c>
      <c r="C549" s="39">
        <v>22.5</v>
      </c>
      <c r="D549" s="54">
        <v>487431.53200000001</v>
      </c>
      <c r="E549" s="54">
        <v>65807.452000000019</v>
      </c>
      <c r="F549" s="1">
        <f t="shared" si="16"/>
        <v>421624.07999999996</v>
      </c>
      <c r="G549" s="3">
        <f t="shared" si="17"/>
        <v>1.6486053356370195E-3</v>
      </c>
      <c r="H549" s="27"/>
      <c r="I549" s="27"/>
    </row>
    <row r="550" spans="1:9" x14ac:dyDescent="0.25">
      <c r="A550" s="29">
        <v>44827.291663483797</v>
      </c>
      <c r="B550" s="39">
        <v>22.5</v>
      </c>
      <c r="C550" s="39">
        <v>22.5416666666667</v>
      </c>
      <c r="D550" s="54">
        <v>490511.82399999996</v>
      </c>
      <c r="E550" s="54">
        <v>63749.300000000017</v>
      </c>
      <c r="F550" s="1">
        <f t="shared" si="16"/>
        <v>426762.52399999998</v>
      </c>
      <c r="G550" s="3">
        <f t="shared" si="17"/>
        <v>1.6686973242048264E-3</v>
      </c>
      <c r="H550" s="27"/>
      <c r="I550" s="27"/>
    </row>
    <row r="551" spans="1:9" x14ac:dyDescent="0.25">
      <c r="A551" s="29">
        <v>44827.333330092595</v>
      </c>
      <c r="B551" s="39">
        <v>22.5416666666667</v>
      </c>
      <c r="C551" s="39">
        <v>22.5833333333333</v>
      </c>
      <c r="D551" s="54">
        <v>501159.76599999995</v>
      </c>
      <c r="E551" s="54">
        <v>58515.286</v>
      </c>
      <c r="F551" s="1">
        <f t="shared" si="16"/>
        <v>442644.47999999992</v>
      </c>
      <c r="G551" s="3">
        <f t="shared" si="17"/>
        <v>1.7307978508207453E-3</v>
      </c>
      <c r="H551" s="27"/>
      <c r="I551" s="27"/>
    </row>
    <row r="552" spans="1:9" x14ac:dyDescent="0.25">
      <c r="A552" s="29">
        <v>44827.374996701386</v>
      </c>
      <c r="B552" s="39">
        <v>22.5833333333333</v>
      </c>
      <c r="C552" s="39">
        <v>22.625</v>
      </c>
      <c r="D552" s="54">
        <v>499804.66200000007</v>
      </c>
      <c r="E552" s="54">
        <v>60184.848000000005</v>
      </c>
      <c r="F552" s="1">
        <f t="shared" si="16"/>
        <v>439619.81400000007</v>
      </c>
      <c r="G552" s="3">
        <f t="shared" si="17"/>
        <v>1.7189710108876E-3</v>
      </c>
      <c r="H552" s="27"/>
      <c r="I552" s="27"/>
    </row>
    <row r="553" spans="1:9" x14ac:dyDescent="0.25">
      <c r="A553" s="29">
        <v>44827.416663310185</v>
      </c>
      <c r="B553" s="39">
        <v>22.625</v>
      </c>
      <c r="C553" s="39">
        <v>22.6666666666667</v>
      </c>
      <c r="D553" s="54">
        <v>496116.17</v>
      </c>
      <c r="E553" s="54">
        <v>59952.866000000002</v>
      </c>
      <c r="F553" s="1">
        <f t="shared" si="16"/>
        <v>436163.304</v>
      </c>
      <c r="G553" s="3">
        <f t="shared" si="17"/>
        <v>1.7054556043940173E-3</v>
      </c>
      <c r="H553" s="27"/>
      <c r="I553" s="27"/>
    </row>
    <row r="554" spans="1:9" x14ac:dyDescent="0.25">
      <c r="A554" s="29">
        <v>44827.458329918984</v>
      </c>
      <c r="B554" s="39">
        <v>22.6666666666667</v>
      </c>
      <c r="C554" s="39">
        <v>22.7083333333333</v>
      </c>
      <c r="D554" s="54">
        <v>504813.234</v>
      </c>
      <c r="E554" s="54">
        <v>60300.484000000011</v>
      </c>
      <c r="F554" s="1">
        <f t="shared" si="16"/>
        <v>444512.75</v>
      </c>
      <c r="G554" s="3">
        <f t="shared" si="17"/>
        <v>1.7381030310429249E-3</v>
      </c>
      <c r="H554" s="27"/>
      <c r="I554" s="27"/>
    </row>
    <row r="555" spans="1:9" x14ac:dyDescent="0.25">
      <c r="A555" s="29">
        <v>44827.499996527775</v>
      </c>
      <c r="B555" s="40">
        <v>22.7083333333333</v>
      </c>
      <c r="C555" s="40">
        <v>22.75</v>
      </c>
      <c r="D555" s="54">
        <v>521254.67400000006</v>
      </c>
      <c r="E555" s="54">
        <v>62057.839999999989</v>
      </c>
      <c r="F555" s="9">
        <f t="shared" si="16"/>
        <v>459196.83400000009</v>
      </c>
      <c r="G555" s="10">
        <f t="shared" si="17"/>
        <v>1.7955197213594322E-3</v>
      </c>
      <c r="H555" s="27"/>
      <c r="I555" s="27"/>
    </row>
    <row r="556" spans="1:9" x14ac:dyDescent="0.25">
      <c r="A556" s="29">
        <v>44827.541663136573</v>
      </c>
      <c r="B556" s="40">
        <v>22.75</v>
      </c>
      <c r="C556" s="40">
        <v>22.7916666666667</v>
      </c>
      <c r="D556" s="54">
        <v>544182.02599999995</v>
      </c>
      <c r="E556" s="54">
        <v>66107.435999999987</v>
      </c>
      <c r="F556" s="9">
        <f t="shared" si="16"/>
        <v>478074.58999999997</v>
      </c>
      <c r="G556" s="10">
        <f t="shared" si="17"/>
        <v>1.8693342180704682E-3</v>
      </c>
      <c r="H556" s="27"/>
      <c r="I556" s="27"/>
    </row>
    <row r="557" spans="1:9" x14ac:dyDescent="0.25">
      <c r="A557" s="29">
        <v>44827.583329745372</v>
      </c>
      <c r="B557" s="40">
        <v>22.7916666666667</v>
      </c>
      <c r="C557" s="40">
        <v>22.8333333333333</v>
      </c>
      <c r="D557" s="54">
        <v>576802.0199999999</v>
      </c>
      <c r="E557" s="54">
        <v>70880.98599999999</v>
      </c>
      <c r="F557" s="9">
        <f t="shared" si="16"/>
        <v>505921.03399999993</v>
      </c>
      <c r="G557" s="10">
        <f t="shared" si="17"/>
        <v>1.9782174586978002E-3</v>
      </c>
      <c r="H557" s="27"/>
      <c r="I557" s="27"/>
    </row>
    <row r="558" spans="1:9" x14ac:dyDescent="0.25">
      <c r="A558" s="29">
        <v>44827.624996354163</v>
      </c>
      <c r="B558" s="40">
        <v>22.8333333333333</v>
      </c>
      <c r="C558" s="40">
        <v>22.875</v>
      </c>
      <c r="D558" s="54">
        <v>571457.2640000002</v>
      </c>
      <c r="E558" s="54">
        <v>70312.62</v>
      </c>
      <c r="F558" s="9">
        <f t="shared" si="16"/>
        <v>501144.6440000002</v>
      </c>
      <c r="G558" s="10">
        <f t="shared" si="17"/>
        <v>1.9595411486562036E-3</v>
      </c>
      <c r="H558" s="27"/>
      <c r="I558" s="27"/>
    </row>
    <row r="559" spans="1:9" x14ac:dyDescent="0.25">
      <c r="A559" s="29">
        <v>44827.666662962962</v>
      </c>
      <c r="B559" s="40">
        <v>22.875</v>
      </c>
      <c r="C559" s="40">
        <v>22.9166666666667</v>
      </c>
      <c r="D559" s="54">
        <v>548522.31799999997</v>
      </c>
      <c r="E559" s="54">
        <v>65908.257999999987</v>
      </c>
      <c r="F559" s="9">
        <f t="shared" si="16"/>
        <v>482614.06</v>
      </c>
      <c r="G559" s="10">
        <f t="shared" si="17"/>
        <v>1.8870841399035957E-3</v>
      </c>
      <c r="H559" s="27"/>
      <c r="I559" s="27"/>
    </row>
    <row r="560" spans="1:9" x14ac:dyDescent="0.25">
      <c r="A560" s="29">
        <v>44827.70832957176</v>
      </c>
      <c r="B560" s="40">
        <v>22.9166666666667</v>
      </c>
      <c r="C560" s="40">
        <v>22.9583333333333</v>
      </c>
      <c r="D560" s="54">
        <v>514460.64400000009</v>
      </c>
      <c r="E560" s="54">
        <v>60359.929999999993</v>
      </c>
      <c r="F560" s="9">
        <f t="shared" si="16"/>
        <v>454100.71400000009</v>
      </c>
      <c r="G560" s="10">
        <f t="shared" si="17"/>
        <v>1.7755932251710587E-3</v>
      </c>
      <c r="H560" s="27"/>
      <c r="I560" s="27"/>
    </row>
    <row r="561" spans="1:9" x14ac:dyDescent="0.25">
      <c r="A561" s="29">
        <v>44827.749996180559</v>
      </c>
      <c r="B561" s="39">
        <v>22.9583333333333</v>
      </c>
      <c r="C561" s="39">
        <v>23</v>
      </c>
      <c r="D561" s="54">
        <v>457253.72799999994</v>
      </c>
      <c r="E561" s="54">
        <v>54557.853999999999</v>
      </c>
      <c r="F561" s="1">
        <f t="shared" si="16"/>
        <v>402695.87399999995</v>
      </c>
      <c r="G561" s="3">
        <f t="shared" si="17"/>
        <v>1.574593572823006E-3</v>
      </c>
      <c r="H561" s="27"/>
      <c r="I561" s="27"/>
    </row>
    <row r="562" spans="1:9" x14ac:dyDescent="0.25">
      <c r="A562" s="29">
        <v>44827.79166278935</v>
      </c>
      <c r="B562" s="39">
        <v>23</v>
      </c>
      <c r="C562" s="39">
        <v>23.0416666666667</v>
      </c>
      <c r="D562" s="54">
        <v>368137.15399999998</v>
      </c>
      <c r="E562" s="54">
        <v>46894.41399999999</v>
      </c>
      <c r="F562" s="1">
        <f t="shared" si="16"/>
        <v>321242.74</v>
      </c>
      <c r="G562" s="3">
        <f t="shared" si="17"/>
        <v>1.2561011581659564E-3</v>
      </c>
      <c r="H562" s="27"/>
      <c r="I562" s="27"/>
    </row>
    <row r="563" spans="1:9" x14ac:dyDescent="0.25">
      <c r="A563" s="29">
        <v>44827.833329398149</v>
      </c>
      <c r="B563" s="39">
        <v>23.0416666666667</v>
      </c>
      <c r="C563" s="39">
        <v>23.0833333333333</v>
      </c>
      <c r="D563" s="54">
        <v>292135.12799999997</v>
      </c>
      <c r="E563" s="54">
        <v>39219.464</v>
      </c>
      <c r="F563" s="1">
        <f t="shared" si="16"/>
        <v>252915.66399999996</v>
      </c>
      <c r="G563" s="3">
        <f t="shared" si="17"/>
        <v>9.8893334824846739E-4</v>
      </c>
      <c r="H563" s="27"/>
      <c r="I563" s="27"/>
    </row>
    <row r="564" spans="1:9" x14ac:dyDescent="0.25">
      <c r="A564" s="29">
        <v>44827.874996006947</v>
      </c>
      <c r="B564" s="39">
        <v>23.0833333333333</v>
      </c>
      <c r="C564" s="39">
        <v>23.125</v>
      </c>
      <c r="D564" s="54">
        <v>266100.576</v>
      </c>
      <c r="E564" s="54">
        <v>38773.016000000003</v>
      </c>
      <c r="F564" s="1">
        <f t="shared" si="16"/>
        <v>227327.56</v>
      </c>
      <c r="G564" s="3">
        <f t="shared" si="17"/>
        <v>8.8888051259630317E-4</v>
      </c>
      <c r="H564" s="27"/>
      <c r="I564" s="27"/>
    </row>
    <row r="565" spans="1:9" x14ac:dyDescent="0.25">
      <c r="A565" s="29">
        <v>44827.916662615738</v>
      </c>
      <c r="B565" s="39">
        <v>23.125</v>
      </c>
      <c r="C565" s="39">
        <v>23.1666666666667</v>
      </c>
      <c r="D565" s="54">
        <v>259668.99400000001</v>
      </c>
      <c r="E565" s="54">
        <v>38129.699999999997</v>
      </c>
      <c r="F565" s="1">
        <f t="shared" si="16"/>
        <v>221539.29399999999</v>
      </c>
      <c r="G565" s="3">
        <f t="shared" si="17"/>
        <v>8.6624763495874899E-4</v>
      </c>
      <c r="H565" s="27"/>
      <c r="I565" s="27"/>
    </row>
    <row r="566" spans="1:9" x14ac:dyDescent="0.25">
      <c r="A566" s="29">
        <v>44827.958329224537</v>
      </c>
      <c r="B566" s="39">
        <v>23.1666666666667</v>
      </c>
      <c r="C566" s="39">
        <v>23.2083333333333</v>
      </c>
      <c r="D566" s="54">
        <v>257395.71600000001</v>
      </c>
      <c r="E566" s="54">
        <v>38391.126000000004</v>
      </c>
      <c r="F566" s="1">
        <f t="shared" si="16"/>
        <v>219004.59000000003</v>
      </c>
      <c r="G566" s="3">
        <f t="shared" si="17"/>
        <v>8.5633661057261706E-4</v>
      </c>
      <c r="H566" s="27"/>
      <c r="I566" s="27"/>
    </row>
    <row r="567" spans="1:9" x14ac:dyDescent="0.25">
      <c r="A567" s="29">
        <v>44827.999995833336</v>
      </c>
      <c r="B567" s="39">
        <v>23.2083333333333</v>
      </c>
      <c r="C567" s="39">
        <v>23.25</v>
      </c>
      <c r="D567" s="54">
        <v>283362.14199999999</v>
      </c>
      <c r="E567" s="54">
        <v>40397.212000000014</v>
      </c>
      <c r="F567" s="1">
        <f t="shared" si="16"/>
        <v>242964.93</v>
      </c>
      <c r="G567" s="3">
        <f t="shared" si="17"/>
        <v>9.5002467594041361E-4</v>
      </c>
      <c r="H567" s="27"/>
      <c r="I567" s="27"/>
    </row>
    <row r="568" spans="1:9" x14ac:dyDescent="0.25">
      <c r="A568" s="29">
        <v>44828.041662442127</v>
      </c>
      <c r="B568" s="39">
        <v>23.25</v>
      </c>
      <c r="C568" s="39">
        <v>23.2916666666667</v>
      </c>
      <c r="D568" s="54">
        <v>302844.98200000002</v>
      </c>
      <c r="E568" s="54">
        <v>43433.597999999998</v>
      </c>
      <c r="F568" s="1">
        <f t="shared" si="16"/>
        <v>259411.38400000002</v>
      </c>
      <c r="G568" s="3">
        <f t="shared" si="17"/>
        <v>1.014332463618738E-3</v>
      </c>
      <c r="H568" s="27"/>
      <c r="I568" s="27"/>
    </row>
    <row r="569" spans="1:9" x14ac:dyDescent="0.25">
      <c r="A569" s="29">
        <v>44828.083329050925</v>
      </c>
      <c r="B569" s="39">
        <v>23.2916666666667</v>
      </c>
      <c r="C569" s="39">
        <v>23.3333333333333</v>
      </c>
      <c r="D569" s="54">
        <v>324571.99600000004</v>
      </c>
      <c r="E569" s="54">
        <v>47160.465999999993</v>
      </c>
      <c r="F569" s="1">
        <f t="shared" si="16"/>
        <v>277411.53000000003</v>
      </c>
      <c r="G569" s="3">
        <f t="shared" si="17"/>
        <v>1.0847153903667675E-3</v>
      </c>
      <c r="H569" s="27"/>
      <c r="I569" s="27"/>
    </row>
    <row r="570" spans="1:9" x14ac:dyDescent="0.25">
      <c r="A570" s="29">
        <v>44828.124995659724</v>
      </c>
      <c r="B570" s="39">
        <v>23.3333333333333</v>
      </c>
      <c r="C570" s="39">
        <v>23.375</v>
      </c>
      <c r="D570" s="54">
        <v>390181.88400000002</v>
      </c>
      <c r="E570" s="54">
        <v>55596.229999999996</v>
      </c>
      <c r="F570" s="1">
        <f t="shared" si="16"/>
        <v>334585.65400000004</v>
      </c>
      <c r="G570" s="3">
        <f t="shared" si="17"/>
        <v>1.3082736982479792E-3</v>
      </c>
      <c r="H570" s="27"/>
      <c r="I570" s="27"/>
    </row>
    <row r="571" spans="1:9" x14ac:dyDescent="0.25">
      <c r="A571" s="29">
        <v>44828.166662268515</v>
      </c>
      <c r="B571" s="39">
        <v>23.375</v>
      </c>
      <c r="C571" s="39">
        <v>23.4166666666667</v>
      </c>
      <c r="D571" s="54">
        <v>476446.36</v>
      </c>
      <c r="E571" s="54">
        <v>61487.479999999996</v>
      </c>
      <c r="F571" s="1">
        <f t="shared" si="16"/>
        <v>414958.88</v>
      </c>
      <c r="G571" s="3">
        <f t="shared" si="17"/>
        <v>1.6225435312849348E-3</v>
      </c>
      <c r="H571" s="27"/>
      <c r="I571" s="27"/>
    </row>
    <row r="572" spans="1:9" x14ac:dyDescent="0.25">
      <c r="A572" s="29">
        <v>44828.208328877314</v>
      </c>
      <c r="B572" s="39">
        <v>23.4166666666667</v>
      </c>
      <c r="C572" s="39">
        <v>23.4583333333333</v>
      </c>
      <c r="D572" s="54">
        <v>496736.06199999998</v>
      </c>
      <c r="E572" s="54">
        <v>63032.608</v>
      </c>
      <c r="F572" s="1">
        <f t="shared" si="16"/>
        <v>433703.45399999997</v>
      </c>
      <c r="G572" s="3">
        <f t="shared" si="17"/>
        <v>1.6958372689448969E-3</v>
      </c>
      <c r="H572" s="27"/>
      <c r="I572" s="27"/>
    </row>
    <row r="573" spans="1:9" x14ac:dyDescent="0.25">
      <c r="A573" s="29">
        <v>44828.249995486112</v>
      </c>
      <c r="B573" s="39">
        <v>23.4583333333333</v>
      </c>
      <c r="C573" s="39">
        <v>23.5</v>
      </c>
      <c r="D573" s="54">
        <v>510400.55400000006</v>
      </c>
      <c r="E573" s="54">
        <v>64410.280000000013</v>
      </c>
      <c r="F573" s="1">
        <f t="shared" si="16"/>
        <v>445990.27400000003</v>
      </c>
      <c r="G573" s="3">
        <f t="shared" si="17"/>
        <v>1.7438803432636401E-3</v>
      </c>
      <c r="H573" s="27"/>
      <c r="I573" s="27"/>
    </row>
    <row r="574" spans="1:9" x14ac:dyDescent="0.25">
      <c r="A574" s="29">
        <v>44828.291662094911</v>
      </c>
      <c r="B574" s="39">
        <v>23.5</v>
      </c>
      <c r="C574" s="39">
        <v>23.5416666666667</v>
      </c>
      <c r="D574" s="54">
        <v>519163.95999999996</v>
      </c>
      <c r="E574" s="54">
        <v>62653.05999999999</v>
      </c>
      <c r="F574" s="1">
        <f t="shared" si="16"/>
        <v>456510.89999999997</v>
      </c>
      <c r="G574" s="3">
        <f t="shared" si="17"/>
        <v>1.7850173678800743E-3</v>
      </c>
      <c r="H574" s="27"/>
      <c r="I574" s="27"/>
    </row>
    <row r="575" spans="1:9" x14ac:dyDescent="0.25">
      <c r="A575" s="29">
        <v>44828.333328703702</v>
      </c>
      <c r="B575" s="39">
        <v>23.5416666666667</v>
      </c>
      <c r="C575" s="39">
        <v>23.5833333333333</v>
      </c>
      <c r="D575" s="54">
        <v>524082.17600000009</v>
      </c>
      <c r="E575" s="54">
        <v>60314.141999999985</v>
      </c>
      <c r="F575" s="1">
        <f t="shared" si="16"/>
        <v>463768.0340000001</v>
      </c>
      <c r="G575" s="3">
        <f t="shared" si="17"/>
        <v>1.8133937116454331E-3</v>
      </c>
      <c r="H575" s="27"/>
      <c r="I575" s="27"/>
    </row>
    <row r="576" spans="1:9" x14ac:dyDescent="0.25">
      <c r="A576" s="29">
        <v>44828.374995312501</v>
      </c>
      <c r="B576" s="39">
        <v>23.5833333333333</v>
      </c>
      <c r="C576" s="39">
        <v>23.625</v>
      </c>
      <c r="D576" s="54">
        <v>521021.79199999996</v>
      </c>
      <c r="E576" s="54">
        <v>61676.094000000005</v>
      </c>
      <c r="F576" s="1">
        <f t="shared" si="16"/>
        <v>459345.69799999997</v>
      </c>
      <c r="G576" s="3">
        <f t="shared" si="17"/>
        <v>1.7961017990829914E-3</v>
      </c>
      <c r="H576" s="27"/>
      <c r="I576" s="27"/>
    </row>
    <row r="577" spans="1:9" x14ac:dyDescent="0.25">
      <c r="A577" s="29">
        <v>44828.416661921299</v>
      </c>
      <c r="B577" s="39">
        <v>23.625</v>
      </c>
      <c r="C577" s="39">
        <v>23.6666666666667</v>
      </c>
      <c r="D577" s="54">
        <v>512378.48800000019</v>
      </c>
      <c r="E577" s="54">
        <v>60242.743999999992</v>
      </c>
      <c r="F577" s="1">
        <f t="shared" si="16"/>
        <v>452135.74400000018</v>
      </c>
      <c r="G577" s="3">
        <f t="shared" si="17"/>
        <v>1.7679099352926283E-3</v>
      </c>
      <c r="H577" s="27"/>
      <c r="I577" s="27"/>
    </row>
    <row r="578" spans="1:9" x14ac:dyDescent="0.25">
      <c r="A578" s="29">
        <v>44828.458328530091</v>
      </c>
      <c r="B578" s="39">
        <v>23.6666666666667</v>
      </c>
      <c r="C578" s="39">
        <v>23.7083333333333</v>
      </c>
      <c r="D578" s="54">
        <v>485715.14199999999</v>
      </c>
      <c r="E578" s="54">
        <v>61063.901999999995</v>
      </c>
      <c r="F578" s="1">
        <f t="shared" si="16"/>
        <v>424651.24</v>
      </c>
      <c r="G578" s="3">
        <f t="shared" si="17"/>
        <v>1.6604419274365843E-3</v>
      </c>
      <c r="H578" s="27"/>
      <c r="I578" s="27"/>
    </row>
    <row r="579" spans="1:9" x14ac:dyDescent="0.25">
      <c r="A579" s="29">
        <v>44828.499995138889</v>
      </c>
      <c r="B579" s="40">
        <v>23.7083333333333</v>
      </c>
      <c r="C579" s="40">
        <v>23.75</v>
      </c>
      <c r="D579" s="54">
        <v>493370.00200000004</v>
      </c>
      <c r="E579" s="54">
        <v>62953.807999999997</v>
      </c>
      <c r="F579" s="9">
        <f t="shared" si="16"/>
        <v>430416.19400000002</v>
      </c>
      <c r="G579" s="10">
        <f t="shared" si="17"/>
        <v>1.6829836521030266E-3</v>
      </c>
      <c r="H579" s="27"/>
      <c r="I579" s="27"/>
    </row>
    <row r="580" spans="1:9" x14ac:dyDescent="0.25">
      <c r="A580" s="29">
        <v>44828.541661747688</v>
      </c>
      <c r="B580" s="40">
        <v>23.75</v>
      </c>
      <c r="C580" s="40">
        <v>23.7916666666667</v>
      </c>
      <c r="D580" s="54">
        <v>512659.402</v>
      </c>
      <c r="E580" s="54">
        <v>66083.342000000004</v>
      </c>
      <c r="F580" s="9">
        <f t="shared" si="16"/>
        <v>446576.06</v>
      </c>
      <c r="G580" s="10">
        <f t="shared" si="17"/>
        <v>1.7461708431922528E-3</v>
      </c>
      <c r="H580" s="27"/>
      <c r="I580" s="27"/>
    </row>
    <row r="581" spans="1:9" x14ac:dyDescent="0.25">
      <c r="A581" s="29">
        <v>44828.583328356479</v>
      </c>
      <c r="B581" s="40">
        <v>23.7916666666667</v>
      </c>
      <c r="C581" s="40">
        <v>23.8333333333333</v>
      </c>
      <c r="D581" s="54">
        <v>543736.49</v>
      </c>
      <c r="E581" s="54">
        <v>70445.795999999988</v>
      </c>
      <c r="F581" s="9">
        <f t="shared" si="16"/>
        <v>473290.69400000002</v>
      </c>
      <c r="G581" s="10">
        <f t="shared" si="17"/>
        <v>1.8506285585864737E-3</v>
      </c>
      <c r="H581" s="27"/>
      <c r="I581" s="27"/>
    </row>
    <row r="582" spans="1:9" x14ac:dyDescent="0.25">
      <c r="A582" s="29">
        <v>44828.624994965277</v>
      </c>
      <c r="B582" s="40">
        <v>23.8333333333333</v>
      </c>
      <c r="C582" s="40">
        <v>23.875</v>
      </c>
      <c r="D582" s="54">
        <v>540178.69599999988</v>
      </c>
      <c r="E582" s="54">
        <v>69572.891999999993</v>
      </c>
      <c r="F582" s="9">
        <f t="shared" si="16"/>
        <v>470605.80399999989</v>
      </c>
      <c r="G582" s="10">
        <f t="shared" si="17"/>
        <v>1.8401302872837562E-3</v>
      </c>
      <c r="H582" s="27"/>
      <c r="I582" s="27"/>
    </row>
    <row r="583" spans="1:9" x14ac:dyDescent="0.25">
      <c r="A583" s="29">
        <v>44828.666661574076</v>
      </c>
      <c r="B583" s="40">
        <v>23.875</v>
      </c>
      <c r="C583" s="40">
        <v>23.9166666666667</v>
      </c>
      <c r="D583" s="54">
        <v>492402.18800000008</v>
      </c>
      <c r="E583" s="54">
        <v>64769.087999999989</v>
      </c>
      <c r="F583" s="9">
        <f t="shared" si="16"/>
        <v>427633.10000000009</v>
      </c>
      <c r="G583" s="10">
        <f t="shared" si="17"/>
        <v>1.6721013903072126E-3</v>
      </c>
      <c r="H583" s="27"/>
      <c r="I583" s="27"/>
    </row>
    <row r="584" spans="1:9" x14ac:dyDescent="0.25">
      <c r="A584" s="29">
        <v>44828.708328182867</v>
      </c>
      <c r="B584" s="40">
        <v>23.9166666666667</v>
      </c>
      <c r="C584" s="40">
        <v>23.9583333333333</v>
      </c>
      <c r="D584" s="54">
        <v>438891.80200000008</v>
      </c>
      <c r="E584" s="54">
        <v>58778.097999999998</v>
      </c>
      <c r="F584" s="9">
        <f t="shared" si="16"/>
        <v>380113.70400000009</v>
      </c>
      <c r="G584" s="10">
        <f t="shared" si="17"/>
        <v>1.486294332532314E-3</v>
      </c>
      <c r="H584" s="27"/>
      <c r="I584" s="27"/>
    </row>
    <row r="585" spans="1:9" x14ac:dyDescent="0.25">
      <c r="A585" s="29">
        <v>44828.749994791666</v>
      </c>
      <c r="B585" s="39">
        <v>23.9583333333333</v>
      </c>
      <c r="C585" s="39">
        <v>24</v>
      </c>
      <c r="D585" s="54">
        <v>367904.76600000006</v>
      </c>
      <c r="E585" s="54">
        <v>50613.976000000002</v>
      </c>
      <c r="F585" s="1">
        <f t="shared" si="16"/>
        <v>317290.79000000004</v>
      </c>
      <c r="G585" s="3">
        <f t="shared" si="17"/>
        <v>1.2406485164283909E-3</v>
      </c>
      <c r="H585" s="27"/>
      <c r="I585" s="27"/>
    </row>
    <row r="586" spans="1:9" x14ac:dyDescent="0.25">
      <c r="A586" s="29">
        <v>44828.791661400464</v>
      </c>
      <c r="B586" s="39">
        <v>24</v>
      </c>
      <c r="C586" s="39">
        <v>24.0416666666667</v>
      </c>
      <c r="D586" s="54">
        <v>335242.63399999996</v>
      </c>
      <c r="E586" s="54">
        <v>44864.5</v>
      </c>
      <c r="F586" s="1">
        <f t="shared" si="16"/>
        <v>290378.13399999996</v>
      </c>
      <c r="G586" s="3">
        <f t="shared" si="17"/>
        <v>1.1354165090967324E-3</v>
      </c>
      <c r="H586" s="27"/>
      <c r="I586" s="27"/>
    </row>
    <row r="587" spans="1:9" x14ac:dyDescent="0.25">
      <c r="A587" s="29">
        <v>44828.833328009256</v>
      </c>
      <c r="B587" s="39">
        <v>24.0416666666667</v>
      </c>
      <c r="C587" s="39">
        <v>24.0833333333333</v>
      </c>
      <c r="D587" s="54">
        <v>284815.42999999993</v>
      </c>
      <c r="E587" s="54">
        <v>38993.586000000003</v>
      </c>
      <c r="F587" s="1">
        <f t="shared" si="16"/>
        <v>245821.84399999992</v>
      </c>
      <c r="G587" s="3">
        <f t="shared" si="17"/>
        <v>9.6119558359790782E-4</v>
      </c>
      <c r="H587" s="27"/>
      <c r="I587" s="27"/>
    </row>
    <row r="588" spans="1:9" x14ac:dyDescent="0.25">
      <c r="A588" s="29">
        <v>44828.874994618054</v>
      </c>
      <c r="B588" s="39">
        <v>24.0833333333333</v>
      </c>
      <c r="C588" s="39">
        <v>24.125</v>
      </c>
      <c r="D588" s="54">
        <v>253857.80200000003</v>
      </c>
      <c r="E588" s="54">
        <v>39286.231999999989</v>
      </c>
      <c r="F588" s="1">
        <f t="shared" si="16"/>
        <v>214571.57000000004</v>
      </c>
      <c r="G588" s="3">
        <f t="shared" si="17"/>
        <v>8.3900292217183687E-4</v>
      </c>
      <c r="H588" s="27"/>
      <c r="I588" s="27"/>
    </row>
    <row r="589" spans="1:9" x14ac:dyDescent="0.25">
      <c r="A589" s="29">
        <v>44828.916661226853</v>
      </c>
      <c r="B589" s="39">
        <v>24.125</v>
      </c>
      <c r="C589" s="39">
        <v>24.1666666666667</v>
      </c>
      <c r="D589" s="54">
        <v>247143.50399999996</v>
      </c>
      <c r="E589" s="54">
        <v>38700.82999999998</v>
      </c>
      <c r="F589" s="1">
        <f t="shared" si="16"/>
        <v>208442.67399999997</v>
      </c>
      <c r="G589" s="3">
        <f t="shared" si="17"/>
        <v>8.1503813665208084E-4</v>
      </c>
      <c r="H589" s="27"/>
      <c r="I589" s="27"/>
    </row>
    <row r="590" spans="1:9" x14ac:dyDescent="0.25">
      <c r="A590" s="29">
        <v>44828.958327835651</v>
      </c>
      <c r="B590" s="39">
        <v>24.1666666666667</v>
      </c>
      <c r="C590" s="39">
        <v>24.2083333333333</v>
      </c>
      <c r="D590" s="54">
        <v>243702.60399999999</v>
      </c>
      <c r="E590" s="54">
        <v>38786.273999999998</v>
      </c>
      <c r="F590" s="1">
        <f t="shared" si="16"/>
        <v>204916.33</v>
      </c>
      <c r="G590" s="3">
        <f t="shared" si="17"/>
        <v>8.0124967007851229E-4</v>
      </c>
      <c r="H590" s="27"/>
      <c r="I590" s="27"/>
    </row>
    <row r="591" spans="1:9" x14ac:dyDescent="0.25">
      <c r="A591" s="29">
        <v>44829</v>
      </c>
      <c r="B591" s="39">
        <v>24.2083333333333</v>
      </c>
      <c r="C591" s="39">
        <v>24.25</v>
      </c>
      <c r="D591" s="54">
        <v>260416.73800000004</v>
      </c>
      <c r="E591" s="54">
        <v>40436.283999999992</v>
      </c>
      <c r="F591" s="1">
        <f t="shared" si="16"/>
        <v>219980.45400000006</v>
      </c>
      <c r="G591" s="3">
        <f t="shared" si="17"/>
        <v>8.6015236653526545E-4</v>
      </c>
      <c r="H591" s="27"/>
      <c r="I591" s="27"/>
    </row>
    <row r="592" spans="1:9" x14ac:dyDescent="0.25">
      <c r="A592" s="29">
        <v>44829.041666666664</v>
      </c>
      <c r="B592" s="39">
        <v>24.25</v>
      </c>
      <c r="C592" s="39">
        <v>24.2916666666667</v>
      </c>
      <c r="D592" s="54">
        <v>285794.11199999996</v>
      </c>
      <c r="E592" s="54">
        <v>42737.492000000006</v>
      </c>
      <c r="F592" s="1">
        <f t="shared" ref="F592:F655" si="18">D592-E592</f>
        <v>243056.61999999997</v>
      </c>
      <c r="G592" s="3">
        <f t="shared" ref="G592:G655" si="19">F592/$F$759</f>
        <v>9.5038319584094802E-4</v>
      </c>
      <c r="H592" s="27"/>
      <c r="I592" s="27"/>
    </row>
    <row r="593" spans="1:9" x14ac:dyDescent="0.25">
      <c r="A593" s="29">
        <v>44829.08333321759</v>
      </c>
      <c r="B593" s="39">
        <v>24.2916666666667</v>
      </c>
      <c r="C593" s="39">
        <v>24.3333333333333</v>
      </c>
      <c r="D593" s="54">
        <v>304120.96000000002</v>
      </c>
      <c r="E593" s="54">
        <v>46282.636000000013</v>
      </c>
      <c r="F593" s="1">
        <f t="shared" si="18"/>
        <v>257838.32400000002</v>
      </c>
      <c r="G593" s="3">
        <f t="shared" si="19"/>
        <v>1.0081815931341177E-3</v>
      </c>
      <c r="H593" s="27"/>
      <c r="I593" s="27"/>
    </row>
    <row r="594" spans="1:9" x14ac:dyDescent="0.25">
      <c r="A594" s="29">
        <v>44829.124999826388</v>
      </c>
      <c r="B594" s="39">
        <v>24.3333333333333</v>
      </c>
      <c r="C594" s="39">
        <v>24.375</v>
      </c>
      <c r="D594" s="54">
        <v>361887.05999999994</v>
      </c>
      <c r="E594" s="54">
        <v>55603.685999999994</v>
      </c>
      <c r="F594" s="1">
        <f t="shared" si="18"/>
        <v>306283.37399999995</v>
      </c>
      <c r="G594" s="3">
        <f t="shared" si="19"/>
        <v>1.1976080792000987E-3</v>
      </c>
      <c r="H594" s="27"/>
      <c r="I594" s="27"/>
    </row>
    <row r="595" spans="1:9" x14ac:dyDescent="0.25">
      <c r="A595" s="29">
        <v>44829.166666435187</v>
      </c>
      <c r="B595" s="39">
        <v>24.375</v>
      </c>
      <c r="C595" s="39">
        <v>24.4166666666667</v>
      </c>
      <c r="D595" s="54">
        <v>436162.12000000011</v>
      </c>
      <c r="E595" s="54">
        <v>61663.395999999979</v>
      </c>
      <c r="F595" s="1">
        <f t="shared" si="18"/>
        <v>374498.72400000016</v>
      </c>
      <c r="G595" s="3">
        <f t="shared" si="19"/>
        <v>1.4643390258347101E-3</v>
      </c>
      <c r="H595" s="27"/>
      <c r="I595" s="27"/>
    </row>
    <row r="596" spans="1:9" x14ac:dyDescent="0.25">
      <c r="A596" s="29">
        <v>44829.208333043978</v>
      </c>
      <c r="B596" s="39">
        <v>24.4166666666667</v>
      </c>
      <c r="C596" s="39">
        <v>24.4583333333333</v>
      </c>
      <c r="D596" s="54">
        <v>460835.93599999999</v>
      </c>
      <c r="E596" s="54">
        <v>63017.836000000003</v>
      </c>
      <c r="F596" s="1">
        <f t="shared" si="18"/>
        <v>397818.1</v>
      </c>
      <c r="G596" s="3">
        <f t="shared" si="19"/>
        <v>1.5555208380721079E-3</v>
      </c>
      <c r="H596" s="27"/>
      <c r="I596" s="27"/>
    </row>
    <row r="597" spans="1:9" x14ac:dyDescent="0.25">
      <c r="A597" s="29">
        <v>44829.249999652777</v>
      </c>
      <c r="B597" s="39">
        <v>24.4583333333333</v>
      </c>
      <c r="C597" s="39">
        <v>24.5</v>
      </c>
      <c r="D597" s="54">
        <v>488755.42200000008</v>
      </c>
      <c r="E597" s="54">
        <v>63892.847999999984</v>
      </c>
      <c r="F597" s="1">
        <f t="shared" si="18"/>
        <v>424862.57400000008</v>
      </c>
      <c r="G597" s="3">
        <f t="shared" si="19"/>
        <v>1.6612682710363182E-3</v>
      </c>
      <c r="H597" s="27"/>
      <c r="I597" s="27"/>
    </row>
    <row r="598" spans="1:9" x14ac:dyDescent="0.25">
      <c r="A598" s="29">
        <v>44829.291666261575</v>
      </c>
      <c r="B598" s="39">
        <v>24.5</v>
      </c>
      <c r="C598" s="39">
        <v>24.5416666666667</v>
      </c>
      <c r="D598" s="54">
        <v>487355.75599999994</v>
      </c>
      <c r="E598" s="54">
        <v>62586.622000000003</v>
      </c>
      <c r="F598" s="1">
        <f t="shared" si="18"/>
        <v>424769.13399999996</v>
      </c>
      <c r="G598" s="3">
        <f t="shared" si="19"/>
        <v>1.6609029084067404E-3</v>
      </c>
      <c r="H598" s="27"/>
      <c r="I598" s="27"/>
    </row>
    <row r="599" spans="1:9" x14ac:dyDescent="0.25">
      <c r="A599" s="29">
        <v>44829.333332870374</v>
      </c>
      <c r="B599" s="39">
        <v>24.5416666666667</v>
      </c>
      <c r="C599" s="39">
        <v>24.5833333333333</v>
      </c>
      <c r="D599" s="54">
        <v>480518.61800000007</v>
      </c>
      <c r="E599" s="54">
        <v>59291.637999999984</v>
      </c>
      <c r="F599" s="1">
        <f t="shared" si="18"/>
        <v>421226.9800000001</v>
      </c>
      <c r="G599" s="3">
        <f t="shared" si="19"/>
        <v>1.6470526226639341E-3</v>
      </c>
      <c r="H599" s="27"/>
      <c r="I599" s="27"/>
    </row>
    <row r="600" spans="1:9" x14ac:dyDescent="0.25">
      <c r="A600" s="29">
        <v>44829.374999479165</v>
      </c>
      <c r="B600" s="39">
        <v>24.5833333333333</v>
      </c>
      <c r="C600" s="39">
        <v>24.625</v>
      </c>
      <c r="D600" s="54">
        <v>481556.89</v>
      </c>
      <c r="E600" s="54">
        <v>59908.506000000008</v>
      </c>
      <c r="F600" s="1">
        <f t="shared" si="18"/>
        <v>421648.38400000002</v>
      </c>
      <c r="G600" s="3">
        <f t="shared" si="19"/>
        <v>1.6487003674579665E-3</v>
      </c>
      <c r="H600" s="27"/>
      <c r="I600" s="27"/>
    </row>
    <row r="601" spans="1:9" x14ac:dyDescent="0.25">
      <c r="A601" s="29">
        <v>44829.416666087964</v>
      </c>
      <c r="B601" s="39">
        <v>24.625</v>
      </c>
      <c r="C601" s="39">
        <v>24.6666666666667</v>
      </c>
      <c r="D601" s="54">
        <v>489417.8</v>
      </c>
      <c r="E601" s="54">
        <v>59917.45600000002</v>
      </c>
      <c r="F601" s="1">
        <f t="shared" si="18"/>
        <v>429500.34399999998</v>
      </c>
      <c r="G601" s="3">
        <f t="shared" si="19"/>
        <v>1.679402558735107E-3</v>
      </c>
      <c r="H601" s="27"/>
      <c r="I601" s="27"/>
    </row>
    <row r="602" spans="1:9" x14ac:dyDescent="0.25">
      <c r="A602" s="29">
        <v>44829.458332696762</v>
      </c>
      <c r="B602" s="39">
        <v>24.6666666666667</v>
      </c>
      <c r="C602" s="39">
        <v>24.7083333333333</v>
      </c>
      <c r="D602" s="54">
        <v>493629.01599999995</v>
      </c>
      <c r="E602" s="54">
        <v>60057.586000000003</v>
      </c>
      <c r="F602" s="1">
        <f t="shared" si="18"/>
        <v>433571.42999999993</v>
      </c>
      <c r="G602" s="3">
        <f t="shared" si="19"/>
        <v>1.6953210378253835E-3</v>
      </c>
      <c r="H602" s="27"/>
      <c r="I602" s="27"/>
    </row>
    <row r="603" spans="1:9" x14ac:dyDescent="0.25">
      <c r="A603" s="29">
        <v>44829.499999305554</v>
      </c>
      <c r="B603" s="40">
        <v>24.7083333333333</v>
      </c>
      <c r="C603" s="40">
        <v>24.75</v>
      </c>
      <c r="D603" s="54">
        <v>514301.64199999999</v>
      </c>
      <c r="E603" s="54">
        <v>61180.157999999996</v>
      </c>
      <c r="F603" s="9">
        <f t="shared" si="18"/>
        <v>453121.484</v>
      </c>
      <c r="G603" s="10">
        <f t="shared" si="19"/>
        <v>1.7717643077078626E-3</v>
      </c>
      <c r="H603" s="27"/>
      <c r="I603" s="27"/>
    </row>
    <row r="604" spans="1:9" x14ac:dyDescent="0.25">
      <c r="A604" s="29">
        <v>44829.541665914352</v>
      </c>
      <c r="B604" s="40">
        <v>24.75</v>
      </c>
      <c r="C604" s="40">
        <v>24.7916666666667</v>
      </c>
      <c r="D604" s="54">
        <v>546116.50800000003</v>
      </c>
      <c r="E604" s="54">
        <v>66825.498000000007</v>
      </c>
      <c r="F604" s="9">
        <f t="shared" si="18"/>
        <v>479291.01</v>
      </c>
      <c r="G604" s="10">
        <f t="shared" si="19"/>
        <v>1.8740905794774724E-3</v>
      </c>
      <c r="H604" s="27"/>
      <c r="I604" s="27"/>
    </row>
    <row r="605" spans="1:9" x14ac:dyDescent="0.25">
      <c r="A605" s="29">
        <v>44829.583332523151</v>
      </c>
      <c r="B605" s="40">
        <v>24.7916666666667</v>
      </c>
      <c r="C605" s="40">
        <v>24.8333333333333</v>
      </c>
      <c r="D605" s="54">
        <v>576123.86600000004</v>
      </c>
      <c r="E605" s="54">
        <v>71604.111999999994</v>
      </c>
      <c r="F605" s="9">
        <f t="shared" si="18"/>
        <v>504519.75400000007</v>
      </c>
      <c r="G605" s="10">
        <f t="shared" si="19"/>
        <v>1.9727382704960226E-3</v>
      </c>
      <c r="H605" s="27"/>
      <c r="I605" s="27"/>
    </row>
    <row r="606" spans="1:9" x14ac:dyDescent="0.25">
      <c r="A606" s="29">
        <v>44829.624999131942</v>
      </c>
      <c r="B606" s="40">
        <v>24.8333333333333</v>
      </c>
      <c r="C606" s="40">
        <v>24.875</v>
      </c>
      <c r="D606" s="54">
        <v>574079.03200000012</v>
      </c>
      <c r="E606" s="54">
        <v>70333.668000000005</v>
      </c>
      <c r="F606" s="9">
        <f t="shared" si="18"/>
        <v>503745.36400000012</v>
      </c>
      <c r="G606" s="10">
        <f t="shared" si="19"/>
        <v>1.9697103042426154E-3</v>
      </c>
      <c r="H606" s="27"/>
      <c r="I606" s="27"/>
    </row>
    <row r="607" spans="1:9" x14ac:dyDescent="0.25">
      <c r="A607" s="29">
        <v>44829.66666574074</v>
      </c>
      <c r="B607" s="40">
        <v>24.875</v>
      </c>
      <c r="C607" s="40">
        <v>24.9166666666667</v>
      </c>
      <c r="D607" s="54">
        <v>536983.18200000003</v>
      </c>
      <c r="E607" s="54">
        <v>65259.751999999993</v>
      </c>
      <c r="F607" s="9">
        <f t="shared" si="18"/>
        <v>471723.43000000005</v>
      </c>
      <c r="G607" s="10">
        <f t="shared" si="19"/>
        <v>1.8445003512204434E-3</v>
      </c>
      <c r="H607" s="27"/>
      <c r="I607" s="27"/>
    </row>
    <row r="608" spans="1:9" x14ac:dyDescent="0.25">
      <c r="A608" s="29">
        <v>44829.708332349539</v>
      </c>
      <c r="B608" s="40">
        <v>24.9166666666667</v>
      </c>
      <c r="C608" s="40">
        <v>24.9583333333333</v>
      </c>
      <c r="D608" s="54">
        <v>504841.5</v>
      </c>
      <c r="E608" s="54">
        <v>59319.546000000002</v>
      </c>
      <c r="F608" s="9">
        <f t="shared" si="18"/>
        <v>445521.95400000003</v>
      </c>
      <c r="G608" s="10">
        <f t="shared" si="19"/>
        <v>1.7420491507691661E-3</v>
      </c>
      <c r="H608" s="27"/>
      <c r="I608" s="27"/>
    </row>
    <row r="609" spans="1:9" x14ac:dyDescent="0.25">
      <c r="A609" s="29">
        <v>44829.74999895833</v>
      </c>
      <c r="B609" s="39">
        <v>24.9583333333333</v>
      </c>
      <c r="C609" s="39">
        <v>25</v>
      </c>
      <c r="D609" s="54">
        <v>437452.73200000008</v>
      </c>
      <c r="E609" s="54">
        <v>51564.807999999983</v>
      </c>
      <c r="F609" s="1">
        <f t="shared" si="18"/>
        <v>385887.92400000012</v>
      </c>
      <c r="G609" s="3">
        <f t="shared" si="19"/>
        <v>1.5088722884715052E-3</v>
      </c>
      <c r="H609" s="27"/>
      <c r="I609" s="27"/>
    </row>
    <row r="610" spans="1:9" x14ac:dyDescent="0.25">
      <c r="A610" s="29">
        <v>44829.791665567129</v>
      </c>
      <c r="B610" s="39">
        <v>25</v>
      </c>
      <c r="C610" s="39">
        <v>25.0416666666667</v>
      </c>
      <c r="D610" s="54">
        <v>319838.06199999998</v>
      </c>
      <c r="E610" s="54">
        <v>42876.262000000002</v>
      </c>
      <c r="F610" s="1">
        <f t="shared" si="18"/>
        <v>276961.8</v>
      </c>
      <c r="G610" s="3">
        <f t="shared" si="19"/>
        <v>1.0829568872053824E-3</v>
      </c>
      <c r="H610" s="27"/>
      <c r="I610" s="27"/>
    </row>
    <row r="611" spans="1:9" x14ac:dyDescent="0.25">
      <c r="A611" s="29">
        <v>44829.833332175927</v>
      </c>
      <c r="B611" s="39">
        <v>25.0416666666667</v>
      </c>
      <c r="C611" s="39">
        <v>25.0833333333333</v>
      </c>
      <c r="D611" s="54">
        <v>272329.62600000005</v>
      </c>
      <c r="E611" s="54">
        <v>37863.341999999997</v>
      </c>
      <c r="F611" s="1">
        <f t="shared" si="18"/>
        <v>234466.28400000004</v>
      </c>
      <c r="G611" s="3">
        <f t="shared" si="19"/>
        <v>9.1679385776397037E-4</v>
      </c>
      <c r="H611" s="27"/>
      <c r="I611" s="27"/>
    </row>
    <row r="612" spans="1:9" x14ac:dyDescent="0.25">
      <c r="A612" s="29">
        <v>44829.874998784719</v>
      </c>
      <c r="B612" s="39">
        <v>25.0833333333333</v>
      </c>
      <c r="C612" s="39">
        <v>25.125</v>
      </c>
      <c r="D612" s="54">
        <v>266157.87800000003</v>
      </c>
      <c r="E612" s="54">
        <v>38467.178</v>
      </c>
      <c r="F612" s="1">
        <f t="shared" si="18"/>
        <v>227690.7</v>
      </c>
      <c r="G612" s="3">
        <f t="shared" si="19"/>
        <v>8.9030043752464988E-4</v>
      </c>
      <c r="H612" s="27"/>
      <c r="I612" s="27"/>
    </row>
    <row r="613" spans="1:9" x14ac:dyDescent="0.25">
      <c r="A613" s="29">
        <v>44829.916665393517</v>
      </c>
      <c r="B613" s="39">
        <v>25.125</v>
      </c>
      <c r="C613" s="39">
        <v>25.1666666666667</v>
      </c>
      <c r="D613" s="54">
        <v>259892.19399999996</v>
      </c>
      <c r="E613" s="54">
        <v>38250.79</v>
      </c>
      <c r="F613" s="1">
        <f t="shared" si="18"/>
        <v>221641.40399999995</v>
      </c>
      <c r="G613" s="3">
        <f t="shared" si="19"/>
        <v>8.6664689842306977E-4</v>
      </c>
      <c r="H613" s="27"/>
      <c r="I613" s="27"/>
    </row>
    <row r="614" spans="1:9" x14ac:dyDescent="0.25">
      <c r="A614" s="29">
        <v>44829.958332002316</v>
      </c>
      <c r="B614" s="39">
        <v>25.1666666666667</v>
      </c>
      <c r="C614" s="39">
        <v>25.2083333333333</v>
      </c>
      <c r="D614" s="54">
        <v>261291.60200000007</v>
      </c>
      <c r="E614" s="54">
        <v>38686.618000000002</v>
      </c>
      <c r="F614" s="1">
        <f t="shared" si="18"/>
        <v>222604.98400000005</v>
      </c>
      <c r="G614" s="3">
        <f t="shared" si="19"/>
        <v>8.7041462233796872E-4</v>
      </c>
      <c r="H614" s="27"/>
      <c r="I614" s="27"/>
    </row>
    <row r="615" spans="1:9" x14ac:dyDescent="0.25">
      <c r="A615" s="29">
        <v>44829.999998611114</v>
      </c>
      <c r="B615" s="39">
        <v>25.2083333333333</v>
      </c>
      <c r="C615" s="39">
        <v>25.25</v>
      </c>
      <c r="D615" s="54">
        <v>283015.65199999994</v>
      </c>
      <c r="E615" s="54">
        <v>41854.811999999998</v>
      </c>
      <c r="F615" s="1">
        <f t="shared" si="18"/>
        <v>241160.83999999994</v>
      </c>
      <c r="G615" s="3">
        <f t="shared" si="19"/>
        <v>9.4297044791821555E-4</v>
      </c>
      <c r="H615" s="27"/>
      <c r="I615" s="27"/>
    </row>
    <row r="616" spans="1:9" x14ac:dyDescent="0.25">
      <c r="A616" s="29">
        <v>44830.041665219906</v>
      </c>
      <c r="B616" s="39">
        <v>25.25</v>
      </c>
      <c r="C616" s="39">
        <v>25.2916666666667</v>
      </c>
      <c r="D616" s="54">
        <v>320498.51199999999</v>
      </c>
      <c r="E616" s="54">
        <v>49412.30999999999</v>
      </c>
      <c r="F616" s="1">
        <f t="shared" si="18"/>
        <v>271086.20199999999</v>
      </c>
      <c r="G616" s="3">
        <f t="shared" si="19"/>
        <v>1.0599825300176757E-3</v>
      </c>
      <c r="H616" s="27"/>
      <c r="I616" s="27"/>
    </row>
    <row r="617" spans="1:9" x14ac:dyDescent="0.25">
      <c r="A617" s="29">
        <v>44830.083331828704</v>
      </c>
      <c r="B617" s="39">
        <v>25.2916666666667</v>
      </c>
      <c r="C617" s="39">
        <v>25.3333333333333</v>
      </c>
      <c r="D617" s="54">
        <v>360370.84199999989</v>
      </c>
      <c r="E617" s="54">
        <v>53554.811999999991</v>
      </c>
      <c r="F617" s="1">
        <f t="shared" si="18"/>
        <v>306816.02999999991</v>
      </c>
      <c r="G617" s="3">
        <f t="shared" si="19"/>
        <v>1.1996908338749717E-3</v>
      </c>
      <c r="H617" s="27"/>
      <c r="I617" s="27"/>
    </row>
    <row r="618" spans="1:9" x14ac:dyDescent="0.25">
      <c r="A618" s="29">
        <v>44830.124998437503</v>
      </c>
      <c r="B618" s="39">
        <v>25.3333333333333</v>
      </c>
      <c r="C618" s="39">
        <v>25.375</v>
      </c>
      <c r="D618" s="54">
        <v>379985.17999999993</v>
      </c>
      <c r="E618" s="54">
        <v>56924.165999999997</v>
      </c>
      <c r="F618" s="1">
        <f t="shared" si="18"/>
        <v>323061.01399999997</v>
      </c>
      <c r="G618" s="3">
        <f t="shared" si="19"/>
        <v>1.2632108474845789E-3</v>
      </c>
      <c r="H618" s="27"/>
      <c r="I618" s="27"/>
    </row>
    <row r="619" spans="1:9" x14ac:dyDescent="0.25">
      <c r="A619" s="29">
        <v>44830.166665046294</v>
      </c>
      <c r="B619" s="39">
        <v>25.375</v>
      </c>
      <c r="C619" s="39">
        <v>25.4166666666667</v>
      </c>
      <c r="D619" s="54">
        <v>420489.92400000012</v>
      </c>
      <c r="E619" s="54">
        <v>59568.027999999998</v>
      </c>
      <c r="F619" s="1">
        <f t="shared" si="18"/>
        <v>360921.89600000012</v>
      </c>
      <c r="G619" s="3">
        <f t="shared" si="19"/>
        <v>1.4112518513976473E-3</v>
      </c>
      <c r="H619" s="27"/>
      <c r="I619" s="27"/>
    </row>
    <row r="620" spans="1:9" x14ac:dyDescent="0.25">
      <c r="A620" s="29">
        <v>44830.208331655092</v>
      </c>
      <c r="B620" s="39">
        <v>25.4166666666667</v>
      </c>
      <c r="C620" s="39">
        <v>25.4583333333333</v>
      </c>
      <c r="D620" s="54">
        <v>460193.272</v>
      </c>
      <c r="E620" s="54">
        <v>61033.260000000009</v>
      </c>
      <c r="F620" s="1">
        <f t="shared" si="18"/>
        <v>399160.01199999999</v>
      </c>
      <c r="G620" s="3">
        <f t="shared" si="19"/>
        <v>1.5607678896237065E-3</v>
      </c>
      <c r="H620" s="27"/>
      <c r="I620" s="27"/>
    </row>
    <row r="621" spans="1:9" x14ac:dyDescent="0.25">
      <c r="A621" s="29">
        <v>44830.249998263891</v>
      </c>
      <c r="B621" s="39">
        <v>25.4583333333333</v>
      </c>
      <c r="C621" s="39">
        <v>25.5</v>
      </c>
      <c r="D621" s="54">
        <v>477996.07799999998</v>
      </c>
      <c r="E621" s="54">
        <v>61953.55</v>
      </c>
      <c r="F621" s="1">
        <f t="shared" si="18"/>
        <v>416042.52799999999</v>
      </c>
      <c r="G621" s="3">
        <f t="shared" si="19"/>
        <v>1.626780736794526E-3</v>
      </c>
      <c r="H621" s="27"/>
      <c r="I621" s="27"/>
    </row>
    <row r="622" spans="1:9" x14ac:dyDescent="0.25">
      <c r="A622" s="29">
        <v>44830.291664872682</v>
      </c>
      <c r="B622" s="39">
        <v>25.5</v>
      </c>
      <c r="C622" s="39">
        <v>25.5416666666667</v>
      </c>
      <c r="D622" s="54">
        <v>466737.64199999999</v>
      </c>
      <c r="E622" s="54">
        <v>60340.917999999998</v>
      </c>
      <c r="F622" s="1">
        <f t="shared" si="18"/>
        <v>406396.72399999999</v>
      </c>
      <c r="G622" s="3">
        <f t="shared" si="19"/>
        <v>1.5890643806962005E-3</v>
      </c>
      <c r="H622" s="27"/>
      <c r="I622" s="27"/>
    </row>
    <row r="623" spans="1:9" x14ac:dyDescent="0.25">
      <c r="A623" s="29">
        <v>44830.333331481481</v>
      </c>
      <c r="B623" s="39">
        <v>25.5416666666667</v>
      </c>
      <c r="C623" s="39">
        <v>25.5833333333333</v>
      </c>
      <c r="D623" s="54">
        <v>453227.39399999991</v>
      </c>
      <c r="E623" s="54">
        <v>57773.87999999999</v>
      </c>
      <c r="F623" s="1">
        <f t="shared" si="18"/>
        <v>395453.51399999991</v>
      </c>
      <c r="G623" s="3">
        <f t="shared" si="19"/>
        <v>1.5462749973312927E-3</v>
      </c>
      <c r="H623" s="27"/>
      <c r="I623" s="27"/>
    </row>
    <row r="624" spans="1:9" x14ac:dyDescent="0.25">
      <c r="A624" s="29">
        <v>44830.374998090279</v>
      </c>
      <c r="B624" s="39">
        <v>25.5833333333333</v>
      </c>
      <c r="C624" s="39">
        <v>25.625</v>
      </c>
      <c r="D624" s="54">
        <v>454512.90800000011</v>
      </c>
      <c r="E624" s="54">
        <v>58304.073999999993</v>
      </c>
      <c r="F624" s="1">
        <f t="shared" si="18"/>
        <v>396208.83400000015</v>
      </c>
      <c r="G624" s="3">
        <f t="shared" si="19"/>
        <v>1.5492283973887889E-3</v>
      </c>
      <c r="H624" s="27"/>
      <c r="I624" s="27"/>
    </row>
    <row r="625" spans="1:9" x14ac:dyDescent="0.25">
      <c r="A625" s="29">
        <v>44830.416664699071</v>
      </c>
      <c r="B625" s="39">
        <v>25.625</v>
      </c>
      <c r="C625" s="39">
        <v>25.6666666666667</v>
      </c>
      <c r="D625" s="54">
        <v>457365.05800000002</v>
      </c>
      <c r="E625" s="54">
        <v>52136.972999999998</v>
      </c>
      <c r="F625" s="1">
        <f t="shared" si="18"/>
        <v>405228.08500000002</v>
      </c>
      <c r="G625" s="3">
        <f t="shared" si="19"/>
        <v>1.5844948492528506E-3</v>
      </c>
      <c r="H625" s="27"/>
      <c r="I625" s="27"/>
    </row>
    <row r="626" spans="1:9" x14ac:dyDescent="0.25">
      <c r="A626" s="29">
        <v>44830.458331307869</v>
      </c>
      <c r="B626" s="39">
        <v>25.6666666666667</v>
      </c>
      <c r="C626" s="39">
        <v>25.7083333333333</v>
      </c>
      <c r="D626" s="54">
        <v>481006.712</v>
      </c>
      <c r="E626" s="54">
        <v>52664.912999999986</v>
      </c>
      <c r="F626" s="1">
        <f t="shared" si="18"/>
        <v>428341.799</v>
      </c>
      <c r="G626" s="3">
        <f t="shared" si="19"/>
        <v>1.6748724961528759E-3</v>
      </c>
      <c r="H626" s="27"/>
      <c r="I626" s="27"/>
    </row>
    <row r="627" spans="1:9" s="27" customFormat="1" x14ac:dyDescent="0.25">
      <c r="A627" s="29">
        <v>44830.499997916668</v>
      </c>
      <c r="B627" s="40">
        <v>25.7083333333333</v>
      </c>
      <c r="C627" s="40">
        <v>25.75</v>
      </c>
      <c r="D627" s="54">
        <v>512607.27399999998</v>
      </c>
      <c r="E627" s="54">
        <v>59880.780000000006</v>
      </c>
      <c r="F627" s="9">
        <f t="shared" si="18"/>
        <v>452726.49399999995</v>
      </c>
      <c r="G627" s="10">
        <f t="shared" si="19"/>
        <v>1.7702198451109365E-3</v>
      </c>
    </row>
    <row r="628" spans="1:9" s="27" customFormat="1" x14ac:dyDescent="0.25">
      <c r="A628" s="29">
        <v>44830.541664525466</v>
      </c>
      <c r="B628" s="40">
        <v>25.75</v>
      </c>
      <c r="C628" s="40">
        <v>25.7916666666667</v>
      </c>
      <c r="D628" s="54">
        <v>547498.19400000002</v>
      </c>
      <c r="E628" s="54">
        <v>66336.423999999999</v>
      </c>
      <c r="F628" s="9">
        <f t="shared" si="18"/>
        <v>481161.77</v>
      </c>
      <c r="G628" s="10">
        <f t="shared" si="19"/>
        <v>1.8814054959255472E-3</v>
      </c>
    </row>
    <row r="629" spans="1:9" s="27" customFormat="1" x14ac:dyDescent="0.25">
      <c r="A629" s="29">
        <v>44830.583331134258</v>
      </c>
      <c r="B629" s="40">
        <v>25.7916666666667</v>
      </c>
      <c r="C629" s="40">
        <v>25.8333333333333</v>
      </c>
      <c r="D629" s="54">
        <v>577055.51800000004</v>
      </c>
      <c r="E629" s="54">
        <v>71309.524000000005</v>
      </c>
      <c r="F629" s="9">
        <f t="shared" si="18"/>
        <v>505745.99400000006</v>
      </c>
      <c r="G629" s="10">
        <f t="shared" si="19"/>
        <v>1.9775330293882844E-3</v>
      </c>
    </row>
    <row r="630" spans="1:9" s="27" customFormat="1" x14ac:dyDescent="0.25">
      <c r="A630" s="29">
        <v>44830.624997743056</v>
      </c>
      <c r="B630" s="40">
        <v>25.8333333333333</v>
      </c>
      <c r="C630" s="40">
        <v>25.875</v>
      </c>
      <c r="D630" s="54">
        <v>564774.80199999991</v>
      </c>
      <c r="E630" s="54">
        <v>68964.707999999999</v>
      </c>
      <c r="F630" s="9">
        <f t="shared" si="18"/>
        <v>495810.09399999992</v>
      </c>
      <c r="G630" s="10">
        <f t="shared" si="19"/>
        <v>1.9386823599617275E-3</v>
      </c>
    </row>
    <row r="631" spans="1:9" s="27" customFormat="1" x14ac:dyDescent="0.25">
      <c r="A631" s="29">
        <v>44830.666664351855</v>
      </c>
      <c r="B631" s="40">
        <v>25.875</v>
      </c>
      <c r="C631" s="40">
        <v>25.9166666666667</v>
      </c>
      <c r="D631" s="54">
        <v>541954.83799999987</v>
      </c>
      <c r="E631" s="54">
        <v>63954.208000000006</v>
      </c>
      <c r="F631" s="9">
        <f t="shared" si="18"/>
        <v>478000.62999999989</v>
      </c>
      <c r="G631" s="10">
        <f t="shared" si="19"/>
        <v>1.8690450247904643E-3</v>
      </c>
    </row>
    <row r="632" spans="1:9" s="27" customFormat="1" x14ac:dyDescent="0.25">
      <c r="A632" s="29">
        <v>44830.708330960646</v>
      </c>
      <c r="B632" s="40">
        <v>25.9166666666667</v>
      </c>
      <c r="C632" s="40">
        <v>25.9583333333333</v>
      </c>
      <c r="D632" s="54">
        <v>510093.28200000001</v>
      </c>
      <c r="E632" s="54">
        <v>57945.708000000006</v>
      </c>
      <c r="F632" s="9">
        <f t="shared" si="18"/>
        <v>452147.57400000002</v>
      </c>
      <c r="G632" s="10">
        <f t="shared" si="19"/>
        <v>1.7679561921409572E-3</v>
      </c>
    </row>
    <row r="633" spans="1:9" x14ac:dyDescent="0.25">
      <c r="A633" s="29">
        <v>44830.749997569445</v>
      </c>
      <c r="B633" s="39">
        <v>25.9583333333333</v>
      </c>
      <c r="C633" s="39">
        <v>26</v>
      </c>
      <c r="D633" s="54">
        <v>462036.85599999991</v>
      </c>
      <c r="E633" s="54">
        <v>51364.472000000002</v>
      </c>
      <c r="F633" s="1">
        <f t="shared" si="18"/>
        <v>410672.3839999999</v>
      </c>
      <c r="G633" s="3">
        <f t="shared" si="19"/>
        <v>1.6057827709014508E-3</v>
      </c>
      <c r="H633" s="27"/>
      <c r="I633" s="27"/>
    </row>
    <row r="634" spans="1:9" x14ac:dyDescent="0.25">
      <c r="A634" s="29">
        <v>44830.791664178243</v>
      </c>
      <c r="B634" s="39">
        <v>26</v>
      </c>
      <c r="C634" s="39">
        <v>26.0416666666667</v>
      </c>
      <c r="D634" s="54">
        <v>377190.21799999999</v>
      </c>
      <c r="E634" s="54">
        <v>44186.488000000012</v>
      </c>
      <c r="F634" s="1">
        <f t="shared" si="18"/>
        <v>333003.73</v>
      </c>
      <c r="G634" s="3">
        <f t="shared" si="19"/>
        <v>1.302088168363224E-3</v>
      </c>
      <c r="H634" s="27"/>
      <c r="I634" s="27"/>
    </row>
    <row r="635" spans="1:9" x14ac:dyDescent="0.25">
      <c r="A635" s="29">
        <v>44830.833330787034</v>
      </c>
      <c r="B635" s="39">
        <v>26.0416666666667</v>
      </c>
      <c r="C635" s="39">
        <v>26.0833333333333</v>
      </c>
      <c r="D635" s="54">
        <v>295181.114</v>
      </c>
      <c r="E635" s="54">
        <v>38730.284</v>
      </c>
      <c r="F635" s="1">
        <f t="shared" si="18"/>
        <v>256450.83000000002</v>
      </c>
      <c r="G635" s="3">
        <f t="shared" si="19"/>
        <v>1.0027563099966736E-3</v>
      </c>
      <c r="H635" s="27"/>
      <c r="I635" s="27"/>
    </row>
    <row r="636" spans="1:9" x14ac:dyDescent="0.25">
      <c r="A636" s="29">
        <v>44830.874997395833</v>
      </c>
      <c r="B636" s="39">
        <v>26.0833333333333</v>
      </c>
      <c r="C636" s="39">
        <v>26.125</v>
      </c>
      <c r="D636" s="54">
        <v>273372.75199999998</v>
      </c>
      <c r="E636" s="54">
        <v>38461.068000000007</v>
      </c>
      <c r="F636" s="1">
        <f t="shared" si="18"/>
        <v>234911.68399999998</v>
      </c>
      <c r="G636" s="3">
        <f t="shared" si="19"/>
        <v>9.1853543005863774E-4</v>
      </c>
      <c r="H636" s="27"/>
      <c r="I636" s="27"/>
    </row>
    <row r="637" spans="1:9" x14ac:dyDescent="0.25">
      <c r="A637" s="29">
        <v>44830.916664004631</v>
      </c>
      <c r="B637" s="39">
        <v>26.125</v>
      </c>
      <c r="C637" s="39">
        <v>26.1666666666667</v>
      </c>
      <c r="D637" s="54">
        <v>268477.17000000004</v>
      </c>
      <c r="E637" s="54">
        <v>37820.359999999986</v>
      </c>
      <c r="F637" s="1">
        <f t="shared" si="18"/>
        <v>230656.81000000006</v>
      </c>
      <c r="G637" s="3">
        <f t="shared" si="19"/>
        <v>9.0189831583389261E-4</v>
      </c>
      <c r="H637" s="27"/>
      <c r="I637" s="27"/>
    </row>
    <row r="638" spans="1:9" x14ac:dyDescent="0.25">
      <c r="A638" s="29">
        <v>44830.958330613423</v>
      </c>
      <c r="B638" s="39">
        <v>26.1666666666667</v>
      </c>
      <c r="C638" s="39">
        <v>26.2083333333333</v>
      </c>
      <c r="D638" s="54">
        <v>270555.674</v>
      </c>
      <c r="E638" s="54">
        <v>38040.104000000007</v>
      </c>
      <c r="F638" s="1">
        <f t="shared" si="18"/>
        <v>232515.57</v>
      </c>
      <c r="G638" s="3">
        <f t="shared" si="19"/>
        <v>9.0916631071138771E-4</v>
      </c>
      <c r="H638" s="27"/>
      <c r="I638" s="27"/>
    </row>
    <row r="639" spans="1:9" x14ac:dyDescent="0.25">
      <c r="A639" s="29">
        <v>44830.999997222221</v>
      </c>
      <c r="B639" s="39">
        <v>26.2083333333333</v>
      </c>
      <c r="C639" s="39">
        <v>26.25</v>
      </c>
      <c r="D639" s="54">
        <v>286972.04200000002</v>
      </c>
      <c r="E639" s="54">
        <v>39982.248000000007</v>
      </c>
      <c r="F639" s="1">
        <f t="shared" si="18"/>
        <v>246989.79399999999</v>
      </c>
      <c r="G639" s="3">
        <f t="shared" si="19"/>
        <v>9.6576242096108066E-4</v>
      </c>
      <c r="H639" s="27"/>
      <c r="I639" s="27"/>
    </row>
    <row r="640" spans="1:9" x14ac:dyDescent="0.25">
      <c r="A640" s="29">
        <v>44831.04166383102</v>
      </c>
      <c r="B640" s="39">
        <v>26.25</v>
      </c>
      <c r="C640" s="39">
        <v>26.2916666666667</v>
      </c>
      <c r="D640" s="54">
        <v>330338.96400000009</v>
      </c>
      <c r="E640" s="54">
        <v>43900.216000000008</v>
      </c>
      <c r="F640" s="1">
        <f t="shared" si="18"/>
        <v>286438.74800000008</v>
      </c>
      <c r="G640" s="3">
        <f t="shared" si="19"/>
        <v>1.1200129942435637E-3</v>
      </c>
      <c r="H640" s="27"/>
      <c r="I640" s="27"/>
    </row>
    <row r="641" spans="1:9" x14ac:dyDescent="0.25">
      <c r="A641" s="29">
        <v>44831.083330439818</v>
      </c>
      <c r="B641" s="39">
        <v>26.2916666666667</v>
      </c>
      <c r="C641" s="39">
        <v>26.3333333333333</v>
      </c>
      <c r="D641" s="54">
        <v>419803.28399999987</v>
      </c>
      <c r="E641" s="54">
        <v>46343.695999999996</v>
      </c>
      <c r="F641" s="1">
        <f t="shared" si="18"/>
        <v>373459.58799999987</v>
      </c>
      <c r="G641" s="3">
        <f t="shared" si="19"/>
        <v>1.4602758680709199E-3</v>
      </c>
      <c r="H641" s="27"/>
      <c r="I641" s="27"/>
    </row>
    <row r="642" spans="1:9" x14ac:dyDescent="0.25">
      <c r="A642" s="29">
        <v>44831.12499704861</v>
      </c>
      <c r="B642" s="39">
        <v>26.3333333333333</v>
      </c>
      <c r="C642" s="39">
        <v>26.375</v>
      </c>
      <c r="D642" s="54">
        <v>454788.78</v>
      </c>
      <c r="E642" s="54">
        <v>50651.671999999991</v>
      </c>
      <c r="F642" s="1">
        <f t="shared" si="18"/>
        <v>404137.10800000001</v>
      </c>
      <c r="G642" s="3">
        <f t="shared" si="19"/>
        <v>1.5802289863940278E-3</v>
      </c>
      <c r="H642" s="27"/>
      <c r="I642" s="27"/>
    </row>
    <row r="643" spans="1:9" x14ac:dyDescent="0.25">
      <c r="A643" s="29">
        <v>44831.166663657408</v>
      </c>
      <c r="B643" s="39">
        <v>26.375</v>
      </c>
      <c r="C643" s="39">
        <v>26.4166666666667</v>
      </c>
      <c r="D643" s="54">
        <v>505474.26399999997</v>
      </c>
      <c r="E643" s="54">
        <v>53826.44</v>
      </c>
      <c r="F643" s="1">
        <f t="shared" si="18"/>
        <v>451647.82399999996</v>
      </c>
      <c r="G643" s="3">
        <f t="shared" si="19"/>
        <v>1.7660021042328739E-3</v>
      </c>
      <c r="H643" s="27"/>
      <c r="I643" s="27"/>
    </row>
    <row r="644" spans="1:9" x14ac:dyDescent="0.25">
      <c r="A644" s="29">
        <v>44831.208330266207</v>
      </c>
      <c r="B644" s="39">
        <v>26.4166666666667</v>
      </c>
      <c r="C644" s="39">
        <v>26.4583333333333</v>
      </c>
      <c r="D644" s="54">
        <v>498920.98599999998</v>
      </c>
      <c r="E644" s="54">
        <v>53453.315999999999</v>
      </c>
      <c r="F644" s="1">
        <f t="shared" si="18"/>
        <v>445467.67</v>
      </c>
      <c r="G644" s="3">
        <f t="shared" si="19"/>
        <v>1.7418368932243888E-3</v>
      </c>
      <c r="H644" s="27"/>
      <c r="I644" s="27"/>
    </row>
    <row r="645" spans="1:9" x14ac:dyDescent="0.25">
      <c r="A645" s="29">
        <v>44831.249996874998</v>
      </c>
      <c r="B645" s="39">
        <v>26.4583333333333</v>
      </c>
      <c r="C645" s="39">
        <v>26.5</v>
      </c>
      <c r="D645" s="54">
        <v>487614.91799999995</v>
      </c>
      <c r="E645" s="54">
        <v>53302.564000000013</v>
      </c>
      <c r="F645" s="1">
        <f t="shared" si="18"/>
        <v>434312.35399999993</v>
      </c>
      <c r="G645" s="3">
        <f t="shared" si="19"/>
        <v>1.6982181476387071E-3</v>
      </c>
      <c r="H645" s="27"/>
      <c r="I645" s="27"/>
    </row>
    <row r="646" spans="1:9" x14ac:dyDescent="0.25">
      <c r="A646" s="29">
        <v>44831.291663483797</v>
      </c>
      <c r="B646" s="39">
        <v>26.5</v>
      </c>
      <c r="C646" s="39">
        <v>26.5416666666667</v>
      </c>
      <c r="D646" s="54">
        <v>468274.71400000004</v>
      </c>
      <c r="E646" s="54">
        <v>50490.144</v>
      </c>
      <c r="F646" s="1">
        <f t="shared" si="18"/>
        <v>417784.57000000007</v>
      </c>
      <c r="G646" s="3">
        <f t="shared" si="19"/>
        <v>1.6335923490157823E-3</v>
      </c>
      <c r="H646" s="27"/>
      <c r="I646" s="27"/>
    </row>
    <row r="647" spans="1:9" x14ac:dyDescent="0.25">
      <c r="A647" s="29">
        <v>44831.333330092595</v>
      </c>
      <c r="B647" s="39">
        <v>26.5416666666667</v>
      </c>
      <c r="C647" s="39">
        <v>26.5833333333333</v>
      </c>
      <c r="D647" s="54">
        <v>448222.11200000008</v>
      </c>
      <c r="E647" s="54">
        <v>49135.368000000002</v>
      </c>
      <c r="F647" s="1">
        <f t="shared" si="18"/>
        <v>399086.74400000006</v>
      </c>
      <c r="G647" s="3">
        <f t="shared" si="19"/>
        <v>1.5604814021542733E-3</v>
      </c>
      <c r="H647" s="27"/>
      <c r="I647" s="27"/>
    </row>
    <row r="648" spans="1:9" x14ac:dyDescent="0.25">
      <c r="A648" s="29">
        <v>44831.374996701386</v>
      </c>
      <c r="B648" s="39">
        <v>26.5833333333333</v>
      </c>
      <c r="C648" s="39">
        <v>26.625</v>
      </c>
      <c r="D648" s="54">
        <v>438287.14400000009</v>
      </c>
      <c r="E648" s="54">
        <v>49629.543999999994</v>
      </c>
      <c r="F648" s="1">
        <f t="shared" si="18"/>
        <v>388657.60000000009</v>
      </c>
      <c r="G648" s="3">
        <f t="shared" si="19"/>
        <v>1.5197020841311501E-3</v>
      </c>
      <c r="H648" s="27"/>
      <c r="I648" s="27"/>
    </row>
    <row r="649" spans="1:9" x14ac:dyDescent="0.25">
      <c r="A649" s="29">
        <v>44831.416663310185</v>
      </c>
      <c r="B649" s="39">
        <v>26.625</v>
      </c>
      <c r="C649" s="39">
        <v>26.6666666666667</v>
      </c>
      <c r="D649" s="54">
        <v>464482.53200000001</v>
      </c>
      <c r="E649" s="54">
        <v>50045.628000000004</v>
      </c>
      <c r="F649" s="1">
        <f t="shared" si="18"/>
        <v>414436.90399999998</v>
      </c>
      <c r="G649" s="3">
        <f t="shared" si="19"/>
        <v>1.620502536807877E-3</v>
      </c>
      <c r="H649" s="27"/>
      <c r="I649" s="27"/>
    </row>
    <row r="650" spans="1:9" x14ac:dyDescent="0.25">
      <c r="A650" s="29">
        <v>44831.458329918984</v>
      </c>
      <c r="B650" s="39">
        <v>26.6666666666667</v>
      </c>
      <c r="C650" s="39">
        <v>26.7083333333333</v>
      </c>
      <c r="D650" s="54">
        <v>512290.08999999997</v>
      </c>
      <c r="E650" s="54">
        <v>50334.740000000005</v>
      </c>
      <c r="F650" s="1">
        <f t="shared" si="18"/>
        <v>461955.35</v>
      </c>
      <c r="G650" s="3">
        <f t="shared" si="19"/>
        <v>1.8063058799584382E-3</v>
      </c>
      <c r="H650" s="27"/>
      <c r="I650" s="27"/>
    </row>
    <row r="651" spans="1:9" s="27" customFormat="1" x14ac:dyDescent="0.25">
      <c r="A651" s="29">
        <v>44831.499996527775</v>
      </c>
      <c r="B651" s="40">
        <v>26.7083333333333</v>
      </c>
      <c r="C651" s="40">
        <v>26.75</v>
      </c>
      <c r="D651" s="54">
        <v>539784.11599999992</v>
      </c>
      <c r="E651" s="54">
        <v>52005.091999999997</v>
      </c>
      <c r="F651" s="9">
        <f t="shared" si="18"/>
        <v>487779.02399999992</v>
      </c>
      <c r="G651" s="10">
        <f t="shared" si="19"/>
        <v>1.9072798251423824E-3</v>
      </c>
    </row>
    <row r="652" spans="1:9" s="27" customFormat="1" x14ac:dyDescent="0.25">
      <c r="A652" s="29">
        <v>44831.541663136573</v>
      </c>
      <c r="B652" s="40">
        <v>26.75</v>
      </c>
      <c r="C652" s="40">
        <v>26.7916666666667</v>
      </c>
      <c r="D652" s="54">
        <v>567385.94600000011</v>
      </c>
      <c r="E652" s="54">
        <v>67766.016000000003</v>
      </c>
      <c r="F652" s="9">
        <f t="shared" si="18"/>
        <v>499619.93000000011</v>
      </c>
      <c r="G652" s="10">
        <f t="shared" si="19"/>
        <v>1.9535793173591854E-3</v>
      </c>
    </row>
    <row r="653" spans="1:9" s="27" customFormat="1" x14ac:dyDescent="0.25">
      <c r="A653" s="29">
        <v>44831.583329745372</v>
      </c>
      <c r="B653" s="40">
        <v>26.7916666666667</v>
      </c>
      <c r="C653" s="40">
        <v>26.8333333333333</v>
      </c>
      <c r="D653" s="54">
        <v>587597.45599999989</v>
      </c>
      <c r="E653" s="54">
        <v>69273.231999999989</v>
      </c>
      <c r="F653" s="9">
        <f t="shared" si="18"/>
        <v>518324.22399999993</v>
      </c>
      <c r="G653" s="10">
        <f t="shared" si="19"/>
        <v>2.0267155549472358E-3</v>
      </c>
    </row>
    <row r="654" spans="1:9" s="27" customFormat="1" x14ac:dyDescent="0.25">
      <c r="A654" s="29">
        <v>44831.624996354163</v>
      </c>
      <c r="B654" s="40">
        <v>26.8333333333333</v>
      </c>
      <c r="C654" s="40">
        <v>26.875</v>
      </c>
      <c r="D654" s="54">
        <v>584948.00800000003</v>
      </c>
      <c r="E654" s="54">
        <v>68050.884000000005</v>
      </c>
      <c r="F654" s="9">
        <f t="shared" si="18"/>
        <v>516897.12400000001</v>
      </c>
      <c r="G654" s="10">
        <f t="shared" si="19"/>
        <v>2.021135407166095E-3</v>
      </c>
    </row>
    <row r="655" spans="1:9" s="27" customFormat="1" x14ac:dyDescent="0.25">
      <c r="A655" s="29">
        <v>44831.666662962962</v>
      </c>
      <c r="B655" s="40">
        <v>26.875</v>
      </c>
      <c r="C655" s="40">
        <v>26.9166666666667</v>
      </c>
      <c r="D655" s="54">
        <v>559471.40399999986</v>
      </c>
      <c r="E655" s="54">
        <v>63146.884000000013</v>
      </c>
      <c r="F655" s="9">
        <f t="shared" si="18"/>
        <v>496324.51999999984</v>
      </c>
      <c r="G655" s="10">
        <f t="shared" si="19"/>
        <v>1.9406938329506287E-3</v>
      </c>
    </row>
    <row r="656" spans="1:9" s="27" customFormat="1" x14ac:dyDescent="0.25">
      <c r="A656" s="29">
        <v>44831.70832957176</v>
      </c>
      <c r="B656" s="40">
        <v>26.9166666666667</v>
      </c>
      <c r="C656" s="40">
        <v>26.9583333333333</v>
      </c>
      <c r="D656" s="54">
        <v>524507.37599999993</v>
      </c>
      <c r="E656" s="54">
        <v>57242.332000000009</v>
      </c>
      <c r="F656" s="9">
        <f t="shared" ref="F656:F719" si="20">D656-E656</f>
        <v>467265.04399999994</v>
      </c>
      <c r="G656" s="10">
        <f t="shared" ref="G656:G719" si="21">F656/$F$759</f>
        <v>1.8270674784397198E-3</v>
      </c>
    </row>
    <row r="657" spans="1:9" x14ac:dyDescent="0.25">
      <c r="A657" s="29">
        <v>44831.749996180559</v>
      </c>
      <c r="B657" s="39">
        <v>26.9583333333333</v>
      </c>
      <c r="C657" s="39">
        <v>27</v>
      </c>
      <c r="D657" s="54">
        <v>475799.14200000011</v>
      </c>
      <c r="E657" s="54">
        <v>51863.108000000007</v>
      </c>
      <c r="F657" s="1">
        <f t="shared" si="20"/>
        <v>423936.0340000001</v>
      </c>
      <c r="G657" s="3">
        <f t="shared" si="21"/>
        <v>1.6576453783692744E-3</v>
      </c>
      <c r="H657" s="27"/>
      <c r="I657" s="27"/>
    </row>
    <row r="658" spans="1:9" x14ac:dyDescent="0.25">
      <c r="A658" s="29">
        <v>44831.79166278935</v>
      </c>
      <c r="B658" s="39">
        <v>27</v>
      </c>
      <c r="C658" s="39">
        <v>27.0416666666667</v>
      </c>
      <c r="D658" s="54">
        <v>364343.90799999994</v>
      </c>
      <c r="E658" s="54">
        <v>44689.347999999998</v>
      </c>
      <c r="F658" s="1">
        <f t="shared" si="20"/>
        <v>319654.55999999994</v>
      </c>
      <c r="G658" s="3">
        <f t="shared" si="21"/>
        <v>1.249891166502406E-3</v>
      </c>
      <c r="H658" s="27"/>
      <c r="I658" s="27"/>
    </row>
    <row r="659" spans="1:9" x14ac:dyDescent="0.25">
      <c r="A659" s="29">
        <v>44831.833329398149</v>
      </c>
      <c r="B659" s="39">
        <v>27.0416666666667</v>
      </c>
      <c r="C659" s="39">
        <v>27.0833333333333</v>
      </c>
      <c r="D659" s="54">
        <v>283163.16399999999</v>
      </c>
      <c r="E659" s="54">
        <v>39063.799999999996</v>
      </c>
      <c r="F659" s="1">
        <f t="shared" si="20"/>
        <v>244099.364</v>
      </c>
      <c r="G659" s="3">
        <f t="shared" si="21"/>
        <v>9.5446046135695824E-4</v>
      </c>
      <c r="H659" s="27"/>
      <c r="I659" s="27"/>
    </row>
    <row r="660" spans="1:9" x14ac:dyDescent="0.25">
      <c r="A660" s="29">
        <v>44831.874996006947</v>
      </c>
      <c r="B660" s="39">
        <v>27.0833333333333</v>
      </c>
      <c r="C660" s="39">
        <v>27.125</v>
      </c>
      <c r="D660" s="54">
        <v>250349.58000000002</v>
      </c>
      <c r="E660" s="54">
        <v>38682.755999999994</v>
      </c>
      <c r="F660" s="1">
        <f t="shared" si="20"/>
        <v>211666.82400000002</v>
      </c>
      <c r="G660" s="3">
        <f t="shared" si="21"/>
        <v>8.2764498513401331E-4</v>
      </c>
      <c r="H660" s="27"/>
      <c r="I660" s="27"/>
    </row>
    <row r="661" spans="1:9" x14ac:dyDescent="0.25">
      <c r="A661" s="29">
        <v>44831.916662615738</v>
      </c>
      <c r="B661" s="39">
        <v>27.125</v>
      </c>
      <c r="C661" s="39">
        <v>27.1666666666667</v>
      </c>
      <c r="D661" s="54">
        <v>288659.94799999997</v>
      </c>
      <c r="E661" s="54">
        <v>37467.208000000006</v>
      </c>
      <c r="F661" s="1">
        <f t="shared" si="20"/>
        <v>251192.73999999996</v>
      </c>
      <c r="G661" s="3">
        <f t="shared" si="21"/>
        <v>9.8219648990940608E-4</v>
      </c>
      <c r="H661" s="27"/>
      <c r="I661" s="27"/>
    </row>
    <row r="662" spans="1:9" x14ac:dyDescent="0.25">
      <c r="A662" s="29">
        <v>44831.958329224537</v>
      </c>
      <c r="B662" s="39">
        <v>27.1666666666667</v>
      </c>
      <c r="C662" s="39">
        <v>27.2083333333333</v>
      </c>
      <c r="D662" s="54">
        <v>285246.35800000001</v>
      </c>
      <c r="E662" s="54">
        <v>37968.464000000007</v>
      </c>
      <c r="F662" s="1">
        <f t="shared" si="20"/>
        <v>247277.894</v>
      </c>
      <c r="G662" s="3">
        <f t="shared" si="21"/>
        <v>9.6688892966807164E-4</v>
      </c>
      <c r="H662" s="27"/>
      <c r="I662" s="27"/>
    </row>
    <row r="663" spans="1:9" x14ac:dyDescent="0.25">
      <c r="A663" s="29">
        <v>44831.999995833336</v>
      </c>
      <c r="B663" s="39">
        <v>27.2083333333333</v>
      </c>
      <c r="C663" s="39">
        <v>27.25</v>
      </c>
      <c r="D663" s="54">
        <v>284610.18599999999</v>
      </c>
      <c r="E663" s="54">
        <v>40291.576000000001</v>
      </c>
      <c r="F663" s="1">
        <f t="shared" si="20"/>
        <v>244318.61</v>
      </c>
      <c r="G663" s="3">
        <f t="shared" si="21"/>
        <v>9.5531774191222687E-4</v>
      </c>
      <c r="H663" s="27"/>
      <c r="I663" s="27"/>
    </row>
    <row r="664" spans="1:9" x14ac:dyDescent="0.25">
      <c r="A664" s="29">
        <v>44832.041662442127</v>
      </c>
      <c r="B664" s="39">
        <v>27.25</v>
      </c>
      <c r="C664" s="39">
        <v>27.2916666666667</v>
      </c>
      <c r="D664" s="54">
        <v>326850.11599999992</v>
      </c>
      <c r="E664" s="54">
        <v>44650.067999999999</v>
      </c>
      <c r="F664" s="1">
        <f t="shared" si="20"/>
        <v>282200.04799999995</v>
      </c>
      <c r="G664" s="3">
        <f t="shared" si="21"/>
        <v>1.1034391224756968E-3</v>
      </c>
      <c r="H664" s="27"/>
      <c r="I664" s="27"/>
    </row>
    <row r="665" spans="1:9" x14ac:dyDescent="0.25">
      <c r="A665" s="29">
        <v>44832.083329050925</v>
      </c>
      <c r="B665" s="39">
        <v>27.2916666666667</v>
      </c>
      <c r="C665" s="39">
        <v>27.3333333333333</v>
      </c>
      <c r="D665" s="54">
        <v>430807.3280000001</v>
      </c>
      <c r="E665" s="54">
        <v>46929.936000000002</v>
      </c>
      <c r="F665" s="1">
        <f t="shared" si="20"/>
        <v>383877.39200000011</v>
      </c>
      <c r="G665" s="3">
        <f t="shared" si="21"/>
        <v>1.5010108452098467E-3</v>
      </c>
      <c r="H665" s="27"/>
      <c r="I665" s="27"/>
    </row>
    <row r="666" spans="1:9" x14ac:dyDescent="0.25">
      <c r="A666" s="29">
        <v>44832.124995659724</v>
      </c>
      <c r="B666" s="39">
        <v>27.3333333333333</v>
      </c>
      <c r="C666" s="39">
        <v>27.375</v>
      </c>
      <c r="D666" s="54">
        <v>484888.03800000006</v>
      </c>
      <c r="E666" s="54">
        <v>52058.847999999991</v>
      </c>
      <c r="F666" s="1">
        <f t="shared" si="20"/>
        <v>432829.19000000006</v>
      </c>
      <c r="G666" s="3">
        <f t="shared" si="21"/>
        <v>1.6924187822798201E-3</v>
      </c>
      <c r="H666" s="27"/>
      <c r="I666" s="27"/>
    </row>
    <row r="667" spans="1:9" x14ac:dyDescent="0.25">
      <c r="A667" s="29">
        <v>44832.166662268515</v>
      </c>
      <c r="B667" s="39">
        <v>27.375</v>
      </c>
      <c r="C667" s="39">
        <v>27.4166666666667</v>
      </c>
      <c r="D667" s="54">
        <v>504278.4</v>
      </c>
      <c r="E667" s="54">
        <v>54684.895999999986</v>
      </c>
      <c r="F667" s="1">
        <f t="shared" si="20"/>
        <v>449593.50400000002</v>
      </c>
      <c r="G667" s="3">
        <f t="shared" si="21"/>
        <v>1.7579694441601718E-3</v>
      </c>
      <c r="H667" s="27"/>
      <c r="I667" s="27"/>
    </row>
    <row r="668" spans="1:9" x14ac:dyDescent="0.25">
      <c r="A668" s="29">
        <v>44832.208328877314</v>
      </c>
      <c r="B668" s="39">
        <v>27.4166666666667</v>
      </c>
      <c r="C668" s="39">
        <v>27.4583333333333</v>
      </c>
      <c r="D668" s="54">
        <v>510518.46600000001</v>
      </c>
      <c r="E668" s="54">
        <v>53753.532000000014</v>
      </c>
      <c r="F668" s="1">
        <f t="shared" si="20"/>
        <v>456764.93400000001</v>
      </c>
      <c r="G668" s="3">
        <f t="shared" si="21"/>
        <v>1.7860106740684527E-3</v>
      </c>
      <c r="H668" s="27"/>
      <c r="I668" s="27"/>
    </row>
    <row r="669" spans="1:9" x14ac:dyDescent="0.25">
      <c r="A669" s="29">
        <v>44832.249995486112</v>
      </c>
      <c r="B669" s="39">
        <v>27.4583333333333</v>
      </c>
      <c r="C669" s="39">
        <v>27.5</v>
      </c>
      <c r="D669" s="54">
        <v>548848.15599999984</v>
      </c>
      <c r="E669" s="54">
        <v>53412.656000000003</v>
      </c>
      <c r="F669" s="1">
        <f t="shared" si="20"/>
        <v>495435.49999999983</v>
      </c>
      <c r="G669" s="3">
        <f t="shared" si="21"/>
        <v>1.9372176483942625E-3</v>
      </c>
      <c r="H669" s="27"/>
      <c r="I669" s="27"/>
    </row>
    <row r="670" spans="1:9" x14ac:dyDescent="0.25">
      <c r="A670" s="29">
        <v>44832.291662094911</v>
      </c>
      <c r="B670" s="39">
        <v>27.5</v>
      </c>
      <c r="C670" s="39">
        <v>27.5416666666667</v>
      </c>
      <c r="D670" s="54">
        <v>525866.85</v>
      </c>
      <c r="E670" s="54">
        <v>51688.256000000008</v>
      </c>
      <c r="F670" s="1">
        <f t="shared" si="20"/>
        <v>474178.59399999998</v>
      </c>
      <c r="G670" s="3">
        <f t="shared" si="21"/>
        <v>1.854100363796252E-3</v>
      </c>
      <c r="H670" s="27"/>
      <c r="I670" s="27"/>
    </row>
    <row r="671" spans="1:9" x14ac:dyDescent="0.25">
      <c r="A671" s="29">
        <v>44832.333328703702</v>
      </c>
      <c r="B671" s="39">
        <v>27.5416666666667</v>
      </c>
      <c r="C671" s="39">
        <v>27.5833333333333</v>
      </c>
      <c r="D671" s="54">
        <v>561920.76399999997</v>
      </c>
      <c r="E671" s="54">
        <v>50613.24</v>
      </c>
      <c r="F671" s="1">
        <f t="shared" si="20"/>
        <v>511307.52399999998</v>
      </c>
      <c r="G671" s="3">
        <f t="shared" si="21"/>
        <v>1.9992793395902661E-3</v>
      </c>
      <c r="H671" s="27"/>
      <c r="I671" s="27"/>
    </row>
    <row r="672" spans="1:9" x14ac:dyDescent="0.25">
      <c r="A672" s="29">
        <v>44832.374995312501</v>
      </c>
      <c r="B672" s="39">
        <v>27.5833333333333</v>
      </c>
      <c r="C672" s="39">
        <v>27.625</v>
      </c>
      <c r="D672" s="54">
        <v>567579.20200000005</v>
      </c>
      <c r="E672" s="54">
        <v>52155.051999999989</v>
      </c>
      <c r="F672" s="1">
        <f t="shared" si="20"/>
        <v>515424.15000000008</v>
      </c>
      <c r="G672" s="3">
        <f t="shared" si="21"/>
        <v>2.0153758860408915E-3</v>
      </c>
      <c r="H672" s="27"/>
      <c r="I672" s="27"/>
    </row>
    <row r="673" spans="1:9" x14ac:dyDescent="0.25">
      <c r="A673" s="29">
        <v>44832.416661921299</v>
      </c>
      <c r="B673" s="39">
        <v>27.625</v>
      </c>
      <c r="C673" s="39">
        <v>27.6666666666667</v>
      </c>
      <c r="D673" s="54">
        <v>519806.29200000002</v>
      </c>
      <c r="E673" s="54">
        <v>52794.688000000002</v>
      </c>
      <c r="F673" s="1">
        <f t="shared" si="20"/>
        <v>467011.60399999999</v>
      </c>
      <c r="G673" s="3">
        <f t="shared" si="21"/>
        <v>1.8260764948690856E-3</v>
      </c>
      <c r="H673" s="27"/>
      <c r="I673" s="27"/>
    </row>
    <row r="674" spans="1:9" x14ac:dyDescent="0.25">
      <c r="A674" s="29">
        <v>44832.458328530091</v>
      </c>
      <c r="B674" s="39">
        <v>27.6666666666667</v>
      </c>
      <c r="C674" s="39">
        <v>27.7083333333333</v>
      </c>
      <c r="D674" s="54">
        <v>514288.83799999993</v>
      </c>
      <c r="E674" s="54">
        <v>53419.004000000015</v>
      </c>
      <c r="F674" s="1">
        <f t="shared" si="20"/>
        <v>460869.83399999992</v>
      </c>
      <c r="G674" s="3">
        <f t="shared" si="21"/>
        <v>1.8020613703243597E-3</v>
      </c>
      <c r="H674" s="27"/>
      <c r="I674" s="27"/>
    </row>
    <row r="675" spans="1:9" x14ac:dyDescent="0.25">
      <c r="A675" s="29">
        <v>44832.499995138889</v>
      </c>
      <c r="B675" s="40">
        <v>27.7083333333333</v>
      </c>
      <c r="C675" s="40">
        <v>27.75</v>
      </c>
      <c r="D675" s="54">
        <v>549289.25199999998</v>
      </c>
      <c r="E675" s="54">
        <v>54103.168000000012</v>
      </c>
      <c r="F675" s="1">
        <f t="shared" si="20"/>
        <v>495186.08399999997</v>
      </c>
      <c r="G675" s="3">
        <f t="shared" si="21"/>
        <v>1.9362423991902964E-3</v>
      </c>
      <c r="H675" s="27"/>
      <c r="I675" s="27"/>
    </row>
    <row r="676" spans="1:9" x14ac:dyDescent="0.25">
      <c r="A676" s="29">
        <v>44832.541661747688</v>
      </c>
      <c r="B676" s="40">
        <v>27.75</v>
      </c>
      <c r="C676" s="40">
        <v>27.7916666666667</v>
      </c>
      <c r="D676" s="54">
        <v>578268.67200000002</v>
      </c>
      <c r="E676" s="54">
        <v>69417.252000000022</v>
      </c>
      <c r="F676" s="1">
        <f t="shared" si="20"/>
        <v>508851.42</v>
      </c>
      <c r="G676" s="3">
        <f t="shared" si="21"/>
        <v>1.9896756514914283E-3</v>
      </c>
      <c r="H676" s="27"/>
      <c r="I676" s="27"/>
    </row>
    <row r="677" spans="1:9" x14ac:dyDescent="0.25">
      <c r="A677" s="29">
        <v>44832.583328356479</v>
      </c>
      <c r="B677" s="40">
        <v>27.7916666666667</v>
      </c>
      <c r="C677" s="40">
        <v>27.8333333333333</v>
      </c>
      <c r="D677" s="54">
        <v>591236.89599999995</v>
      </c>
      <c r="E677" s="54">
        <v>70999.012000000002</v>
      </c>
      <c r="F677" s="1">
        <f t="shared" si="20"/>
        <v>520237.88399999996</v>
      </c>
      <c r="G677" s="3">
        <f t="shared" si="21"/>
        <v>2.0341982160101313E-3</v>
      </c>
      <c r="H677" s="27"/>
      <c r="I677" s="27"/>
    </row>
    <row r="678" spans="1:9" x14ac:dyDescent="0.25">
      <c r="A678" s="29">
        <v>44832.624994965277</v>
      </c>
      <c r="B678" s="40">
        <v>27.8333333333333</v>
      </c>
      <c r="C678" s="40">
        <v>27.875</v>
      </c>
      <c r="D678" s="54">
        <v>581954.60199999996</v>
      </c>
      <c r="E678" s="54">
        <v>69453.667999999991</v>
      </c>
      <c r="F678" s="1">
        <f t="shared" si="20"/>
        <v>512500.93399999995</v>
      </c>
      <c r="G678" s="3">
        <f t="shared" si="21"/>
        <v>2.003945728885684E-3</v>
      </c>
      <c r="H678" s="27"/>
      <c r="I678" s="27"/>
    </row>
    <row r="679" spans="1:9" x14ac:dyDescent="0.25">
      <c r="A679" s="29">
        <v>44832.666661574076</v>
      </c>
      <c r="B679" s="40">
        <v>27.875</v>
      </c>
      <c r="C679" s="40">
        <v>27.9166666666667</v>
      </c>
      <c r="D679" s="54">
        <v>554232.30000000005</v>
      </c>
      <c r="E679" s="54">
        <v>65321.78</v>
      </c>
      <c r="F679" s="1">
        <f t="shared" si="20"/>
        <v>488910.52</v>
      </c>
      <c r="G679" s="3">
        <f t="shared" si="21"/>
        <v>1.9117041225943971E-3</v>
      </c>
      <c r="H679" s="27"/>
      <c r="I679" s="27"/>
    </row>
    <row r="680" spans="1:9" x14ac:dyDescent="0.25">
      <c r="A680" s="29">
        <v>44832.708328182867</v>
      </c>
      <c r="B680" s="40">
        <v>27.9166666666667</v>
      </c>
      <c r="C680" s="40">
        <v>27.9583333333333</v>
      </c>
      <c r="D680" s="54">
        <v>496123.03799999983</v>
      </c>
      <c r="E680" s="54">
        <v>58437.143999999993</v>
      </c>
      <c r="F680" s="1">
        <f t="shared" si="20"/>
        <v>437685.89399999985</v>
      </c>
      <c r="G680" s="3">
        <f t="shared" si="21"/>
        <v>1.7114091305730423E-3</v>
      </c>
      <c r="H680" s="27"/>
      <c r="I680" s="27"/>
    </row>
    <row r="681" spans="1:9" x14ac:dyDescent="0.25">
      <c r="A681" s="29">
        <v>44832.749994791666</v>
      </c>
      <c r="B681" s="39">
        <v>27.9583333333333</v>
      </c>
      <c r="C681" s="39">
        <v>28</v>
      </c>
      <c r="D681" s="54">
        <v>443097.93999999994</v>
      </c>
      <c r="E681" s="54">
        <v>52224.016000000003</v>
      </c>
      <c r="F681" s="1">
        <f t="shared" si="20"/>
        <v>390873.92399999994</v>
      </c>
      <c r="G681" s="3">
        <f t="shared" si="21"/>
        <v>1.5283682010471956E-3</v>
      </c>
      <c r="H681" s="27"/>
      <c r="I681" s="27"/>
    </row>
    <row r="682" spans="1:9" x14ac:dyDescent="0.25">
      <c r="A682" s="29">
        <v>44832.791661400464</v>
      </c>
      <c r="B682" s="39">
        <v>28</v>
      </c>
      <c r="C682" s="39">
        <v>28.0416666666667</v>
      </c>
      <c r="D682" s="54">
        <v>355907.00200000004</v>
      </c>
      <c r="E682" s="54">
        <v>44525.767999999996</v>
      </c>
      <c r="F682" s="1">
        <f t="shared" si="20"/>
        <v>311381.23400000005</v>
      </c>
      <c r="G682" s="3">
        <f t="shared" si="21"/>
        <v>1.2175413790162068E-3</v>
      </c>
      <c r="H682" s="27"/>
      <c r="I682" s="27"/>
    </row>
    <row r="683" spans="1:9" x14ac:dyDescent="0.25">
      <c r="A683" s="29">
        <v>44832.833328009256</v>
      </c>
      <c r="B683" s="39">
        <v>28.0416666666667</v>
      </c>
      <c r="C683" s="39">
        <v>28.0833333333333</v>
      </c>
      <c r="D683" s="54">
        <v>314453.21000000002</v>
      </c>
      <c r="E683" s="54">
        <v>40056.175999999999</v>
      </c>
      <c r="F683" s="1">
        <f t="shared" si="20"/>
        <v>274397.03400000004</v>
      </c>
      <c r="G683" s="3">
        <f t="shared" si="21"/>
        <v>1.0729283164646877E-3</v>
      </c>
      <c r="H683" s="27"/>
      <c r="I683" s="27"/>
    </row>
    <row r="684" spans="1:9" x14ac:dyDescent="0.25">
      <c r="A684" s="29">
        <v>44832.874994618054</v>
      </c>
      <c r="B684" s="39">
        <v>28.0833333333333</v>
      </c>
      <c r="C684" s="39">
        <v>28.125</v>
      </c>
      <c r="D684" s="54">
        <v>311343.76000000007</v>
      </c>
      <c r="E684" s="54">
        <v>41518.535999999993</v>
      </c>
      <c r="F684" s="1">
        <f t="shared" si="20"/>
        <v>269825.22400000005</v>
      </c>
      <c r="G684" s="3">
        <f t="shared" si="21"/>
        <v>1.0550519409988494E-3</v>
      </c>
      <c r="H684" s="27"/>
      <c r="I684" s="27"/>
    </row>
    <row r="685" spans="1:9" x14ac:dyDescent="0.25">
      <c r="A685" s="29">
        <v>44832.916661226853</v>
      </c>
      <c r="B685" s="39">
        <v>28.125</v>
      </c>
      <c r="C685" s="39">
        <v>28.1666666666667</v>
      </c>
      <c r="D685" s="54">
        <v>301071.81999999995</v>
      </c>
      <c r="E685" s="54">
        <v>40759.556000000004</v>
      </c>
      <c r="F685" s="1">
        <f t="shared" si="20"/>
        <v>260312.26399999994</v>
      </c>
      <c r="G685" s="3">
        <f t="shared" si="21"/>
        <v>1.0178550223273594E-3</v>
      </c>
      <c r="H685" s="27"/>
      <c r="I685" s="27"/>
    </row>
    <row r="686" spans="1:9" x14ac:dyDescent="0.25">
      <c r="A686" s="29">
        <v>44832.958327835651</v>
      </c>
      <c r="B686" s="39">
        <v>28.1666666666667</v>
      </c>
      <c r="C686" s="39">
        <v>28.2083333333333</v>
      </c>
      <c r="D686" s="54">
        <v>297179.94599999994</v>
      </c>
      <c r="E686" s="54">
        <v>40558.795999999995</v>
      </c>
      <c r="F686" s="1">
        <f t="shared" si="20"/>
        <v>256621.14999999994</v>
      </c>
      <c r="G686" s="3">
        <f t="shared" si="21"/>
        <v>1.0034222834884286E-3</v>
      </c>
      <c r="H686" s="27"/>
      <c r="I686" s="27"/>
    </row>
    <row r="687" spans="1:9" x14ac:dyDescent="0.25">
      <c r="A687" s="29">
        <v>44833</v>
      </c>
      <c r="B687" s="39">
        <v>28.2083333333333</v>
      </c>
      <c r="C687" s="39">
        <v>28.25</v>
      </c>
      <c r="D687" s="54">
        <v>313324.17200000002</v>
      </c>
      <c r="E687" s="54">
        <v>43686.468000000008</v>
      </c>
      <c r="F687" s="1">
        <f t="shared" si="20"/>
        <v>269637.70400000003</v>
      </c>
      <c r="G687" s="3">
        <f t="shared" si="21"/>
        <v>1.0543187132559303E-3</v>
      </c>
      <c r="H687" s="27"/>
      <c r="I687" s="27"/>
    </row>
    <row r="688" spans="1:9" x14ac:dyDescent="0.25">
      <c r="A688" s="29">
        <v>44833.041666666664</v>
      </c>
      <c r="B688" s="39">
        <v>28.25</v>
      </c>
      <c r="C688" s="39">
        <v>28.2916666666667</v>
      </c>
      <c r="D688" s="54">
        <v>357661.56000000006</v>
      </c>
      <c r="E688" s="54">
        <v>47872.915999999997</v>
      </c>
      <c r="F688" s="1">
        <f t="shared" si="20"/>
        <v>309788.64400000009</v>
      </c>
      <c r="G688" s="3">
        <f t="shared" si="21"/>
        <v>1.2113141436754689E-3</v>
      </c>
      <c r="H688" s="27"/>
      <c r="I688" s="27"/>
    </row>
    <row r="689" spans="1:9" x14ac:dyDescent="0.25">
      <c r="A689" s="29">
        <v>44833.08333321759</v>
      </c>
      <c r="B689" s="39">
        <v>28.2916666666667</v>
      </c>
      <c r="C689" s="39">
        <v>28.3333333333333</v>
      </c>
      <c r="D689" s="54">
        <v>435191.02800000005</v>
      </c>
      <c r="E689" s="54">
        <v>49572.276000000005</v>
      </c>
      <c r="F689" s="1">
        <f t="shared" si="20"/>
        <v>385618.75200000004</v>
      </c>
      <c r="G689" s="3">
        <f t="shared" si="21"/>
        <v>1.507819790721841E-3</v>
      </c>
      <c r="H689" s="27"/>
      <c r="I689" s="27"/>
    </row>
    <row r="690" spans="1:9" x14ac:dyDescent="0.25">
      <c r="A690" s="29">
        <v>44833.124999826388</v>
      </c>
      <c r="B690" s="39">
        <v>28.3333333333333</v>
      </c>
      <c r="C690" s="39">
        <v>28.375</v>
      </c>
      <c r="D690" s="54">
        <v>479820.09800000011</v>
      </c>
      <c r="E690" s="54">
        <v>56262.003999999986</v>
      </c>
      <c r="F690" s="1">
        <f t="shared" si="20"/>
        <v>423558.09400000016</v>
      </c>
      <c r="G690" s="3">
        <f t="shared" si="21"/>
        <v>1.65616758350388E-3</v>
      </c>
      <c r="H690" s="27"/>
      <c r="I690" s="27"/>
    </row>
    <row r="691" spans="1:9" x14ac:dyDescent="0.25">
      <c r="A691" s="29">
        <v>44833.166666435187</v>
      </c>
      <c r="B691" s="39">
        <v>28.375</v>
      </c>
      <c r="C691" s="39">
        <v>28.4166666666667</v>
      </c>
      <c r="D691" s="54">
        <v>542556.17800000007</v>
      </c>
      <c r="E691" s="54">
        <v>59839.043999999987</v>
      </c>
      <c r="F691" s="1">
        <f t="shared" si="20"/>
        <v>482717.13400000008</v>
      </c>
      <c r="G691" s="3">
        <f t="shared" si="21"/>
        <v>1.8874871727340868E-3</v>
      </c>
      <c r="H691" s="27"/>
      <c r="I691" s="27"/>
    </row>
    <row r="692" spans="1:9" x14ac:dyDescent="0.25">
      <c r="A692" s="29">
        <v>44833.208333043978</v>
      </c>
      <c r="B692" s="39">
        <v>28.4166666666667</v>
      </c>
      <c r="C692" s="39">
        <v>28.4583333333333</v>
      </c>
      <c r="D692" s="54">
        <v>581315.21</v>
      </c>
      <c r="E692" s="54">
        <v>59796.420000000013</v>
      </c>
      <c r="F692" s="1">
        <f t="shared" si="20"/>
        <v>521518.78999999992</v>
      </c>
      <c r="G692" s="3">
        <f t="shared" si="21"/>
        <v>2.0392067261171664E-3</v>
      </c>
      <c r="H692" s="27"/>
      <c r="I692" s="27"/>
    </row>
    <row r="693" spans="1:9" x14ac:dyDescent="0.25">
      <c r="A693" s="29">
        <v>44833.249999652777</v>
      </c>
      <c r="B693" s="39">
        <v>28.4583333333333</v>
      </c>
      <c r="C693" s="39">
        <v>28.5</v>
      </c>
      <c r="D693" s="54">
        <v>578928.99799999991</v>
      </c>
      <c r="E693" s="54">
        <v>60662.263999999996</v>
      </c>
      <c r="F693" s="1">
        <f t="shared" si="20"/>
        <v>518266.73399999994</v>
      </c>
      <c r="G693" s="3">
        <f t="shared" si="21"/>
        <v>2.0264907615228523E-3</v>
      </c>
      <c r="H693" s="27"/>
      <c r="I693" s="27"/>
    </row>
    <row r="694" spans="1:9" x14ac:dyDescent="0.25">
      <c r="A694" s="29">
        <v>44833.291666261575</v>
      </c>
      <c r="B694" s="39">
        <v>28.5</v>
      </c>
      <c r="C694" s="39">
        <v>28.5416666666667</v>
      </c>
      <c r="D694" s="54">
        <v>561050.12600000005</v>
      </c>
      <c r="E694" s="54">
        <v>59161.252000000015</v>
      </c>
      <c r="F694" s="1">
        <f t="shared" si="20"/>
        <v>501888.87400000001</v>
      </c>
      <c r="G694" s="3">
        <f t="shared" si="21"/>
        <v>1.9624511853622213E-3</v>
      </c>
      <c r="H694" s="27"/>
      <c r="I694" s="27"/>
    </row>
    <row r="695" spans="1:9" x14ac:dyDescent="0.25">
      <c r="A695" s="29">
        <v>44833.333332870374</v>
      </c>
      <c r="B695" s="39">
        <v>28.5416666666667</v>
      </c>
      <c r="C695" s="39">
        <v>28.5833333333333</v>
      </c>
      <c r="D695" s="54">
        <v>543075.85400000005</v>
      </c>
      <c r="E695" s="54">
        <v>57129.06</v>
      </c>
      <c r="F695" s="1">
        <f t="shared" si="20"/>
        <v>485946.79400000005</v>
      </c>
      <c r="G695" s="3">
        <f t="shared" si="21"/>
        <v>1.9001155660371765E-3</v>
      </c>
      <c r="H695" s="27"/>
      <c r="I695" s="27"/>
    </row>
    <row r="696" spans="1:9" x14ac:dyDescent="0.25">
      <c r="A696" s="29">
        <v>44833.374999479165</v>
      </c>
      <c r="B696" s="39">
        <v>28.5833333333333</v>
      </c>
      <c r="C696" s="39">
        <v>28.625</v>
      </c>
      <c r="D696" s="54">
        <v>509499.52</v>
      </c>
      <c r="E696" s="54">
        <v>58345.68</v>
      </c>
      <c r="F696" s="1">
        <f t="shared" si="20"/>
        <v>451153.84</v>
      </c>
      <c r="G696" s="3">
        <f t="shared" si="21"/>
        <v>1.7640705621394545E-3</v>
      </c>
      <c r="H696" s="27"/>
      <c r="I696" s="27"/>
    </row>
    <row r="697" spans="1:9" x14ac:dyDescent="0.25">
      <c r="A697" s="29">
        <v>44833.416666087964</v>
      </c>
      <c r="B697" s="39">
        <v>28.625</v>
      </c>
      <c r="C697" s="39">
        <v>28.6666666666667</v>
      </c>
      <c r="D697" s="54">
        <v>506576.41200000001</v>
      </c>
      <c r="E697" s="54">
        <v>58274.068000000021</v>
      </c>
      <c r="F697" s="1">
        <f t="shared" si="20"/>
        <v>448302.34399999998</v>
      </c>
      <c r="G697" s="3">
        <f t="shared" si="21"/>
        <v>1.7529208395710763E-3</v>
      </c>
      <c r="H697" s="27"/>
      <c r="I697" s="27"/>
    </row>
    <row r="698" spans="1:9" x14ac:dyDescent="0.25">
      <c r="A698" s="29">
        <v>44833.458332696762</v>
      </c>
      <c r="B698" s="39">
        <v>28.6666666666667</v>
      </c>
      <c r="C698" s="39">
        <v>28.7083333333333</v>
      </c>
      <c r="D698" s="54">
        <v>520883.95800000004</v>
      </c>
      <c r="E698" s="54">
        <v>60392.663999999997</v>
      </c>
      <c r="F698" s="1">
        <f t="shared" si="20"/>
        <v>460491.29400000005</v>
      </c>
      <c r="G698" s="3">
        <f t="shared" si="21"/>
        <v>1.8005812293804368E-3</v>
      </c>
      <c r="H698" s="27"/>
      <c r="I698" s="27"/>
    </row>
    <row r="699" spans="1:9" x14ac:dyDescent="0.25">
      <c r="A699" s="29">
        <v>44833.499999305554</v>
      </c>
      <c r="B699" s="40">
        <v>28.7083333333333</v>
      </c>
      <c r="C699" s="40">
        <v>28.75</v>
      </c>
      <c r="D699" s="54">
        <v>555141.41200000001</v>
      </c>
      <c r="E699" s="54">
        <v>70422.47199999998</v>
      </c>
      <c r="F699" s="1">
        <f t="shared" si="20"/>
        <v>484718.94000000006</v>
      </c>
      <c r="G699" s="3">
        <f t="shared" si="21"/>
        <v>1.8953144961936722E-3</v>
      </c>
      <c r="H699" s="27"/>
      <c r="I699" s="27"/>
    </row>
    <row r="700" spans="1:9" x14ac:dyDescent="0.25">
      <c r="A700" s="29">
        <v>44833.541665914352</v>
      </c>
      <c r="B700" s="40">
        <v>28.75</v>
      </c>
      <c r="C700" s="40">
        <v>28.7916666666667</v>
      </c>
      <c r="D700" s="54">
        <v>583217.99200000009</v>
      </c>
      <c r="E700" s="54">
        <v>76626.728000000017</v>
      </c>
      <c r="F700" s="1">
        <f t="shared" si="20"/>
        <v>506591.26400000008</v>
      </c>
      <c r="G700" s="3">
        <f t="shared" si="21"/>
        <v>1.98083814571858E-3</v>
      </c>
      <c r="H700" s="27"/>
      <c r="I700" s="27"/>
    </row>
    <row r="701" spans="1:9" x14ac:dyDescent="0.25">
      <c r="A701" s="29">
        <v>44833.583332523151</v>
      </c>
      <c r="B701" s="40">
        <v>28.7916666666667</v>
      </c>
      <c r="C701" s="40">
        <v>28.8333333333333</v>
      </c>
      <c r="D701" s="54">
        <v>605460.67200000002</v>
      </c>
      <c r="E701" s="54">
        <v>77903.30799999999</v>
      </c>
      <c r="F701" s="1">
        <f t="shared" si="20"/>
        <v>527557.36400000006</v>
      </c>
      <c r="G701" s="3">
        <f t="shared" si="21"/>
        <v>2.0628183407954345E-3</v>
      </c>
      <c r="H701" s="27"/>
      <c r="I701" s="27"/>
    </row>
    <row r="702" spans="1:9" x14ac:dyDescent="0.25">
      <c r="A702" s="29">
        <v>44833.624999131942</v>
      </c>
      <c r="B702" s="40">
        <v>28.8333333333333</v>
      </c>
      <c r="C702" s="40">
        <v>28.875</v>
      </c>
      <c r="D702" s="54">
        <v>599359.92200000002</v>
      </c>
      <c r="E702" s="54">
        <v>77621.348000000013</v>
      </c>
      <c r="F702" s="1">
        <f t="shared" si="20"/>
        <v>521738.57400000002</v>
      </c>
      <c r="G702" s="3">
        <f t="shared" si="21"/>
        <v>2.0400661103228499E-3</v>
      </c>
      <c r="H702" s="27"/>
      <c r="I702" s="27"/>
    </row>
    <row r="703" spans="1:9" x14ac:dyDescent="0.25">
      <c r="A703" s="29">
        <v>44833.66666574074</v>
      </c>
      <c r="B703" s="40">
        <v>28.875</v>
      </c>
      <c r="C703" s="40">
        <v>28.9166666666667</v>
      </c>
      <c r="D703" s="54">
        <v>581345.84</v>
      </c>
      <c r="E703" s="54">
        <v>73225.036000000007</v>
      </c>
      <c r="F703" s="1">
        <f t="shared" si="20"/>
        <v>508120.80399999995</v>
      </c>
      <c r="G703" s="3">
        <f t="shared" si="21"/>
        <v>1.9868188473072322E-3</v>
      </c>
      <c r="H703" s="27"/>
      <c r="I703" s="27"/>
    </row>
    <row r="704" spans="1:9" x14ac:dyDescent="0.25">
      <c r="A704" s="29">
        <v>44833.708332349539</v>
      </c>
      <c r="B704" s="40">
        <v>28.9166666666667</v>
      </c>
      <c r="C704" s="40">
        <v>28.9583333333333</v>
      </c>
      <c r="D704" s="54">
        <v>543999.81799999997</v>
      </c>
      <c r="E704" s="54">
        <v>67085.504000000001</v>
      </c>
      <c r="F704" s="1">
        <f t="shared" si="20"/>
        <v>476914.31399999995</v>
      </c>
      <c r="G704" s="3">
        <f t="shared" si="21"/>
        <v>1.8647973870516811E-3</v>
      </c>
      <c r="H704" s="27"/>
      <c r="I704" s="27"/>
    </row>
    <row r="705" spans="1:9" x14ac:dyDescent="0.25">
      <c r="A705" s="29">
        <v>44833.74999895833</v>
      </c>
      <c r="B705" s="39">
        <v>28.9583333333333</v>
      </c>
      <c r="C705" s="39">
        <v>29</v>
      </c>
      <c r="D705" s="54">
        <v>494478.10400000005</v>
      </c>
      <c r="E705" s="54">
        <v>60397.9</v>
      </c>
      <c r="F705" s="1">
        <f t="shared" si="20"/>
        <v>434080.20400000003</v>
      </c>
      <c r="G705" s="3">
        <f t="shared" si="21"/>
        <v>1.6973104107545424E-3</v>
      </c>
      <c r="H705" s="27"/>
      <c r="I705" s="27"/>
    </row>
    <row r="706" spans="1:9" x14ac:dyDescent="0.25">
      <c r="A706" s="29">
        <v>44833.791665567129</v>
      </c>
      <c r="B706" s="39">
        <v>29</v>
      </c>
      <c r="C706" s="39">
        <v>29.0416666666667</v>
      </c>
      <c r="D706" s="54">
        <v>409606.72600000002</v>
      </c>
      <c r="E706" s="54">
        <v>53125.491999999998</v>
      </c>
      <c r="F706" s="1">
        <f t="shared" si="20"/>
        <v>356481.23400000005</v>
      </c>
      <c r="G706" s="3">
        <f t="shared" si="21"/>
        <v>1.3938882817766695E-3</v>
      </c>
      <c r="H706" s="27"/>
      <c r="I706" s="27"/>
    </row>
    <row r="707" spans="1:9" x14ac:dyDescent="0.25">
      <c r="A707" s="29">
        <v>44833.833332175927</v>
      </c>
      <c r="B707" s="39">
        <v>29.0416666666667</v>
      </c>
      <c r="C707" s="39">
        <v>29.0833333333333</v>
      </c>
      <c r="D707" s="54">
        <v>348353.84399999998</v>
      </c>
      <c r="E707" s="54">
        <v>47240.599999999991</v>
      </c>
      <c r="F707" s="1">
        <f t="shared" si="20"/>
        <v>301113.24400000001</v>
      </c>
      <c r="G707" s="3">
        <f t="shared" si="21"/>
        <v>1.1773921942251776E-3</v>
      </c>
      <c r="H707" s="27"/>
      <c r="I707" s="27"/>
    </row>
    <row r="708" spans="1:9" x14ac:dyDescent="0.25">
      <c r="A708" s="29">
        <v>44833.874998784719</v>
      </c>
      <c r="B708" s="39">
        <v>29.0833333333333</v>
      </c>
      <c r="C708" s="39">
        <v>29.125</v>
      </c>
      <c r="D708" s="54">
        <v>321010.33599999995</v>
      </c>
      <c r="E708" s="54">
        <v>46405.832000000002</v>
      </c>
      <c r="F708" s="1">
        <f t="shared" si="20"/>
        <v>274604.50399999996</v>
      </c>
      <c r="G708" s="3">
        <f t="shared" si="21"/>
        <v>1.0737395513186942E-3</v>
      </c>
      <c r="H708" s="27"/>
      <c r="I708" s="27"/>
    </row>
    <row r="709" spans="1:9" x14ac:dyDescent="0.25">
      <c r="A709" s="29">
        <v>44833.916665393517</v>
      </c>
      <c r="B709" s="39">
        <v>29.125</v>
      </c>
      <c r="C709" s="39">
        <v>29.1666666666667</v>
      </c>
      <c r="D709" s="54">
        <v>316929.66399999999</v>
      </c>
      <c r="E709" s="54">
        <v>45788.860000000015</v>
      </c>
      <c r="F709" s="1">
        <f t="shared" si="20"/>
        <v>271140.804</v>
      </c>
      <c r="G709" s="3">
        <f t="shared" si="21"/>
        <v>1.0601960309840734E-3</v>
      </c>
      <c r="H709" s="27"/>
      <c r="I709" s="27"/>
    </row>
    <row r="710" spans="1:9" x14ac:dyDescent="0.25">
      <c r="A710" s="29">
        <v>44833.958332002316</v>
      </c>
      <c r="B710" s="39">
        <v>29.1666666666667</v>
      </c>
      <c r="C710" s="39">
        <v>29.2083333333333</v>
      </c>
      <c r="D710" s="54">
        <v>272510.06400000001</v>
      </c>
      <c r="E710" s="54">
        <v>46692.480000000003</v>
      </c>
      <c r="F710" s="1">
        <f t="shared" si="20"/>
        <v>225817.584</v>
      </c>
      <c r="G710" s="3">
        <f t="shared" si="21"/>
        <v>8.829763088082182E-4</v>
      </c>
      <c r="H710" s="27"/>
      <c r="I710" s="27"/>
    </row>
    <row r="711" spans="1:9" x14ac:dyDescent="0.25">
      <c r="A711" s="29">
        <v>44833.999998611114</v>
      </c>
      <c r="B711" s="39">
        <v>29.2083333333333</v>
      </c>
      <c r="C711" s="39">
        <v>29.25</v>
      </c>
      <c r="D711" s="54">
        <v>306316.55599999998</v>
      </c>
      <c r="E711" s="54">
        <v>44636.091999999997</v>
      </c>
      <c r="F711" s="1">
        <f t="shared" si="20"/>
        <v>261680.46399999998</v>
      </c>
      <c r="G711" s="3">
        <f t="shared" si="21"/>
        <v>1.0232048633995738E-3</v>
      </c>
      <c r="H711" s="27"/>
      <c r="I711" s="27"/>
    </row>
    <row r="712" spans="1:9" x14ac:dyDescent="0.25">
      <c r="A712" s="29">
        <v>44834.041665219906</v>
      </c>
      <c r="B712" s="39">
        <v>29.25</v>
      </c>
      <c r="C712" s="39">
        <v>29.2916666666667</v>
      </c>
      <c r="D712" s="54">
        <v>325976.28200000001</v>
      </c>
      <c r="E712" s="54">
        <v>46790.687999999987</v>
      </c>
      <c r="F712" s="1">
        <f t="shared" si="20"/>
        <v>279185.59400000004</v>
      </c>
      <c r="G712" s="3">
        <f t="shared" si="21"/>
        <v>1.0916522127991143E-3</v>
      </c>
      <c r="H712" s="27"/>
      <c r="I712" s="27"/>
    </row>
    <row r="713" spans="1:9" x14ac:dyDescent="0.25">
      <c r="A713" s="29">
        <v>44834.083331828704</v>
      </c>
      <c r="B713" s="39">
        <v>29.2916666666667</v>
      </c>
      <c r="C713" s="39">
        <v>29.3333333333333</v>
      </c>
      <c r="D713" s="54">
        <v>389653.95200000005</v>
      </c>
      <c r="E713" s="54">
        <v>54976.667999999976</v>
      </c>
      <c r="F713" s="1">
        <f t="shared" si="20"/>
        <v>334677.2840000001</v>
      </c>
      <c r="G713" s="3">
        <f t="shared" si="21"/>
        <v>1.308631983540661E-3</v>
      </c>
      <c r="H713" s="27"/>
      <c r="I713" s="27"/>
    </row>
    <row r="714" spans="1:9" x14ac:dyDescent="0.25">
      <c r="A714" s="29">
        <v>44834.124998437503</v>
      </c>
      <c r="B714" s="39">
        <v>29.3333333333333</v>
      </c>
      <c r="C714" s="39">
        <v>29.375</v>
      </c>
      <c r="D714" s="54">
        <v>448809.554</v>
      </c>
      <c r="E714" s="54">
        <v>60915.331999999995</v>
      </c>
      <c r="F714" s="1">
        <f t="shared" si="20"/>
        <v>387894.22200000001</v>
      </c>
      <c r="G714" s="3">
        <f t="shared" si="21"/>
        <v>1.5167171762390105E-3</v>
      </c>
      <c r="H714" s="27"/>
      <c r="I714" s="27"/>
    </row>
    <row r="715" spans="1:9" x14ac:dyDescent="0.25">
      <c r="A715" s="29">
        <v>44834.166665046294</v>
      </c>
      <c r="B715" s="39">
        <v>29.375</v>
      </c>
      <c r="C715" s="39">
        <v>29.4166666666667</v>
      </c>
      <c r="D715" s="54">
        <v>527485.84199999995</v>
      </c>
      <c r="E715" s="54">
        <v>69438.467999999993</v>
      </c>
      <c r="F715" s="1">
        <f t="shared" si="20"/>
        <v>458047.37399999995</v>
      </c>
      <c r="G715" s="3">
        <f t="shared" si="21"/>
        <v>1.7910251823162601E-3</v>
      </c>
      <c r="H715" s="27"/>
      <c r="I715" s="27"/>
    </row>
    <row r="716" spans="1:9" x14ac:dyDescent="0.25">
      <c r="A716" s="29">
        <v>44834.208331655092</v>
      </c>
      <c r="B716" s="39">
        <v>29.4166666666667</v>
      </c>
      <c r="C716" s="39">
        <v>29.4583333333333</v>
      </c>
      <c r="D716" s="54">
        <v>564987.63</v>
      </c>
      <c r="E716" s="54">
        <v>72006.235999999961</v>
      </c>
      <c r="F716" s="1">
        <f t="shared" si="20"/>
        <v>492981.39400000003</v>
      </c>
      <c r="G716" s="3">
        <f t="shared" si="21"/>
        <v>1.927621772736927E-3</v>
      </c>
      <c r="H716" s="27"/>
      <c r="I716" s="27"/>
    </row>
    <row r="717" spans="1:9" x14ac:dyDescent="0.25">
      <c r="A717" s="29">
        <v>44834.249998263891</v>
      </c>
      <c r="B717" s="39">
        <v>29.4583333333333</v>
      </c>
      <c r="C717" s="39">
        <v>29.5</v>
      </c>
      <c r="D717" s="54">
        <v>556345.12800000003</v>
      </c>
      <c r="E717" s="54">
        <v>70093.508000000002</v>
      </c>
      <c r="F717" s="1">
        <f t="shared" si="20"/>
        <v>486251.62</v>
      </c>
      <c r="G717" s="3">
        <f t="shared" si="21"/>
        <v>1.9013074755932929E-3</v>
      </c>
      <c r="H717" s="27"/>
      <c r="I717" s="27"/>
    </row>
    <row r="718" spans="1:9" x14ac:dyDescent="0.25">
      <c r="A718" s="29">
        <v>44834.291664872682</v>
      </c>
      <c r="B718" s="39">
        <v>29.5</v>
      </c>
      <c r="C718" s="39">
        <v>29.5416666666667</v>
      </c>
      <c r="D718" s="54">
        <v>547856.29000000015</v>
      </c>
      <c r="E718" s="54">
        <v>69025.33600000001</v>
      </c>
      <c r="F718" s="1">
        <f t="shared" si="20"/>
        <v>478830.95400000014</v>
      </c>
      <c r="G718" s="3">
        <f t="shared" si="21"/>
        <v>1.8722917003046046E-3</v>
      </c>
      <c r="H718" s="27"/>
      <c r="I718" s="27"/>
    </row>
    <row r="719" spans="1:9" x14ac:dyDescent="0.25">
      <c r="A719" s="29">
        <v>44834.333331481481</v>
      </c>
      <c r="B719" s="39">
        <v>29.5416666666667</v>
      </c>
      <c r="C719" s="39">
        <v>29.5833333333333</v>
      </c>
      <c r="D719" s="54">
        <v>554426.65200000012</v>
      </c>
      <c r="E719" s="54">
        <v>68345.428</v>
      </c>
      <c r="F719" s="1">
        <f t="shared" si="20"/>
        <v>486081.2240000001</v>
      </c>
      <c r="G719" s="3">
        <f t="shared" si="21"/>
        <v>1.900641204931591E-3</v>
      </c>
      <c r="H719" s="27"/>
      <c r="I719" s="27"/>
    </row>
    <row r="720" spans="1:9" x14ac:dyDescent="0.25">
      <c r="A720" s="29">
        <v>44834.374998090279</v>
      </c>
      <c r="B720" s="39">
        <v>29.5833333333333</v>
      </c>
      <c r="C720" s="39">
        <v>29.625</v>
      </c>
      <c r="D720" s="54">
        <v>529197.79600000009</v>
      </c>
      <c r="E720" s="54">
        <v>64823.331999999988</v>
      </c>
      <c r="F720" s="1">
        <f t="shared" ref="F720:F758" si="22">D720-E720</f>
        <v>464374.46400000009</v>
      </c>
      <c r="G720" s="3">
        <f t="shared" ref="G720:G757" si="23">F720/$F$759</f>
        <v>1.8157649323159656E-3</v>
      </c>
      <c r="H720" s="27"/>
      <c r="I720" s="27"/>
    </row>
    <row r="721" spans="1:9" x14ac:dyDescent="0.25">
      <c r="A721" s="29">
        <v>44834.416664699071</v>
      </c>
      <c r="B721" s="39">
        <v>29.625</v>
      </c>
      <c r="C721" s="39">
        <v>29.6666666666667</v>
      </c>
      <c r="D721" s="54">
        <v>526503.09199999995</v>
      </c>
      <c r="E721" s="54">
        <v>65898.847999999984</v>
      </c>
      <c r="F721" s="1">
        <f t="shared" si="22"/>
        <v>460604.24399999995</v>
      </c>
      <c r="G721" s="3">
        <f t="shared" si="23"/>
        <v>1.8010228786635139E-3</v>
      </c>
      <c r="H721" s="27"/>
      <c r="I721" s="27"/>
    </row>
    <row r="722" spans="1:9" ht="15.75" customHeight="1" x14ac:dyDescent="0.25">
      <c r="A722" s="29">
        <v>44834.458331307869</v>
      </c>
      <c r="B722" s="39">
        <v>29.6666666666667</v>
      </c>
      <c r="C722" s="39">
        <v>29.7083333333333</v>
      </c>
      <c r="D722" s="54">
        <v>533578.04599999997</v>
      </c>
      <c r="E722" s="54">
        <v>66308.251999999979</v>
      </c>
      <c r="F722" s="1">
        <f t="shared" si="22"/>
        <v>467269.79399999999</v>
      </c>
      <c r="G722" s="3">
        <f t="shared" si="23"/>
        <v>1.8270860515614076E-3</v>
      </c>
      <c r="H722" s="27"/>
      <c r="I722" s="27"/>
    </row>
    <row r="723" spans="1:9" s="27" customFormat="1" x14ac:dyDescent="0.25">
      <c r="A723" s="29">
        <v>44834.499997916668</v>
      </c>
      <c r="B723" s="40">
        <v>29.7083333333333</v>
      </c>
      <c r="C723" s="40">
        <v>29.75</v>
      </c>
      <c r="D723" s="54">
        <v>557481.42200000014</v>
      </c>
      <c r="E723" s="54">
        <v>67036.407999999996</v>
      </c>
      <c r="F723" s="9">
        <f t="shared" si="22"/>
        <v>490445.01400000014</v>
      </c>
      <c r="G723" s="10">
        <f t="shared" si="23"/>
        <v>1.9177041949714378E-3</v>
      </c>
    </row>
    <row r="724" spans="1:9" s="27" customFormat="1" x14ac:dyDescent="0.25">
      <c r="A724" s="29">
        <v>44834.541664525466</v>
      </c>
      <c r="B724" s="40">
        <v>29.75</v>
      </c>
      <c r="C724" s="40">
        <v>29.7916666666667</v>
      </c>
      <c r="D724" s="54">
        <v>553910.10999999987</v>
      </c>
      <c r="E724" s="54">
        <v>69176.700000000012</v>
      </c>
      <c r="F724" s="9">
        <f t="shared" si="22"/>
        <v>484733.40999999986</v>
      </c>
      <c r="G724" s="10">
        <f t="shared" si="23"/>
        <v>1.8953710757875282E-3</v>
      </c>
    </row>
    <row r="725" spans="1:9" s="27" customFormat="1" x14ac:dyDescent="0.25">
      <c r="A725" s="29">
        <v>44834.583331134258</v>
      </c>
      <c r="B725" s="40">
        <v>29.7916666666667</v>
      </c>
      <c r="C725" s="40">
        <v>29.8333333333333</v>
      </c>
      <c r="D725" s="54">
        <v>587539.22400000005</v>
      </c>
      <c r="E725" s="54">
        <v>74757.299999999988</v>
      </c>
      <c r="F725" s="9">
        <f t="shared" si="22"/>
        <v>512781.92400000006</v>
      </c>
      <c r="G725" s="10">
        <f t="shared" si="23"/>
        <v>2.0050444365621073E-3</v>
      </c>
    </row>
    <row r="726" spans="1:9" s="27" customFormat="1" x14ac:dyDescent="0.25">
      <c r="A726" s="29">
        <v>44834.624997743056</v>
      </c>
      <c r="B726" s="40">
        <v>29.8333333333333</v>
      </c>
      <c r="C726" s="40">
        <v>29.875</v>
      </c>
      <c r="D726" s="54">
        <v>601960.19199999992</v>
      </c>
      <c r="E726" s="54">
        <v>74541.367999999988</v>
      </c>
      <c r="F726" s="9">
        <f t="shared" si="22"/>
        <v>527418.82399999991</v>
      </c>
      <c r="G726" s="10">
        <f t="shared" si="23"/>
        <v>2.0622766312630961E-3</v>
      </c>
    </row>
    <row r="727" spans="1:9" s="27" customFormat="1" x14ac:dyDescent="0.25">
      <c r="A727" s="29">
        <v>44834.666664351855</v>
      </c>
      <c r="B727" s="40">
        <v>29.875</v>
      </c>
      <c r="C727" s="40">
        <v>29.9166666666667</v>
      </c>
      <c r="D727" s="54">
        <v>600336.31000000006</v>
      </c>
      <c r="E727" s="54">
        <v>73741.196000000025</v>
      </c>
      <c r="F727" s="9">
        <f t="shared" si="22"/>
        <v>526595.11400000006</v>
      </c>
      <c r="G727" s="10">
        <f t="shared" si="23"/>
        <v>2.0590558173546082E-3</v>
      </c>
    </row>
    <row r="728" spans="1:9" s="27" customFormat="1" x14ac:dyDescent="0.25">
      <c r="A728" s="29">
        <v>44834.708330960646</v>
      </c>
      <c r="B728" s="40">
        <v>29.9166666666667</v>
      </c>
      <c r="C728" s="40">
        <v>29.9583333333333</v>
      </c>
      <c r="D728" s="54">
        <v>581608.96799999988</v>
      </c>
      <c r="E728" s="54">
        <v>69450.843999999997</v>
      </c>
      <c r="F728" s="9">
        <f t="shared" si="22"/>
        <v>512158.12399999989</v>
      </c>
      <c r="G728" s="10">
        <f t="shared" si="23"/>
        <v>2.0026052969181604E-3</v>
      </c>
    </row>
    <row r="729" spans="1:9" x14ac:dyDescent="0.25">
      <c r="A729" s="29">
        <v>44834.749997569445</v>
      </c>
      <c r="B729" s="39">
        <v>29.9583333333333</v>
      </c>
      <c r="C729" s="39">
        <v>30</v>
      </c>
      <c r="D729" s="54">
        <v>545566.04599999997</v>
      </c>
      <c r="E729" s="54">
        <v>63669.051999999996</v>
      </c>
      <c r="F729" s="1">
        <f t="shared" si="22"/>
        <v>481896.99399999995</v>
      </c>
      <c r="G729" s="3">
        <f t="shared" si="23"/>
        <v>1.8842803179928453E-3</v>
      </c>
      <c r="H729" s="27"/>
      <c r="I729" s="27"/>
    </row>
    <row r="730" spans="1:9" x14ac:dyDescent="0.25">
      <c r="A730" s="29">
        <v>44834.791664178243</v>
      </c>
      <c r="B730" s="39">
        <v>30</v>
      </c>
      <c r="C730" s="39">
        <v>30.0416666666667</v>
      </c>
      <c r="D730" s="54">
        <v>486972.96800000011</v>
      </c>
      <c r="E730" s="54">
        <v>57848.803999999989</v>
      </c>
      <c r="F730" s="1">
        <f t="shared" si="22"/>
        <v>429124.16400000011</v>
      </c>
      <c r="G730" s="3">
        <f t="shared" si="23"/>
        <v>1.6779316457000645E-3</v>
      </c>
      <c r="H730" s="27"/>
      <c r="I730" s="27"/>
    </row>
    <row r="731" spans="1:9" x14ac:dyDescent="0.25">
      <c r="A731" s="29">
        <v>44834.833330787034</v>
      </c>
      <c r="B731" s="39">
        <v>30.0416666666667</v>
      </c>
      <c r="C731" s="39">
        <v>30.0833333333333</v>
      </c>
      <c r="D731" s="54">
        <v>449234.71800000005</v>
      </c>
      <c r="E731" s="54">
        <v>52554.223999999995</v>
      </c>
      <c r="F731" s="1">
        <f t="shared" si="22"/>
        <v>396680.49400000006</v>
      </c>
      <c r="G731" s="3">
        <f t="shared" si="23"/>
        <v>1.5510726497204072E-3</v>
      </c>
      <c r="H731" s="27"/>
      <c r="I731" s="27"/>
    </row>
    <row r="732" spans="1:9" x14ac:dyDescent="0.25">
      <c r="A732" s="29">
        <v>44834.874997395833</v>
      </c>
      <c r="B732" s="39">
        <v>30.0833333333333</v>
      </c>
      <c r="C732" s="39">
        <v>30.125</v>
      </c>
      <c r="D732" s="54">
        <v>345390.03600000002</v>
      </c>
      <c r="E732" s="54">
        <v>44592.056000000004</v>
      </c>
      <c r="F732" s="1">
        <f t="shared" si="22"/>
        <v>300797.98000000004</v>
      </c>
      <c r="G732" s="3">
        <f t="shared" si="23"/>
        <v>1.1761594707229189E-3</v>
      </c>
      <c r="H732" s="27"/>
      <c r="I732" s="27"/>
    </row>
    <row r="733" spans="1:9" x14ac:dyDescent="0.25">
      <c r="A733" s="29">
        <v>44834.916664004631</v>
      </c>
      <c r="B733" s="39">
        <v>30.125</v>
      </c>
      <c r="C733" s="39">
        <v>30.1666666666667</v>
      </c>
      <c r="D733" s="54">
        <v>320897.36000000004</v>
      </c>
      <c r="E733" s="54">
        <v>44849.455999999991</v>
      </c>
      <c r="F733" s="1">
        <f t="shared" si="22"/>
        <v>276047.90400000004</v>
      </c>
      <c r="G733" s="3">
        <f t="shared" si="23"/>
        <v>1.0793834342332058E-3</v>
      </c>
      <c r="H733" s="27"/>
      <c r="I733" s="27"/>
    </row>
    <row r="734" spans="1:9" x14ac:dyDescent="0.25">
      <c r="A734" s="29">
        <v>44834.958330613423</v>
      </c>
      <c r="B734" s="39">
        <v>30.1666666666667</v>
      </c>
      <c r="C734" s="39">
        <v>30.2083333333333</v>
      </c>
      <c r="D734" s="54">
        <v>310977.11200000002</v>
      </c>
      <c r="E734" s="54">
        <v>44255.108000000007</v>
      </c>
      <c r="F734" s="1">
        <f t="shared" si="22"/>
        <v>266722.00400000002</v>
      </c>
      <c r="G734" s="3">
        <f t="shared" si="23"/>
        <v>1.0429179446444297E-3</v>
      </c>
      <c r="H734" s="27"/>
      <c r="I734" s="27"/>
    </row>
    <row r="735" spans="1:9" ht="15" hidden="1" customHeight="1" x14ac:dyDescent="0.25">
      <c r="A735" s="29">
        <v>44834.999997222221</v>
      </c>
      <c r="B735" s="39">
        <v>29.2083333333333</v>
      </c>
      <c r="C735" s="39">
        <v>29.25</v>
      </c>
      <c r="D735" s="54"/>
      <c r="E735" s="54"/>
      <c r="F735" s="1">
        <f t="shared" si="22"/>
        <v>0</v>
      </c>
      <c r="G735" s="3">
        <f>F735/$F$759</f>
        <v>0</v>
      </c>
    </row>
    <row r="736" spans="1:9" ht="15" hidden="1" customHeight="1" x14ac:dyDescent="0.25">
      <c r="A736" s="29">
        <v>44835.04166383102</v>
      </c>
      <c r="B736" s="39">
        <v>29.25</v>
      </c>
      <c r="C736" s="39">
        <v>29.2916666666667</v>
      </c>
      <c r="D736" s="54"/>
      <c r="E736" s="54"/>
      <c r="F736" s="1">
        <f t="shared" si="22"/>
        <v>0</v>
      </c>
      <c r="G736" s="3">
        <f t="shared" si="23"/>
        <v>0</v>
      </c>
    </row>
    <row r="737" spans="1:7" ht="15" hidden="1" customHeight="1" x14ac:dyDescent="0.25">
      <c r="A737" s="29">
        <v>44835.083330439818</v>
      </c>
      <c r="B737" s="39">
        <v>29.2916666666667</v>
      </c>
      <c r="C737" s="39">
        <v>29.3333333333333</v>
      </c>
      <c r="D737" s="54"/>
      <c r="E737" s="54"/>
      <c r="F737" s="1">
        <f t="shared" si="22"/>
        <v>0</v>
      </c>
      <c r="G737" s="3">
        <f t="shared" si="23"/>
        <v>0</v>
      </c>
    </row>
    <row r="738" spans="1:7" ht="15" hidden="1" customHeight="1" x14ac:dyDescent="0.25">
      <c r="A738" s="29">
        <v>44835.12499704861</v>
      </c>
      <c r="B738" s="39">
        <v>29.3333333333333</v>
      </c>
      <c r="C738" s="39">
        <v>29.375</v>
      </c>
      <c r="D738" s="54"/>
      <c r="E738" s="54"/>
      <c r="F738" s="1">
        <f t="shared" si="22"/>
        <v>0</v>
      </c>
      <c r="G738" s="3">
        <f t="shared" si="23"/>
        <v>0</v>
      </c>
    </row>
    <row r="739" spans="1:7" ht="15" hidden="1" customHeight="1" x14ac:dyDescent="0.25">
      <c r="A739" s="29">
        <v>44835.166663657408</v>
      </c>
      <c r="B739" s="39">
        <v>29.375</v>
      </c>
      <c r="C739" s="39">
        <v>29.4166666666667</v>
      </c>
      <c r="D739" s="54"/>
      <c r="E739" s="54"/>
      <c r="F739" s="1">
        <f t="shared" si="22"/>
        <v>0</v>
      </c>
      <c r="G739" s="3">
        <f t="shared" si="23"/>
        <v>0</v>
      </c>
    </row>
    <row r="740" spans="1:7" ht="15" hidden="1" customHeight="1" x14ac:dyDescent="0.25">
      <c r="A740" s="29">
        <v>44835.208330266207</v>
      </c>
      <c r="B740" s="39">
        <v>29.4166666666667</v>
      </c>
      <c r="C740" s="39">
        <v>29.4583333333333</v>
      </c>
      <c r="D740" s="54"/>
      <c r="E740" s="54"/>
      <c r="F740" s="1">
        <f t="shared" si="22"/>
        <v>0</v>
      </c>
      <c r="G740" s="3">
        <f t="shared" si="23"/>
        <v>0</v>
      </c>
    </row>
    <row r="741" spans="1:7" ht="15" hidden="1" customHeight="1" x14ac:dyDescent="0.25">
      <c r="A741" s="29">
        <v>44835.249996874998</v>
      </c>
      <c r="B741" s="39">
        <v>29.4583333333333</v>
      </c>
      <c r="C741" s="39">
        <v>29.5</v>
      </c>
      <c r="D741" s="54"/>
      <c r="E741" s="54"/>
      <c r="F741" s="1">
        <f t="shared" si="22"/>
        <v>0</v>
      </c>
      <c r="G741" s="3">
        <f t="shared" si="23"/>
        <v>0</v>
      </c>
    </row>
    <row r="742" spans="1:7" ht="15" hidden="1" customHeight="1" x14ac:dyDescent="0.25">
      <c r="A742" s="29">
        <v>44835.291663483797</v>
      </c>
      <c r="B742" s="39">
        <v>29.5</v>
      </c>
      <c r="C742" s="39">
        <v>29.5416666666667</v>
      </c>
      <c r="D742" s="54"/>
      <c r="E742" s="54"/>
      <c r="F742" s="1">
        <f t="shared" si="22"/>
        <v>0</v>
      </c>
      <c r="G742" s="3">
        <f t="shared" si="23"/>
        <v>0</v>
      </c>
    </row>
    <row r="743" spans="1:7" ht="15" hidden="1" customHeight="1" x14ac:dyDescent="0.25">
      <c r="A743" s="29">
        <v>44835.333330092595</v>
      </c>
      <c r="B743" s="39">
        <v>29.5416666666667</v>
      </c>
      <c r="C743" s="39">
        <v>29.5833333333333</v>
      </c>
      <c r="D743" s="54"/>
      <c r="E743" s="54"/>
      <c r="F743" s="1">
        <f t="shared" si="22"/>
        <v>0</v>
      </c>
      <c r="G743" s="3">
        <f t="shared" si="23"/>
        <v>0</v>
      </c>
    </row>
    <row r="744" spans="1:7" ht="15" hidden="1" customHeight="1" x14ac:dyDescent="0.25">
      <c r="A744" s="29">
        <v>44835.374996701386</v>
      </c>
      <c r="B744" s="39">
        <v>29.5833333333333</v>
      </c>
      <c r="C744" s="39">
        <v>29.625</v>
      </c>
      <c r="D744" s="54"/>
      <c r="E744" s="54"/>
      <c r="F744" s="1">
        <f t="shared" si="22"/>
        <v>0</v>
      </c>
      <c r="G744" s="3">
        <f t="shared" si="23"/>
        <v>0</v>
      </c>
    </row>
    <row r="745" spans="1:7" ht="15" hidden="1" customHeight="1" x14ac:dyDescent="0.25">
      <c r="A745" s="29">
        <v>44835.416663310185</v>
      </c>
      <c r="B745" s="39">
        <v>29.625</v>
      </c>
      <c r="C745" s="39">
        <v>29.6666666666667</v>
      </c>
      <c r="D745" s="54"/>
      <c r="E745" s="54"/>
      <c r="F745" s="1">
        <f t="shared" si="22"/>
        <v>0</v>
      </c>
      <c r="G745" s="3">
        <f t="shared" si="23"/>
        <v>0</v>
      </c>
    </row>
    <row r="746" spans="1:7" ht="15" hidden="1" customHeight="1" x14ac:dyDescent="0.25">
      <c r="A746" s="29">
        <v>44835.458329918984</v>
      </c>
      <c r="B746" s="39">
        <v>29.6666666666667</v>
      </c>
      <c r="C746" s="39">
        <v>29.7083333333333</v>
      </c>
      <c r="D746" s="54"/>
      <c r="E746" s="54"/>
      <c r="F746" s="1">
        <f t="shared" si="22"/>
        <v>0</v>
      </c>
      <c r="G746" s="3">
        <f t="shared" si="23"/>
        <v>0</v>
      </c>
    </row>
    <row r="747" spans="1:7" s="27" customFormat="1" ht="15" hidden="1" customHeight="1" x14ac:dyDescent="0.25">
      <c r="A747" s="29">
        <v>44835.499996527775</v>
      </c>
      <c r="B747" s="40">
        <v>29.7083333333333</v>
      </c>
      <c r="C747" s="40">
        <v>29.75</v>
      </c>
      <c r="D747" s="54"/>
      <c r="E747" s="54"/>
      <c r="F747" s="9">
        <f t="shared" si="22"/>
        <v>0</v>
      </c>
      <c r="G747" s="10">
        <f t="shared" si="23"/>
        <v>0</v>
      </c>
    </row>
    <row r="748" spans="1:7" s="27" customFormat="1" ht="15" hidden="1" customHeight="1" x14ac:dyDescent="0.25">
      <c r="A748" s="29">
        <v>44835.541663136573</v>
      </c>
      <c r="B748" s="40">
        <v>29.75</v>
      </c>
      <c r="C748" s="40">
        <v>29.7916666666667</v>
      </c>
      <c r="D748" s="54"/>
      <c r="E748" s="54"/>
      <c r="F748" s="9">
        <f t="shared" si="22"/>
        <v>0</v>
      </c>
      <c r="G748" s="10">
        <f t="shared" si="23"/>
        <v>0</v>
      </c>
    </row>
    <row r="749" spans="1:7" s="27" customFormat="1" ht="15" hidden="1" customHeight="1" x14ac:dyDescent="0.25">
      <c r="A749" s="29">
        <v>44835.583329745372</v>
      </c>
      <c r="B749" s="40">
        <v>29.7916666666667</v>
      </c>
      <c r="C749" s="40">
        <v>29.8333333333333</v>
      </c>
      <c r="D749" s="54"/>
      <c r="E749" s="54"/>
      <c r="F749" s="9">
        <f t="shared" si="22"/>
        <v>0</v>
      </c>
      <c r="G749" s="10">
        <f t="shared" si="23"/>
        <v>0</v>
      </c>
    </row>
    <row r="750" spans="1:7" s="27" customFormat="1" ht="15" hidden="1" customHeight="1" x14ac:dyDescent="0.25">
      <c r="A750" s="29">
        <v>44835.624996354163</v>
      </c>
      <c r="B750" s="40">
        <v>29.8333333333333</v>
      </c>
      <c r="C750" s="40">
        <v>29.875</v>
      </c>
      <c r="D750" s="54"/>
      <c r="E750" s="54"/>
      <c r="F750" s="9">
        <f t="shared" si="22"/>
        <v>0</v>
      </c>
      <c r="G750" s="10">
        <f t="shared" si="23"/>
        <v>0</v>
      </c>
    </row>
    <row r="751" spans="1:7" s="27" customFormat="1" ht="15" hidden="1" customHeight="1" x14ac:dyDescent="0.25">
      <c r="A751" s="29">
        <v>44835.666662962962</v>
      </c>
      <c r="B751" s="40">
        <v>29.875</v>
      </c>
      <c r="C751" s="40">
        <v>29.9166666666667</v>
      </c>
      <c r="D751" s="54"/>
      <c r="E751" s="54"/>
      <c r="F751" s="9">
        <f t="shared" si="22"/>
        <v>0</v>
      </c>
      <c r="G751" s="10">
        <f t="shared" si="23"/>
        <v>0</v>
      </c>
    </row>
    <row r="752" spans="1:7" s="27" customFormat="1" ht="15" hidden="1" customHeight="1" x14ac:dyDescent="0.25">
      <c r="A752" s="29">
        <v>44835.70832957176</v>
      </c>
      <c r="B752" s="40">
        <v>29.9166666666667</v>
      </c>
      <c r="C752" s="40">
        <v>29.9583333333333</v>
      </c>
      <c r="D752" s="54"/>
      <c r="E752" s="54"/>
      <c r="F752" s="9">
        <f t="shared" si="22"/>
        <v>0</v>
      </c>
      <c r="G752" s="10">
        <f t="shared" si="23"/>
        <v>0</v>
      </c>
    </row>
    <row r="753" spans="1:7" ht="15" hidden="1" customHeight="1" x14ac:dyDescent="0.25">
      <c r="A753" s="29">
        <v>44835.749996180559</v>
      </c>
      <c r="B753" s="39">
        <v>29.9583333333333</v>
      </c>
      <c r="C753" s="39">
        <v>30</v>
      </c>
      <c r="D753" s="54"/>
      <c r="E753" s="54"/>
      <c r="F753" s="1">
        <f t="shared" si="22"/>
        <v>0</v>
      </c>
      <c r="G753" s="3">
        <f t="shared" si="23"/>
        <v>0</v>
      </c>
    </row>
    <row r="754" spans="1:7" ht="15" hidden="1" customHeight="1" x14ac:dyDescent="0.25">
      <c r="A754" s="29">
        <v>44835.79166278935</v>
      </c>
      <c r="B754" s="39">
        <v>30</v>
      </c>
      <c r="C754" s="39">
        <v>30.0416666666667</v>
      </c>
      <c r="D754" s="54"/>
      <c r="E754" s="54"/>
      <c r="F754" s="1">
        <f>D754-E754</f>
        <v>0</v>
      </c>
      <c r="G754" s="3">
        <f>F754/$F$759</f>
        <v>0</v>
      </c>
    </row>
    <row r="755" spans="1:7" ht="15" hidden="1" customHeight="1" x14ac:dyDescent="0.25">
      <c r="A755" s="29">
        <v>44835.833329398149</v>
      </c>
      <c r="B755" s="39">
        <v>30.0416666666667</v>
      </c>
      <c r="C755" s="39">
        <v>30.0833333333333</v>
      </c>
      <c r="D755" s="54"/>
      <c r="E755" s="54"/>
      <c r="F755" s="1">
        <f t="shared" si="22"/>
        <v>0</v>
      </c>
      <c r="G755" s="3">
        <f t="shared" si="23"/>
        <v>0</v>
      </c>
    </row>
    <row r="756" spans="1:7" ht="15" hidden="1" customHeight="1" x14ac:dyDescent="0.25">
      <c r="A756" s="29">
        <v>44835.874996006947</v>
      </c>
      <c r="B756" s="39">
        <v>30.0833333333333</v>
      </c>
      <c r="C756" s="39">
        <v>30.125</v>
      </c>
      <c r="D756" s="54"/>
      <c r="E756" s="54"/>
      <c r="F756" s="1">
        <f t="shared" si="22"/>
        <v>0</v>
      </c>
      <c r="G756" s="3">
        <f t="shared" si="23"/>
        <v>0</v>
      </c>
    </row>
    <row r="757" spans="1:7" ht="15" hidden="1" customHeight="1" x14ac:dyDescent="0.25">
      <c r="A757" s="29">
        <v>44835.916662615738</v>
      </c>
      <c r="B757" s="39">
        <v>30.125</v>
      </c>
      <c r="C757" s="39">
        <v>30.1666666666667</v>
      </c>
      <c r="D757" s="54"/>
      <c r="E757" s="54"/>
      <c r="F757" s="1">
        <f t="shared" si="22"/>
        <v>0</v>
      </c>
      <c r="G757" s="3">
        <f t="shared" si="23"/>
        <v>0</v>
      </c>
    </row>
    <row r="758" spans="1:7" ht="15" hidden="1" customHeight="1" x14ac:dyDescent="0.25">
      <c r="A758" s="29">
        <v>44835.958329224537</v>
      </c>
      <c r="B758" s="39">
        <v>30.1666666666667</v>
      </c>
      <c r="C758" s="39">
        <v>30.2083333333333</v>
      </c>
      <c r="D758" s="54"/>
      <c r="E758" s="54"/>
      <c r="F758" s="1">
        <f t="shared" si="22"/>
        <v>0</v>
      </c>
      <c r="G758" s="3">
        <f>F758/$F$759</f>
        <v>0</v>
      </c>
    </row>
    <row r="759" spans="1:7" ht="16.5" thickBot="1" x14ac:dyDescent="0.3">
      <c r="A759" s="57" t="s">
        <v>9</v>
      </c>
      <c r="B759" s="58"/>
      <c r="C759" s="58"/>
      <c r="D759" s="55">
        <f>SUM(D15:D758)</f>
        <v>297356179.26591539</v>
      </c>
      <c r="E759" s="55">
        <f>SUM(E15:E758)</f>
        <v>41610264.287978008</v>
      </c>
      <c r="F759" s="41">
        <f>SUM(F15:F758)</f>
        <v>255745914.97793788</v>
      </c>
      <c r="G759" s="42">
        <f>SUM(G15:G758)</f>
        <v>1.0000000000000011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9" sqref="A9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65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66"/>
    </row>
    <row r="11" spans="1:27" ht="39.75" customHeight="1" x14ac:dyDescent="0.25">
      <c r="A11" s="22" t="s">
        <v>60</v>
      </c>
      <c r="B11" s="20">
        <v>2.2005218999872473E-2</v>
      </c>
      <c r="C11" s="20">
        <v>2.6879011424699166E-2</v>
      </c>
      <c r="D11" s="20">
        <v>3.4010521018298441E-2</v>
      </c>
      <c r="E11" s="20">
        <v>3.8692146164735583E-2</v>
      </c>
      <c r="F11" s="20">
        <v>4.4893985943830018E-2</v>
      </c>
      <c r="G11" s="20">
        <v>4.7271616084977104E-2</v>
      </c>
      <c r="H11" s="20">
        <v>4.8190566751777145E-2</v>
      </c>
      <c r="I11" s="20">
        <v>4.784469490510742E-2</v>
      </c>
      <c r="J11" s="20">
        <v>4.7329805433725454E-2</v>
      </c>
      <c r="K11" s="20">
        <v>4.6685779033902218E-2</v>
      </c>
      <c r="L11" s="20">
        <v>4.6909581684815634E-2</v>
      </c>
      <c r="M11" s="20">
        <v>4.8937483319451316E-2</v>
      </c>
      <c r="N11" s="20">
        <v>5.1504333486635877E-2</v>
      </c>
      <c r="O11" s="20">
        <v>5.3733364413359519E-2</v>
      </c>
      <c r="P11" s="20">
        <v>5.8316448573198371E-2</v>
      </c>
      <c r="Q11" s="20">
        <v>5.8632460155562553E-2</v>
      </c>
      <c r="R11" s="20">
        <v>5.6373641310536925E-2</v>
      </c>
      <c r="S11" s="20">
        <v>5.1556276676183364E-2</v>
      </c>
      <c r="T11" s="20">
        <v>4.4554006235730456E-2</v>
      </c>
      <c r="U11" s="20">
        <v>3.3644498242659603E-2</v>
      </c>
      <c r="V11" s="20">
        <v>2.7119963083118686E-2</v>
      </c>
      <c r="W11" s="20">
        <v>2.2584372996442524E-2</v>
      </c>
      <c r="X11" s="20">
        <v>2.1961764002695072E-2</v>
      </c>
      <c r="Y11" s="20">
        <v>2.036846005868511E-2</v>
      </c>
      <c r="Z11" s="20">
        <f>SUM(B11:Y11)</f>
        <v>1</v>
      </c>
      <c r="AA11" s="46"/>
    </row>
    <row r="12" spans="1:27" ht="43.5" customHeight="1" x14ac:dyDescent="0.25">
      <c r="A12" s="22" t="s">
        <v>61</v>
      </c>
      <c r="B12" s="20">
        <v>2.6326505260429359E-2</v>
      </c>
      <c r="C12" s="20">
        <v>3.0327810908217616E-2</v>
      </c>
      <c r="D12" s="20">
        <v>3.5587392568069504E-2</v>
      </c>
      <c r="E12" s="20">
        <v>3.9712280060763175E-2</v>
      </c>
      <c r="F12" s="20">
        <v>4.4157136619770464E-2</v>
      </c>
      <c r="G12" s="20">
        <v>4.6326578807008766E-2</v>
      </c>
      <c r="H12" s="20">
        <v>4.7634455031854248E-2</v>
      </c>
      <c r="I12" s="20">
        <v>4.7268943040763151E-2</v>
      </c>
      <c r="J12" s="20">
        <v>4.6875187754354425E-2</v>
      </c>
      <c r="K12" s="20">
        <v>4.6583790950341236E-2</v>
      </c>
      <c r="L12" s="20">
        <v>4.6649946711763493E-2</v>
      </c>
      <c r="M12" s="20">
        <v>4.7582988739123283E-2</v>
      </c>
      <c r="N12" s="20">
        <v>4.9253841291356092E-2</v>
      </c>
      <c r="O12" s="20">
        <v>5.1234361311813491E-2</v>
      </c>
      <c r="P12" s="20">
        <v>5.4558380348728834E-2</v>
      </c>
      <c r="Q12" s="20">
        <v>5.49934543948171E-2</v>
      </c>
      <c r="R12" s="20">
        <v>5.24425335558419E-2</v>
      </c>
      <c r="S12" s="20">
        <v>4.8326927705047394E-2</v>
      </c>
      <c r="T12" s="20">
        <v>4.2121242948999923E-2</v>
      </c>
      <c r="U12" s="20">
        <v>3.4397232279385084E-2</v>
      </c>
      <c r="V12" s="20">
        <v>2.9580666290027008E-2</v>
      </c>
      <c r="W12" s="20">
        <v>2.692136342664141E-2</v>
      </c>
      <c r="X12" s="20">
        <v>2.6103065703223013E-2</v>
      </c>
      <c r="Y12" s="20">
        <v>2.5033914291660537E-2</v>
      </c>
      <c r="Z12" s="20">
        <f>SUM(B12:Y12)</f>
        <v>1.0000000000000004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3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4"/>
    </row>
    <row r="43" spans="2:15" x14ac:dyDescent="0.25">
      <c r="B43" s="44"/>
    </row>
    <row r="44" spans="2:15" x14ac:dyDescent="0.25">
      <c r="B44" s="44"/>
    </row>
    <row r="45" spans="2:15" x14ac:dyDescent="0.25">
      <c r="B45" s="44"/>
    </row>
    <row r="46" spans="2:15" x14ac:dyDescent="0.25">
      <c r="B46" s="44"/>
    </row>
    <row r="47" spans="2:15" x14ac:dyDescent="0.25">
      <c r="B47" s="44"/>
    </row>
    <row r="48" spans="2:15" x14ac:dyDescent="0.25">
      <c r="B48" s="44"/>
    </row>
    <row r="49" spans="2:2" x14ac:dyDescent="0.25">
      <c r="B49" s="44"/>
    </row>
    <row r="50" spans="2:2" x14ac:dyDescent="0.25">
      <c r="B50" s="44"/>
    </row>
    <row r="51" spans="2:2" x14ac:dyDescent="0.25">
      <c r="B51" s="44"/>
    </row>
    <row r="52" spans="2:2" x14ac:dyDescent="0.25">
      <c r="B52" s="44"/>
    </row>
    <row r="53" spans="2:2" x14ac:dyDescent="0.25">
      <c r="B53" s="44"/>
    </row>
    <row r="54" spans="2:2" x14ac:dyDescent="0.25">
      <c r="B54" s="44"/>
    </row>
    <row r="55" spans="2:2" x14ac:dyDescent="0.25">
      <c r="B55" s="44"/>
    </row>
    <row r="56" spans="2:2" x14ac:dyDescent="0.25">
      <c r="B56" s="44"/>
    </row>
    <row r="57" spans="2:2" x14ac:dyDescent="0.25">
      <c r="B57" s="44"/>
    </row>
    <row r="58" spans="2:2" x14ac:dyDescent="0.25">
      <c r="B58" s="44"/>
    </row>
    <row r="59" spans="2:2" x14ac:dyDescent="0.25">
      <c r="B59" s="44"/>
    </row>
    <row r="60" spans="2:2" x14ac:dyDescent="0.25">
      <c r="B60" s="44"/>
    </row>
    <row r="61" spans="2:2" x14ac:dyDescent="0.25">
      <c r="B61" s="44"/>
    </row>
    <row r="62" spans="2:2" x14ac:dyDescent="0.25">
      <c r="B62" s="44"/>
    </row>
    <row r="63" spans="2:2" x14ac:dyDescent="0.25">
      <c r="B63" s="44"/>
    </row>
    <row r="64" spans="2:2" x14ac:dyDescent="0.25">
      <c r="B64" s="43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2022-10-04T05:36:52Z</dcterms:modified>
</cp:coreProperties>
</file>