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995" windowHeight="9285"/>
  </bookViews>
  <sheets>
    <sheet name="ОЭСК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639" i="1" l="1"/>
  <c r="F615" i="1"/>
  <c r="F495" i="1"/>
  <c r="F231" i="1"/>
  <c r="F423" i="1"/>
  <c r="F159" i="1"/>
  <c r="F711" i="1"/>
  <c r="F663" i="1"/>
  <c r="F375" i="1"/>
  <c r="F207" i="1"/>
  <c r="F63" i="1"/>
  <c r="F183" i="1"/>
  <c r="F447" i="1"/>
  <c r="F567" i="1"/>
  <c r="F255" i="1"/>
  <c r="F399" i="1"/>
  <c r="F15" i="1"/>
  <c r="D759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495" i="1" l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63" i="1"/>
  <c r="G255" i="1"/>
  <c r="G720" i="1"/>
  <c r="G587" i="1"/>
  <c r="G690" i="1"/>
  <c r="G513" i="1"/>
  <c r="G653" i="1"/>
  <c r="G648" i="1"/>
  <c r="G644" i="1"/>
  <c r="G599" i="1"/>
  <c r="G687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231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3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51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8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399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11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15" i="1"/>
  <c r="G637" i="1"/>
  <c r="G600" i="1"/>
  <c r="G543" i="1"/>
  <c r="G433" i="1"/>
  <c r="G639" i="1"/>
  <c r="G684" i="1"/>
  <c r="G638" i="1"/>
  <c r="G605" i="1"/>
  <c r="G544" i="1"/>
  <c r="G479" i="1"/>
  <c r="G446" i="1"/>
  <c r="G351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<sst xmlns="http://schemas.openxmlformats.org/spreadsheetml/2006/main" count="70" uniqueCount="69">
  <si>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</si>
  <si>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</si>
  <si>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</si>
  <si>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</si>
  <si>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</si>
  <si>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</si>
  <si>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</si>
  <si>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</si>
  <si>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</si>
  <si>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</si>
  <si>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</si>
  <si>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</si>
  <si>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</si>
  <si>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</si>
  <si>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</si>
  <si>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</si>
  <si>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</si>
  <si>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</si>
  <si>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</si>
  <si>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</si>
  <si>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</si>
  <si>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</si>
  <si>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</si>
  <si>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</si>
  <si>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</si>
  <si>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</si>
  <si>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</si>
  <si>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</si>
  <si>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</si>
  <si>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</si>
  <si>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</si>
  <si>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</si>
  <si>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</si>
  <si>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</si>
  <si>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</si>
  <si>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</si>
  <si>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</si>
  <si>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</si>
  <si>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</si>
  <si>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</si>
  <si>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</si>
  <si>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</si>
  <si>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</si>
  <si>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</si>
  <si>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</si>
  <si>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</si>
  <si>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</si>
  <si>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</si>
  <si>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</si>
  <si>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</si>
  <si>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</si>
  <si>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</si>
  <si>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</si>
  <si>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</si>
  <si>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</si>
  <si>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</si>
  <si>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</si>
  <si>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</si>
  <si>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</si>
  <si>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</si>
  <si>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</si>
  <si>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</si>
  <si>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</si>
  <si>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</si>
  <si>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</si>
  <si>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</si>
  <si>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Исп.: Серикбаева Ж.</t>
  </si>
  <si>
    <t>октябрь</t>
  </si>
  <si>
    <t>Региональный профиль нагрузки входа в электрические сети АО «ОЭСК» за октябрь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</si>
</sst>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0" xfId="34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0" fontId="22" fillId="0" borderId="22" xfId="0" applyNumberFormat="1" applyFont="1" applyFill="1" applyBorder="1" applyAlignment="1">
      <alignment horizontal="center" vertical="center" wrapText="1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0" fillId="33" borderId="0" xfId="34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3.252118403695347E-2</c:v>
                </c:pt>
                <c:pt idx="1">
                  <c:v>3.5724602954101278E-2</c:v>
                </c:pt>
                <c:pt idx="2">
                  <c:v>3.8980404195273259E-2</c:v>
                </c:pt>
                <c:pt idx="3">
                  <c:v>4.2392126212947565E-2</c:v>
                </c:pt>
                <c:pt idx="4">
                  <c:v>4.4866791909281355E-2</c:v>
                </c:pt>
                <c:pt idx="5">
                  <c:v>4.5832796354386543E-2</c:v>
                </c:pt>
                <c:pt idx="6">
                  <c:v>4.6460783082206226E-2</c:v>
                </c:pt>
                <c:pt idx="7">
                  <c:v>4.5997509893232563E-2</c:v>
                </c:pt>
                <c:pt idx="8">
                  <c:v>4.5233243407422678E-2</c:v>
                </c:pt>
                <c:pt idx="9">
                  <c:v>4.4662743213266312E-2</c:v>
                </c:pt>
                <c:pt idx="10">
                  <c:v>4.4423374924786707E-2</c:v>
                </c:pt>
                <c:pt idx="11">
                  <c:v>4.4524391526507945E-2</c:v>
                </c:pt>
                <c:pt idx="12">
                  <c:v>4.6412540997325495E-2</c:v>
                </c:pt>
                <c:pt idx="13">
                  <c:v>4.9730074016301459E-2</c:v>
                </c:pt>
                <c:pt idx="14">
                  <c:v>4.9663252072760899E-2</c:v>
                </c:pt>
                <c:pt idx="15">
                  <c:v>4.8318969574494594E-2</c:v>
                </c:pt>
                <c:pt idx="16">
                  <c:v>4.6168234075992673E-2</c:v>
                </c:pt>
                <c:pt idx="17">
                  <c:v>4.3404605160998658E-2</c:v>
                </c:pt>
                <c:pt idx="18">
                  <c:v>3.9661818793577039E-2</c:v>
                </c:pt>
                <c:pt idx="19">
                  <c:v>3.6152378795822233E-2</c:v>
                </c:pt>
                <c:pt idx="20">
                  <c:v>3.3559434125999564E-2</c:v>
                </c:pt>
                <c:pt idx="21">
                  <c:v>3.2326156143586346E-2</c:v>
                </c:pt>
                <c:pt idx="22">
                  <c:v>3.1621624410926689E-2</c:v>
                </c:pt>
                <c:pt idx="23">
                  <c:v>3.136096012184849E-2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3.2521184036953463E-2</c:v>
                </c:pt>
                <c:pt idx="1">
                  <c:v>3.5724602954101264E-2</c:v>
                </c:pt>
                <c:pt idx="2">
                  <c:v>3.8980404195273252E-2</c:v>
                </c:pt>
                <c:pt idx="3">
                  <c:v>4.2392126212947558E-2</c:v>
                </c:pt>
                <c:pt idx="4">
                  <c:v>4.4866791909281341E-2</c:v>
                </c:pt>
                <c:pt idx="5">
                  <c:v>4.5832796354386522E-2</c:v>
                </c:pt>
                <c:pt idx="6">
                  <c:v>4.6460783082206206E-2</c:v>
                </c:pt>
                <c:pt idx="7">
                  <c:v>4.5997509893232535E-2</c:v>
                </c:pt>
                <c:pt idx="8">
                  <c:v>4.5233243407422644E-2</c:v>
                </c:pt>
                <c:pt idx="9">
                  <c:v>4.4662743213266291E-2</c:v>
                </c:pt>
                <c:pt idx="10">
                  <c:v>4.4423374924786693E-2</c:v>
                </c:pt>
                <c:pt idx="11">
                  <c:v>4.4524391526507924E-2</c:v>
                </c:pt>
                <c:pt idx="12">
                  <c:v>4.6412540997325474E-2</c:v>
                </c:pt>
                <c:pt idx="13">
                  <c:v>4.9730074016301445E-2</c:v>
                </c:pt>
                <c:pt idx="14">
                  <c:v>4.9663252072760872E-2</c:v>
                </c:pt>
                <c:pt idx="15">
                  <c:v>4.8318969574494573E-2</c:v>
                </c:pt>
                <c:pt idx="16">
                  <c:v>4.6168234075992645E-2</c:v>
                </c:pt>
                <c:pt idx="17">
                  <c:v>4.3404605160998637E-2</c:v>
                </c:pt>
                <c:pt idx="18">
                  <c:v>3.9661818793577018E-2</c:v>
                </c:pt>
                <c:pt idx="19">
                  <c:v>3.615237879582222E-2</c:v>
                </c:pt>
                <c:pt idx="20">
                  <c:v>3.3559434125999543E-2</c:v>
                </c:pt>
                <c:pt idx="21">
                  <c:v>3.2326156143586325E-2</c:v>
                </c:pt>
                <c:pt idx="22">
                  <c:v>3.1621624410926676E-2</c:v>
                </c:pt>
                <c:pt idx="23">
                  <c:v>3.1360960121848476E-2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7328"/>
        <c:axId val="81422976"/>
      </c:lineChart>
      <c:catAx>
        <c:axId val="81267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1422976"/>
        <c:crosses val="autoZero"/>
        <c:auto val="1"/>
        <c:lblAlgn val="ctr"/>
        <c:lblOffset val="100"/>
        <c:noMultiLvlLbl val="0"/>
      </c:catAx>
      <c:valAx>
        <c:axId val="81422976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81267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48" customWidth="1"/>
    <col min="5" max="5" width="17.5703125" style="48" customWidth="1"/>
    <col min="6" max="6" width="24.28515625" style="27" customWidth="1"/>
    <col min="7" max="7" width="17" style="27" customWidth="1"/>
  </cols>
  <sheetData>
    <row r="1" spans="1:9" ht="25.5" x14ac:dyDescent="0.35">
      <c r="A1" s="30" t="s">
        <v>0</v>
      </c>
      <c r="B1" s="31"/>
      <c r="C1" s="31"/>
      <c r="F1" s="4"/>
      <c r="G1" s="32"/>
    </row>
    <row r="2" spans="1:9" ht="20.25" x14ac:dyDescent="0.3">
      <c r="A2" s="66" t="s">
        <v>1</v>
      </c>
      <c r="B2" s="66"/>
      <c r="C2" s="66"/>
      <c r="D2" s="33"/>
      <c r="E2" s="33"/>
      <c r="F2" s="5"/>
      <c r="G2" s="47" t="s">
        <v>67</v>
      </c>
    </row>
    <row r="3" spans="1:9" x14ac:dyDescent="0.25">
      <c r="A3" s="34"/>
      <c r="B3" s="31"/>
      <c r="C3" s="31"/>
      <c r="F3" s="4"/>
      <c r="G3" s="32"/>
    </row>
    <row r="4" spans="1:9" x14ac:dyDescent="0.25">
      <c r="A4" s="34"/>
      <c r="B4" s="31"/>
      <c r="C4" s="31"/>
      <c r="F4" s="4"/>
      <c r="G4" s="32"/>
    </row>
    <row r="5" spans="1:9" ht="18.75" x14ac:dyDescent="0.3">
      <c r="A5" s="67" t="s">
        <v>2</v>
      </c>
      <c r="B5" s="67"/>
      <c r="C5" s="67"/>
      <c r="D5" s="67"/>
      <c r="E5" s="67"/>
      <c r="F5" s="67"/>
      <c r="G5" s="67"/>
    </row>
    <row r="6" spans="1:9" ht="18.75" x14ac:dyDescent="0.3">
      <c r="A6" s="67" t="s">
        <v>3</v>
      </c>
      <c r="B6" s="67"/>
      <c r="C6" s="67"/>
      <c r="D6" s="67"/>
      <c r="E6" s="67"/>
      <c r="F6" s="67"/>
      <c r="G6" s="67"/>
    </row>
    <row r="7" spans="1:9" ht="15.75" thickBot="1" x14ac:dyDescent="0.3">
      <c r="A7" s="34"/>
      <c r="B7" s="31"/>
      <c r="C7" s="31"/>
      <c r="F7" s="4"/>
      <c r="G7" s="32"/>
    </row>
    <row r="8" spans="1:9" ht="79.5" thickBot="1" x14ac:dyDescent="0.3">
      <c r="A8" s="35" t="s">
        <v>4</v>
      </c>
      <c r="B8" s="68" t="s">
        <v>5</v>
      </c>
      <c r="C8" s="69"/>
      <c r="D8" s="36" t="s">
        <v>6</v>
      </c>
      <c r="E8" s="49" t="s">
        <v>7</v>
      </c>
      <c r="F8" s="6" t="s">
        <v>8</v>
      </c>
      <c r="G8" s="7" t="s">
        <v>64</v>
      </c>
    </row>
    <row r="9" spans="1:9" ht="15.75" thickBot="1" x14ac:dyDescent="0.3">
      <c r="A9" s="56">
        <v>1</v>
      </c>
      <c r="B9" s="70">
        <v>2</v>
      </c>
      <c r="C9" s="71"/>
      <c r="D9" s="50">
        <v>3</v>
      </c>
      <c r="E9" s="51">
        <v>4</v>
      </c>
      <c r="F9" s="8">
        <v>5</v>
      </c>
      <c r="G9" s="37">
        <v>6</v>
      </c>
    </row>
    <row r="10" spans="1:9" x14ac:dyDescent="0.25">
      <c r="A10" s="38"/>
      <c r="B10" s="39">
        <v>0</v>
      </c>
      <c r="C10" s="39">
        <v>4.1666666666666699E-2</v>
      </c>
      <c r="D10" s="52"/>
      <c r="E10" s="53"/>
      <c r="F10" s="1"/>
      <c r="G10" s="2"/>
    </row>
    <row r="11" spans="1:9" x14ac:dyDescent="0.25">
      <c r="A11" s="38"/>
      <c r="B11" s="39">
        <v>4.1666666666666699E-2</v>
      </c>
      <c r="C11" s="39">
        <v>8.3333333333333398E-2</v>
      </c>
      <c r="D11" s="52"/>
      <c r="E11" s="53"/>
      <c r="F11" s="1"/>
      <c r="G11" s="2"/>
    </row>
    <row r="12" spans="1:9" x14ac:dyDescent="0.25">
      <c r="A12" s="38"/>
      <c r="B12" s="39">
        <v>8.3333333333333301E-2</v>
      </c>
      <c r="C12" s="39">
        <v>0.125</v>
      </c>
      <c r="D12" s="52"/>
      <c r="E12" s="53"/>
      <c r="F12" s="1"/>
      <c r="G12" s="2"/>
    </row>
    <row r="13" spans="1:9" x14ac:dyDescent="0.25">
      <c r="A13" s="38"/>
      <c r="B13" s="39">
        <v>0.125</v>
      </c>
      <c r="C13" s="39">
        <v>0.16666666666666699</v>
      </c>
      <c r="D13" s="52"/>
      <c r="E13" s="53"/>
      <c r="F13" s="1"/>
      <c r="G13" s="2"/>
    </row>
    <row r="14" spans="1:9" x14ac:dyDescent="0.25">
      <c r="A14" s="38"/>
      <c r="B14" s="39">
        <v>0.16666666666666699</v>
      </c>
      <c r="C14" s="39">
        <v>0.20833333333333301</v>
      </c>
      <c r="D14" s="52"/>
      <c r="E14" s="53"/>
      <c r="F14" s="1"/>
      <c r="G14" s="2"/>
    </row>
    <row r="15" spans="1:9" x14ac:dyDescent="0.25">
      <c r="A15" s="29">
        <v>44835</v>
      </c>
      <c r="B15" s="39">
        <v>0.20833333333333301</v>
      </c>
      <c r="C15" s="39">
        <v>0.25</v>
      </c>
      <c r="D15" s="54">
        <v>369231.04600000009</v>
      </c>
      <c r="E15" s="54">
        <v>47229.116000000002</v>
      </c>
      <c r="F15" s="1">
        <f>D15-E15</f>
        <v>322001.93000000011</v>
      </c>
      <c r="G15" s="3">
        <f>F15/$F$759</f>
        <v>1.0889060676798625E-3</v>
      </c>
      <c r="H15" s="27"/>
      <c r="I15" s="27"/>
    </row>
    <row r="16" spans="1:9" x14ac:dyDescent="0.25">
      <c r="A16" s="29">
        <v>44835.041666666664</v>
      </c>
      <c r="B16" s="39">
        <v>0.25</v>
      </c>
      <c r="C16" s="39">
        <v>0.29166666666666702</v>
      </c>
      <c r="D16" s="54">
        <v>391530.10999999993</v>
      </c>
      <c r="E16" s="54">
        <v>49899.180000000008</v>
      </c>
      <c r="F16" s="1">
        <f t="shared" ref="F16:F79" si="0">D16-E16</f>
        <v>341630.92999999993</v>
      </c>
      <c r="G16" s="3">
        <f t="shared" ref="G16:G79" si="1">F16/$F$759</f>
        <v>1.1552849779009528E-3</v>
      </c>
      <c r="H16" s="27"/>
      <c r="I16" s="27"/>
    </row>
    <row r="17" spans="1:9" x14ac:dyDescent="0.25">
      <c r="A17" s="29">
        <v>44835.08333321759</v>
      </c>
      <c r="B17" s="39">
        <v>0.29166666666666702</v>
      </c>
      <c r="C17" s="39">
        <v>0.33333333333333298</v>
      </c>
      <c r="D17" s="54">
        <v>425827.54</v>
      </c>
      <c r="E17" s="54">
        <v>53782.020000000004</v>
      </c>
      <c r="F17" s="1">
        <f t="shared" si="0"/>
        <v>372045.51999999996</v>
      </c>
      <c r="G17" s="3">
        <f t="shared" si="1"/>
        <v>1.2581372545844972E-3</v>
      </c>
      <c r="H17" s="27"/>
      <c r="I17" s="27"/>
    </row>
    <row r="18" spans="1:9" x14ac:dyDescent="0.25">
      <c r="A18" s="29">
        <v>44835.124999826388</v>
      </c>
      <c r="B18" s="39">
        <v>0.33333333333333298</v>
      </c>
      <c r="C18" s="39">
        <v>0.375</v>
      </c>
      <c r="D18" s="54">
        <v>480820.19799999992</v>
      </c>
      <c r="E18" s="54">
        <v>64495.54800000001</v>
      </c>
      <c r="F18" s="1">
        <f t="shared" si="0"/>
        <v>416324.64999999991</v>
      </c>
      <c r="G18" s="3">
        <f t="shared" si="1"/>
        <v>1.4078749077985179E-3</v>
      </c>
      <c r="H18" s="27"/>
      <c r="I18" s="27"/>
    </row>
    <row r="19" spans="1:9" x14ac:dyDescent="0.25">
      <c r="A19" s="29">
        <v>44835.166666435187</v>
      </c>
      <c r="B19" s="39">
        <v>0.375</v>
      </c>
      <c r="C19" s="39">
        <v>0.41666666666666702</v>
      </c>
      <c r="D19" s="54">
        <v>523484.63599999988</v>
      </c>
      <c r="E19" s="54">
        <v>69203.676000000007</v>
      </c>
      <c r="F19" s="1">
        <f t="shared" si="0"/>
        <v>454280.95999999985</v>
      </c>
      <c r="G19" s="3">
        <f t="shared" si="1"/>
        <v>1.5362308349376433E-3</v>
      </c>
      <c r="H19" s="27"/>
      <c r="I19" s="27"/>
    </row>
    <row r="20" spans="1:9" x14ac:dyDescent="0.25">
      <c r="A20" s="29">
        <v>44835.208333043978</v>
      </c>
      <c r="B20" s="39">
        <v>0.41666666666666702</v>
      </c>
      <c r="C20" s="39">
        <v>0.45833333333333298</v>
      </c>
      <c r="D20" s="54">
        <v>539335.27</v>
      </c>
      <c r="E20" s="54">
        <v>70186.02</v>
      </c>
      <c r="F20" s="1">
        <f t="shared" si="0"/>
        <v>469149.25</v>
      </c>
      <c r="G20" s="3">
        <f t="shared" si="1"/>
        <v>1.5865105683449058E-3</v>
      </c>
      <c r="H20" s="27"/>
      <c r="I20" s="27"/>
    </row>
    <row r="21" spans="1:9" x14ac:dyDescent="0.25">
      <c r="A21" s="29">
        <v>44835.249999652777</v>
      </c>
      <c r="B21" s="39">
        <v>0.45833333333333298</v>
      </c>
      <c r="C21" s="39">
        <v>0.5</v>
      </c>
      <c r="D21" s="54">
        <v>541983.54599999997</v>
      </c>
      <c r="E21" s="54">
        <v>70183.196000000011</v>
      </c>
      <c r="F21" s="1">
        <f t="shared" si="0"/>
        <v>471800.35</v>
      </c>
      <c r="G21" s="3">
        <f t="shared" si="1"/>
        <v>1.5954757285103309E-3</v>
      </c>
      <c r="H21" s="27"/>
      <c r="I21" s="27"/>
    </row>
    <row r="22" spans="1:9" x14ac:dyDescent="0.25">
      <c r="A22" s="29">
        <v>44835.291666261575</v>
      </c>
      <c r="B22" s="39">
        <v>0.5</v>
      </c>
      <c r="C22" s="39">
        <v>0.54166666666666696</v>
      </c>
      <c r="D22" s="54">
        <v>530402.1540000001</v>
      </c>
      <c r="E22" s="54">
        <v>67877.743999999977</v>
      </c>
      <c r="F22" s="1">
        <f t="shared" si="0"/>
        <v>462524.41000000015</v>
      </c>
      <c r="G22" s="3">
        <f t="shared" si="1"/>
        <v>1.5641075086073194E-3</v>
      </c>
      <c r="H22" s="27"/>
      <c r="I22" s="27"/>
    </row>
    <row r="23" spans="1:9" x14ac:dyDescent="0.25">
      <c r="A23" s="29">
        <v>44835.333332870374</v>
      </c>
      <c r="B23" s="39">
        <v>0.54166666666666696</v>
      </c>
      <c r="C23" s="39">
        <v>0.58333333333333304</v>
      </c>
      <c r="D23" s="54">
        <v>517700.41799999995</v>
      </c>
      <c r="E23" s="54">
        <v>64568.34800000002</v>
      </c>
      <c r="F23" s="1">
        <f t="shared" si="0"/>
        <v>453132.06999999995</v>
      </c>
      <c r="G23" s="3">
        <f t="shared" si="1"/>
        <v>1.5323456616652452E-3</v>
      </c>
      <c r="H23" s="27"/>
      <c r="I23" s="27"/>
    </row>
    <row r="24" spans="1:9" x14ac:dyDescent="0.25">
      <c r="A24" s="29">
        <v>44835.374999479165</v>
      </c>
      <c r="B24" s="39">
        <v>0.58333333333333304</v>
      </c>
      <c r="C24" s="39">
        <v>0.625</v>
      </c>
      <c r="D24" s="54">
        <v>509228.97800000006</v>
      </c>
      <c r="E24" s="54">
        <v>65750.268000000011</v>
      </c>
      <c r="F24" s="1">
        <f t="shared" si="0"/>
        <v>443478.71000000008</v>
      </c>
      <c r="G24" s="3">
        <f t="shared" si="1"/>
        <v>1.4997011297598062E-3</v>
      </c>
      <c r="H24" s="27"/>
      <c r="I24" s="27"/>
    </row>
    <row r="25" spans="1:9" x14ac:dyDescent="0.25">
      <c r="A25" s="29">
        <v>44835.416666087964</v>
      </c>
      <c r="B25" s="39">
        <v>0.625</v>
      </c>
      <c r="C25" s="39">
        <v>0.66666666666666696</v>
      </c>
      <c r="D25" s="54">
        <v>506043.0400000001</v>
      </c>
      <c r="E25" s="54">
        <v>66113.280000000013</v>
      </c>
      <c r="F25" s="1">
        <f t="shared" si="0"/>
        <v>439929.76000000007</v>
      </c>
      <c r="G25" s="3">
        <f t="shared" si="1"/>
        <v>1.487699732162927E-3</v>
      </c>
      <c r="H25" s="27"/>
      <c r="I25" s="27"/>
    </row>
    <row r="26" spans="1:9" x14ac:dyDescent="0.25">
      <c r="A26" s="29">
        <v>44835.458332696762</v>
      </c>
      <c r="B26" s="39">
        <v>0.66666666666666696</v>
      </c>
      <c r="C26" s="39">
        <v>0.70833333333333304</v>
      </c>
      <c r="D26" s="54">
        <v>511454.67599999998</v>
      </c>
      <c r="E26" s="54">
        <v>66826.236000000004</v>
      </c>
      <c r="F26" s="1">
        <f t="shared" si="0"/>
        <v>444628.43999999994</v>
      </c>
      <c r="G26" s="3">
        <f t="shared" si="1"/>
        <v>1.5035891436397026E-3</v>
      </c>
      <c r="H26" s="27"/>
      <c r="I26" s="27"/>
    </row>
    <row r="27" spans="1:9" s="28" customFormat="1" x14ac:dyDescent="0.25">
      <c r="A27" s="29">
        <v>44835.499999305554</v>
      </c>
      <c r="B27" s="40">
        <v>0.70833333333333304</v>
      </c>
      <c r="C27" s="40">
        <v>0.75</v>
      </c>
      <c r="D27" s="54">
        <v>522696.72200000007</v>
      </c>
      <c r="E27" s="54">
        <v>67886.732000000018</v>
      </c>
      <c r="F27" s="1">
        <f t="shared" si="0"/>
        <v>454809.99000000005</v>
      </c>
      <c r="G27" s="3">
        <f t="shared" si="1"/>
        <v>1.5380198427767729E-3</v>
      </c>
      <c r="H27" s="45"/>
      <c r="I27" s="45"/>
    </row>
    <row r="28" spans="1:9" s="28" customFormat="1" x14ac:dyDescent="0.25">
      <c r="A28" s="29">
        <v>44835.541665914352</v>
      </c>
      <c r="B28" s="40">
        <v>0.75</v>
      </c>
      <c r="C28" s="40">
        <v>0.79166666666666696</v>
      </c>
      <c r="D28" s="54">
        <v>556425.74</v>
      </c>
      <c r="E28" s="54">
        <v>74730.52</v>
      </c>
      <c r="F28" s="1">
        <f t="shared" si="0"/>
        <v>481695.22</v>
      </c>
      <c r="G28" s="3">
        <f t="shared" si="1"/>
        <v>1.6289369688883108E-3</v>
      </c>
      <c r="H28" s="45"/>
      <c r="I28" s="45"/>
    </row>
    <row r="29" spans="1:9" s="28" customFormat="1" x14ac:dyDescent="0.25">
      <c r="A29" s="29">
        <v>44835.583332523151</v>
      </c>
      <c r="B29" s="40">
        <v>0.79166666666666696</v>
      </c>
      <c r="C29" s="40">
        <v>0.83333333333333304</v>
      </c>
      <c r="D29" s="54">
        <v>570886.89399999997</v>
      </c>
      <c r="E29" s="54">
        <v>76623.52399999999</v>
      </c>
      <c r="F29" s="1">
        <f t="shared" si="0"/>
        <v>494263.37</v>
      </c>
      <c r="G29" s="3">
        <f t="shared" si="1"/>
        <v>1.6714383749963757E-3</v>
      </c>
      <c r="H29" s="45"/>
      <c r="I29" s="45"/>
    </row>
    <row r="30" spans="1:9" s="28" customFormat="1" x14ac:dyDescent="0.25">
      <c r="A30" s="29">
        <v>44835.624999131942</v>
      </c>
      <c r="B30" s="40">
        <v>0.83333333333333304</v>
      </c>
      <c r="C30" s="40">
        <v>0.875</v>
      </c>
      <c r="D30" s="54">
        <v>557954.24999999977</v>
      </c>
      <c r="E30" s="54">
        <v>75374.98000000001</v>
      </c>
      <c r="F30" s="1">
        <f t="shared" si="0"/>
        <v>482579.26999999979</v>
      </c>
      <c r="G30" s="3">
        <f t="shared" si="1"/>
        <v>1.6319265391965762E-3</v>
      </c>
      <c r="H30" s="45"/>
      <c r="I30" s="45"/>
    </row>
    <row r="31" spans="1:9" s="28" customFormat="1" x14ac:dyDescent="0.25">
      <c r="A31" s="29">
        <v>44835.66666574074</v>
      </c>
      <c r="B31" s="40">
        <v>0.875</v>
      </c>
      <c r="C31" s="40">
        <v>0.91666666666666696</v>
      </c>
      <c r="D31" s="54">
        <v>530470.23</v>
      </c>
      <c r="E31" s="54">
        <v>70918.98</v>
      </c>
      <c r="F31" s="1">
        <f t="shared" si="0"/>
        <v>459551.25</v>
      </c>
      <c r="G31" s="3">
        <f t="shared" si="1"/>
        <v>1.554053246000312E-3</v>
      </c>
      <c r="H31" s="45"/>
      <c r="I31" s="45"/>
    </row>
    <row r="32" spans="1:9" s="28" customFormat="1" x14ac:dyDescent="0.25">
      <c r="A32" s="29">
        <v>44835.708332349539</v>
      </c>
      <c r="B32" s="40">
        <v>0.91666666666666696</v>
      </c>
      <c r="C32" s="40">
        <v>0.95833333333333304</v>
      </c>
      <c r="D32" s="54">
        <v>491482.76000000007</v>
      </c>
      <c r="E32" s="54">
        <v>65844.420000000013</v>
      </c>
      <c r="F32" s="1">
        <f t="shared" si="0"/>
        <v>425638.34000000008</v>
      </c>
      <c r="G32" s="3">
        <f t="shared" si="1"/>
        <v>1.439370785955178E-3</v>
      </c>
      <c r="H32" s="45"/>
      <c r="I32" s="45"/>
    </row>
    <row r="33" spans="1:9" x14ac:dyDescent="0.25">
      <c r="A33" s="29">
        <v>44835.74999895833</v>
      </c>
      <c r="B33" s="39">
        <v>0.95833333333333304</v>
      </c>
      <c r="C33" s="39">
        <v>1</v>
      </c>
      <c r="D33" s="54">
        <v>448285.50400000007</v>
      </c>
      <c r="E33" s="54">
        <v>59625.583999999981</v>
      </c>
      <c r="F33" s="1">
        <f t="shared" si="0"/>
        <v>388659.9200000001</v>
      </c>
      <c r="G33" s="3">
        <f t="shared" si="1"/>
        <v>1.3143217655619949E-3</v>
      </c>
      <c r="H33" s="27"/>
      <c r="I33" s="27"/>
    </row>
    <row r="34" spans="1:9" x14ac:dyDescent="0.25">
      <c r="A34" s="29">
        <v>44835.791665567129</v>
      </c>
      <c r="B34" s="39">
        <v>1</v>
      </c>
      <c r="C34" s="39">
        <v>1.0416666666666701</v>
      </c>
      <c r="D34" s="54">
        <v>403161.98199999996</v>
      </c>
      <c r="E34" s="54">
        <v>54205.311999999991</v>
      </c>
      <c r="F34" s="1">
        <f t="shared" si="0"/>
        <v>348956.67</v>
      </c>
      <c r="G34" s="3">
        <f t="shared" si="1"/>
        <v>1.1800582540618912E-3</v>
      </c>
      <c r="H34" s="27"/>
      <c r="I34" s="27"/>
    </row>
    <row r="35" spans="1:9" x14ac:dyDescent="0.25">
      <c r="A35" s="29">
        <v>44835.833332175927</v>
      </c>
      <c r="B35" s="39">
        <v>1.0416666666666701</v>
      </c>
      <c r="C35" s="39">
        <v>1.0833333333333299</v>
      </c>
      <c r="D35" s="54">
        <v>374274.46400000004</v>
      </c>
      <c r="E35" s="54">
        <v>49132.203999999998</v>
      </c>
      <c r="F35" s="1">
        <f t="shared" si="0"/>
        <v>325142.26</v>
      </c>
      <c r="G35" s="3">
        <f t="shared" si="1"/>
        <v>1.0995256449958027E-3</v>
      </c>
      <c r="H35" s="27"/>
      <c r="I35" s="27"/>
    </row>
    <row r="36" spans="1:9" x14ac:dyDescent="0.25">
      <c r="A36" s="29">
        <v>44835.874998784719</v>
      </c>
      <c r="B36" s="39">
        <v>1.0833333333333299</v>
      </c>
      <c r="C36" s="39">
        <v>1.125</v>
      </c>
      <c r="D36" s="54">
        <v>363381.87400000001</v>
      </c>
      <c r="E36" s="54">
        <v>48001.004000000001</v>
      </c>
      <c r="F36" s="1">
        <f t="shared" si="0"/>
        <v>315380.87</v>
      </c>
      <c r="G36" s="3">
        <f t="shared" si="1"/>
        <v>1.066515790676018E-3</v>
      </c>
      <c r="H36" s="27"/>
      <c r="I36" s="27"/>
    </row>
    <row r="37" spans="1:9" x14ac:dyDescent="0.25">
      <c r="A37" s="29">
        <v>44835.916665393517</v>
      </c>
      <c r="B37" s="39">
        <v>1.125</v>
      </c>
      <c r="C37" s="39">
        <v>1.1666666666666701</v>
      </c>
      <c r="D37" s="54">
        <v>352179.17000000004</v>
      </c>
      <c r="E37" s="54">
        <v>45893.9</v>
      </c>
      <c r="F37" s="1">
        <f t="shared" si="0"/>
        <v>306285.27</v>
      </c>
      <c r="G37" s="3">
        <f t="shared" si="1"/>
        <v>1.0357574221495035E-3</v>
      </c>
      <c r="H37" s="27"/>
      <c r="I37" s="27"/>
    </row>
    <row r="38" spans="1:9" x14ac:dyDescent="0.25">
      <c r="A38" s="29">
        <v>44835.958332002316</v>
      </c>
      <c r="B38" s="39">
        <v>1.1666666666666701</v>
      </c>
      <c r="C38" s="39">
        <v>1.2083333333333299</v>
      </c>
      <c r="D38" s="54">
        <v>351993.47999999992</v>
      </c>
      <c r="E38" s="54">
        <v>44641.98000000001</v>
      </c>
      <c r="F38" s="1">
        <f t="shared" si="0"/>
        <v>307351.49999999988</v>
      </c>
      <c r="G38" s="3">
        <f t="shared" si="1"/>
        <v>1.0393630661173583E-3</v>
      </c>
      <c r="H38" s="27"/>
      <c r="I38" s="27"/>
    </row>
    <row r="39" spans="1:9" x14ac:dyDescent="0.25">
      <c r="A39" s="29">
        <v>44835.999998611114</v>
      </c>
      <c r="B39" s="39">
        <v>1.2083333333333299</v>
      </c>
      <c r="C39" s="39">
        <v>1.25</v>
      </c>
      <c r="D39" s="54">
        <v>363429.25399999996</v>
      </c>
      <c r="E39" s="54">
        <v>45669.483999999997</v>
      </c>
      <c r="F39" s="1">
        <f t="shared" si="0"/>
        <v>317759.76999999996</v>
      </c>
      <c r="G39" s="3">
        <f t="shared" si="1"/>
        <v>1.0745604587449442E-3</v>
      </c>
      <c r="H39" s="27"/>
      <c r="I39" s="27"/>
    </row>
    <row r="40" spans="1:9" x14ac:dyDescent="0.25">
      <c r="A40" s="29">
        <v>44836.041665219906</v>
      </c>
      <c r="B40" s="39">
        <v>1.25</v>
      </c>
      <c r="C40" s="39">
        <v>1.2916666666666701</v>
      </c>
      <c r="D40" s="54">
        <v>378139.46199999994</v>
      </c>
      <c r="E40" s="54">
        <v>49032.792000000009</v>
      </c>
      <c r="F40" s="1">
        <f t="shared" si="0"/>
        <v>329106.66999999993</v>
      </c>
      <c r="G40" s="3">
        <f t="shared" si="1"/>
        <v>1.1129319935346783E-3</v>
      </c>
      <c r="H40" s="27"/>
      <c r="I40" s="27"/>
    </row>
    <row r="41" spans="1:9" x14ac:dyDescent="0.25">
      <c r="A41" s="29">
        <v>44836.083331828704</v>
      </c>
      <c r="B41" s="39">
        <v>1.2916666666666701</v>
      </c>
      <c r="C41" s="39">
        <v>1.3333333333333299</v>
      </c>
      <c r="D41" s="54">
        <v>407634.4040000001</v>
      </c>
      <c r="E41" s="54">
        <v>52772.683999999994</v>
      </c>
      <c r="F41" s="1">
        <f t="shared" si="0"/>
        <v>354861.72000000009</v>
      </c>
      <c r="G41" s="3">
        <f t="shared" si="1"/>
        <v>1.2000272175241695E-3</v>
      </c>
      <c r="H41" s="27"/>
      <c r="I41" s="27"/>
    </row>
    <row r="42" spans="1:9" x14ac:dyDescent="0.25">
      <c r="A42" s="29">
        <v>44836.124998437503</v>
      </c>
      <c r="B42" s="39">
        <v>1.3333333333333299</v>
      </c>
      <c r="C42" s="39">
        <v>1.375</v>
      </c>
      <c r="D42" s="54">
        <v>459805.94200000004</v>
      </c>
      <c r="E42" s="54">
        <v>60892.971999999994</v>
      </c>
      <c r="F42" s="1">
        <f t="shared" si="0"/>
        <v>398912.97000000003</v>
      </c>
      <c r="G42" s="3">
        <f t="shared" si="1"/>
        <v>1.3489942545039865E-3</v>
      </c>
      <c r="H42" s="27"/>
      <c r="I42" s="27"/>
    </row>
    <row r="43" spans="1:9" x14ac:dyDescent="0.25">
      <c r="A43" s="29">
        <v>44836.166665046294</v>
      </c>
      <c r="B43" s="39">
        <v>1.375</v>
      </c>
      <c r="C43" s="39">
        <v>1.4166666666666701</v>
      </c>
      <c r="D43" s="54">
        <v>500491.21399999992</v>
      </c>
      <c r="E43" s="54">
        <v>65025.423999999999</v>
      </c>
      <c r="F43" s="1">
        <f t="shared" si="0"/>
        <v>435465.78999999992</v>
      </c>
      <c r="G43" s="3">
        <f t="shared" si="1"/>
        <v>1.4726040337646564E-3</v>
      </c>
      <c r="H43" s="27"/>
      <c r="I43" s="27"/>
    </row>
    <row r="44" spans="1:9" x14ac:dyDescent="0.25">
      <c r="A44" s="29">
        <v>44836.208331655092</v>
      </c>
      <c r="B44" s="39">
        <v>1.4166666666666701</v>
      </c>
      <c r="C44" s="39">
        <v>1.4583333333333299</v>
      </c>
      <c r="D44" s="54">
        <v>520838.80999999994</v>
      </c>
      <c r="E44" s="54">
        <v>67645.540000000008</v>
      </c>
      <c r="F44" s="1">
        <f t="shared" si="0"/>
        <v>453193.2699999999</v>
      </c>
      <c r="G44" s="3">
        <f t="shared" si="1"/>
        <v>1.5325526202115557E-3</v>
      </c>
      <c r="H44" s="27"/>
      <c r="I44" s="27"/>
    </row>
    <row r="45" spans="1:9" x14ac:dyDescent="0.25">
      <c r="A45" s="29">
        <v>44836.249998263891</v>
      </c>
      <c r="B45" s="39">
        <v>1.4583333333333299</v>
      </c>
      <c r="C45" s="39">
        <v>1.5</v>
      </c>
      <c r="D45" s="54">
        <v>527914.76199999999</v>
      </c>
      <c r="E45" s="54">
        <v>68860.771999999997</v>
      </c>
      <c r="F45" s="1">
        <f t="shared" si="0"/>
        <v>459053.99</v>
      </c>
      <c r="G45" s="3">
        <f t="shared" si="1"/>
        <v>1.5523716739947824E-3</v>
      </c>
      <c r="H45" s="27"/>
      <c r="I45" s="27"/>
    </row>
    <row r="46" spans="1:9" x14ac:dyDescent="0.25">
      <c r="A46" s="29">
        <v>44836.291664872682</v>
      </c>
      <c r="B46" s="39">
        <v>1.5</v>
      </c>
      <c r="C46" s="39">
        <v>1.5416666666666701</v>
      </c>
      <c r="D46" s="54">
        <v>520283.96</v>
      </c>
      <c r="E46" s="54">
        <v>66399.02</v>
      </c>
      <c r="F46" s="1">
        <f t="shared" si="0"/>
        <v>453884.94</v>
      </c>
      <c r="G46" s="3">
        <f t="shared" si="1"/>
        <v>1.5348916237691811E-3</v>
      </c>
      <c r="H46" s="27"/>
      <c r="I46" s="27"/>
    </row>
    <row r="47" spans="1:9" x14ac:dyDescent="0.25">
      <c r="A47" s="29">
        <v>44836.333331481481</v>
      </c>
      <c r="B47" s="39">
        <v>1.5416666666666701</v>
      </c>
      <c r="C47" s="39">
        <v>1.5833333333333299</v>
      </c>
      <c r="D47" s="54">
        <v>503756.75400000007</v>
      </c>
      <c r="E47" s="54">
        <v>62724.50400000003</v>
      </c>
      <c r="F47" s="1">
        <f t="shared" si="0"/>
        <v>441032.25000000006</v>
      </c>
      <c r="G47" s="3">
        <f t="shared" si="1"/>
        <v>1.4914279956877957E-3</v>
      </c>
      <c r="H47" s="27"/>
      <c r="I47" s="27"/>
    </row>
    <row r="48" spans="1:9" x14ac:dyDescent="0.25">
      <c r="A48" s="29">
        <v>44836.374998090279</v>
      </c>
      <c r="B48" s="39">
        <v>1.5833333333333299</v>
      </c>
      <c r="C48" s="39">
        <v>1.625</v>
      </c>
      <c r="D48" s="54">
        <v>496058.46600000001</v>
      </c>
      <c r="E48" s="54">
        <v>62563.576000000008</v>
      </c>
      <c r="F48" s="1">
        <f t="shared" si="0"/>
        <v>433494.89</v>
      </c>
      <c r="G48" s="3">
        <f t="shared" si="1"/>
        <v>1.4659390893378011E-3</v>
      </c>
      <c r="H48" s="27"/>
      <c r="I48" s="27"/>
    </row>
    <row r="49" spans="1:9" x14ac:dyDescent="0.25">
      <c r="A49" s="29">
        <v>44836.416664699071</v>
      </c>
      <c r="B49" s="39">
        <v>1.625</v>
      </c>
      <c r="C49" s="39">
        <v>1.6666666666666701</v>
      </c>
      <c r="D49" s="54">
        <v>493183.4580000001</v>
      </c>
      <c r="E49" s="54">
        <v>63231.408000000003</v>
      </c>
      <c r="F49" s="1">
        <f t="shared" si="0"/>
        <v>429952.0500000001</v>
      </c>
      <c r="G49" s="3">
        <f t="shared" si="1"/>
        <v>1.4539583537787975E-3</v>
      </c>
      <c r="H49" s="27"/>
      <c r="I49" s="27"/>
    </row>
    <row r="50" spans="1:9" x14ac:dyDescent="0.25">
      <c r="A50" s="29">
        <v>44836.458331307869</v>
      </c>
      <c r="B50" s="39">
        <v>1.6666666666666701</v>
      </c>
      <c r="C50" s="39">
        <v>1.7083333333333299</v>
      </c>
      <c r="D50" s="54">
        <v>501584.71800000017</v>
      </c>
      <c r="E50" s="54">
        <v>65679.888000000006</v>
      </c>
      <c r="F50" s="1">
        <f t="shared" si="0"/>
        <v>435904.83000000019</v>
      </c>
      <c r="G50" s="3">
        <f t="shared" si="1"/>
        <v>1.4740887246171444E-3</v>
      </c>
      <c r="H50" s="27"/>
      <c r="I50" s="27"/>
    </row>
    <row r="51" spans="1:9" s="27" customFormat="1" x14ac:dyDescent="0.25">
      <c r="A51" s="29">
        <v>44836.499997916668</v>
      </c>
      <c r="B51" s="40">
        <v>1.7083333333333299</v>
      </c>
      <c r="C51" s="40">
        <v>1.75</v>
      </c>
      <c r="D51" s="54">
        <v>517377.61199999991</v>
      </c>
      <c r="E51" s="54">
        <v>69087.69200000001</v>
      </c>
      <c r="F51" s="9">
        <f t="shared" si="0"/>
        <v>448289.91999999993</v>
      </c>
      <c r="G51" s="10">
        <f t="shared" si="1"/>
        <v>1.5159710811910969E-3</v>
      </c>
    </row>
    <row r="52" spans="1:9" s="27" customFormat="1" x14ac:dyDescent="0.25">
      <c r="A52" s="29">
        <v>44836.541664525466</v>
      </c>
      <c r="B52" s="40">
        <v>1.75</v>
      </c>
      <c r="C52" s="40">
        <v>1.7916666666666701</v>
      </c>
      <c r="D52" s="54">
        <v>565971.63000000012</v>
      </c>
      <c r="E52" s="54">
        <v>74926.299999999988</v>
      </c>
      <c r="F52" s="9">
        <f t="shared" si="0"/>
        <v>491045.33000000013</v>
      </c>
      <c r="G52" s="10">
        <f t="shared" si="1"/>
        <v>1.6605560076700793E-3</v>
      </c>
    </row>
    <row r="53" spans="1:9" s="27" customFormat="1" x14ac:dyDescent="0.25">
      <c r="A53" s="29">
        <v>44836.583331134258</v>
      </c>
      <c r="B53" s="40">
        <v>1.7916666666666701</v>
      </c>
      <c r="C53" s="40">
        <v>1.8333333333333299</v>
      </c>
      <c r="D53" s="54">
        <v>584186.48200000008</v>
      </c>
      <c r="E53" s="54">
        <v>76104.391999999978</v>
      </c>
      <c r="F53" s="9">
        <f t="shared" si="0"/>
        <v>508082.09000000008</v>
      </c>
      <c r="G53" s="10">
        <f t="shared" si="1"/>
        <v>1.7181688031511671E-3</v>
      </c>
    </row>
    <row r="54" spans="1:9" s="27" customFormat="1" x14ac:dyDescent="0.25">
      <c r="A54" s="29">
        <v>44836.624997743056</v>
      </c>
      <c r="B54" s="40">
        <v>1.8333333333333299</v>
      </c>
      <c r="C54" s="40">
        <v>1.875</v>
      </c>
      <c r="D54" s="54">
        <v>575014.49400000006</v>
      </c>
      <c r="E54" s="54">
        <v>75869.164000000019</v>
      </c>
      <c r="F54" s="9">
        <f t="shared" si="0"/>
        <v>499145.33000000007</v>
      </c>
      <c r="G54" s="10">
        <f t="shared" si="1"/>
        <v>1.6879475799758939E-3</v>
      </c>
    </row>
    <row r="55" spans="1:9" s="27" customFormat="1" x14ac:dyDescent="0.25">
      <c r="A55" s="29">
        <v>44836.666664351855</v>
      </c>
      <c r="B55" s="40">
        <v>1.875</v>
      </c>
      <c r="C55" s="40">
        <v>1.9166666666666701</v>
      </c>
      <c r="D55" s="54">
        <v>554206.43399999989</v>
      </c>
      <c r="E55" s="54">
        <v>72375.444000000003</v>
      </c>
      <c r="F55" s="9">
        <f t="shared" si="0"/>
        <v>481830.98999999987</v>
      </c>
      <c r="G55" s="10">
        <f t="shared" si="1"/>
        <v>1.6293960989836142E-3</v>
      </c>
    </row>
    <row r="56" spans="1:9" s="27" customFormat="1" x14ac:dyDescent="0.25">
      <c r="A56" s="29">
        <v>44836.708330960646</v>
      </c>
      <c r="B56" s="40">
        <v>1.9166666666666701</v>
      </c>
      <c r="C56" s="40">
        <v>1.9583333333333299</v>
      </c>
      <c r="D56" s="54">
        <v>504282.85399999993</v>
      </c>
      <c r="E56" s="54">
        <v>65919.644</v>
      </c>
      <c r="F56" s="9">
        <f t="shared" si="0"/>
        <v>438363.20999999996</v>
      </c>
      <c r="G56" s="10">
        <f t="shared" si="1"/>
        <v>1.4824021682622261E-3</v>
      </c>
    </row>
    <row r="57" spans="1:9" x14ac:dyDescent="0.25">
      <c r="A57" s="29">
        <v>44836.749997569445</v>
      </c>
      <c r="B57" s="39">
        <v>1.9583333333333299</v>
      </c>
      <c r="C57" s="39">
        <v>2</v>
      </c>
      <c r="D57" s="54">
        <v>450572.44599999988</v>
      </c>
      <c r="E57" s="54">
        <v>58668.615999999995</v>
      </c>
      <c r="F57" s="1">
        <f t="shared" si="0"/>
        <v>391903.8299999999</v>
      </c>
      <c r="G57" s="3">
        <f t="shared" si="1"/>
        <v>1.32529161683589E-3</v>
      </c>
      <c r="H57" s="27"/>
      <c r="I57" s="27"/>
    </row>
    <row r="58" spans="1:9" x14ac:dyDescent="0.25">
      <c r="A58" s="29">
        <v>44836.791664178243</v>
      </c>
      <c r="B58" s="39">
        <v>2</v>
      </c>
      <c r="C58" s="39">
        <v>2.0416666666666701</v>
      </c>
      <c r="D58" s="54">
        <v>402018.87</v>
      </c>
      <c r="E58" s="54">
        <v>52314.100000000006</v>
      </c>
      <c r="F58" s="1">
        <f t="shared" si="0"/>
        <v>349704.77</v>
      </c>
      <c r="G58" s="3">
        <f t="shared" si="1"/>
        <v>1.1825880855732469E-3</v>
      </c>
      <c r="H58" s="27"/>
      <c r="I58" s="27"/>
    </row>
    <row r="59" spans="1:9" x14ac:dyDescent="0.25">
      <c r="A59" s="29">
        <v>44836.833330787034</v>
      </c>
      <c r="B59" s="39">
        <v>2.0416666666666701</v>
      </c>
      <c r="C59" s="39">
        <v>2.0833333333333299</v>
      </c>
      <c r="D59" s="54">
        <v>367656.24200000003</v>
      </c>
      <c r="E59" s="54">
        <v>45091.891999999993</v>
      </c>
      <c r="F59" s="1">
        <f t="shared" si="0"/>
        <v>322564.35000000003</v>
      </c>
      <c r="G59" s="3">
        <f t="shared" si="1"/>
        <v>1.0908079896670519E-3</v>
      </c>
      <c r="H59" s="27"/>
      <c r="I59" s="27"/>
    </row>
    <row r="60" spans="1:9" x14ac:dyDescent="0.25">
      <c r="A60" s="29">
        <v>44836.874997395833</v>
      </c>
      <c r="B60" s="39">
        <v>2.0833333333333299</v>
      </c>
      <c r="C60" s="39">
        <v>2.125</v>
      </c>
      <c r="D60" s="54">
        <v>359601.64599999995</v>
      </c>
      <c r="E60" s="54">
        <v>46896.775999999998</v>
      </c>
      <c r="F60" s="1">
        <f t="shared" si="0"/>
        <v>312704.86999999994</v>
      </c>
      <c r="G60" s="3">
        <f t="shared" si="1"/>
        <v>1.0574664267883191E-3</v>
      </c>
      <c r="H60" s="27"/>
      <c r="I60" s="27"/>
    </row>
    <row r="61" spans="1:9" x14ac:dyDescent="0.25">
      <c r="A61" s="29">
        <v>44836.916664004631</v>
      </c>
      <c r="B61" s="39">
        <v>2.125</v>
      </c>
      <c r="C61" s="39">
        <v>2.1666666666666701</v>
      </c>
      <c r="D61" s="54">
        <v>354583.66399999993</v>
      </c>
      <c r="E61" s="54">
        <v>46516.623999999989</v>
      </c>
      <c r="F61" s="1">
        <f t="shared" si="0"/>
        <v>308067.03999999992</v>
      </c>
      <c r="G61" s="3">
        <f t="shared" si="1"/>
        <v>1.0417827902713958E-3</v>
      </c>
      <c r="H61" s="27"/>
      <c r="I61" s="27"/>
    </row>
    <row r="62" spans="1:9" x14ac:dyDescent="0.25">
      <c r="A62" s="29">
        <v>44836.958330613423</v>
      </c>
      <c r="B62" s="39">
        <v>2.1666666666666701</v>
      </c>
      <c r="C62" s="39">
        <v>2.2083333333333299</v>
      </c>
      <c r="D62" s="54">
        <v>358806.41399999999</v>
      </c>
      <c r="E62" s="54">
        <v>46986.363999999994</v>
      </c>
      <c r="F62" s="1">
        <f t="shared" si="0"/>
        <v>311820.05</v>
      </c>
      <c r="G62" s="3">
        <f t="shared" si="1"/>
        <v>1.0544742525898463E-3</v>
      </c>
      <c r="H62" s="27"/>
      <c r="I62" s="27"/>
    </row>
    <row r="63" spans="1:9" x14ac:dyDescent="0.25">
      <c r="A63" s="29">
        <v>44836.999997222221</v>
      </c>
      <c r="B63" s="39">
        <v>2.2083333333333299</v>
      </c>
      <c r="C63" s="39">
        <v>2.25</v>
      </c>
      <c r="D63" s="54">
        <v>381860.34600000002</v>
      </c>
      <c r="E63" s="54">
        <v>51711.936000000002</v>
      </c>
      <c r="F63" s="1">
        <f t="shared" si="0"/>
        <v>330148.41000000003</v>
      </c>
      <c r="G63" s="3">
        <f t="shared" si="1"/>
        <v>1.1164548202672539E-3</v>
      </c>
      <c r="H63" s="27"/>
      <c r="I63" s="27"/>
    </row>
    <row r="64" spans="1:9" x14ac:dyDescent="0.25">
      <c r="A64" s="29">
        <v>44837.04166383102</v>
      </c>
      <c r="B64" s="39">
        <v>2.25</v>
      </c>
      <c r="C64" s="39">
        <v>2.2916666666666701</v>
      </c>
      <c r="D64" s="54">
        <v>439335.03399999993</v>
      </c>
      <c r="E64" s="54">
        <v>59803.324000000001</v>
      </c>
      <c r="F64" s="1">
        <f t="shared" si="0"/>
        <v>379531.7099999999</v>
      </c>
      <c r="G64" s="3">
        <f t="shared" si="1"/>
        <v>1.2834531205943819E-3</v>
      </c>
      <c r="H64" s="27"/>
      <c r="I64" s="27"/>
    </row>
    <row r="65" spans="1:9" x14ac:dyDescent="0.25">
      <c r="A65" s="29">
        <v>44837.083330439818</v>
      </c>
      <c r="B65" s="39">
        <v>2.2916666666666701</v>
      </c>
      <c r="C65" s="39">
        <v>2.3333333333333299</v>
      </c>
      <c r="D65" s="54">
        <v>489209.43400000012</v>
      </c>
      <c r="E65" s="54">
        <v>65272.123999999996</v>
      </c>
      <c r="F65" s="1">
        <f t="shared" si="0"/>
        <v>423937.31000000011</v>
      </c>
      <c r="G65" s="3">
        <f t="shared" si="1"/>
        <v>1.4336184543206894E-3</v>
      </c>
      <c r="H65" s="27"/>
      <c r="I65" s="27"/>
    </row>
    <row r="66" spans="1:9" x14ac:dyDescent="0.25">
      <c r="A66" s="29">
        <v>44837.12499704861</v>
      </c>
      <c r="B66" s="39">
        <v>2.3333333333333299</v>
      </c>
      <c r="C66" s="39">
        <v>2.375</v>
      </c>
      <c r="D66" s="54">
        <v>526369.60399999993</v>
      </c>
      <c r="E66" s="54">
        <v>72016.203999999998</v>
      </c>
      <c r="F66" s="1">
        <f t="shared" si="0"/>
        <v>454353.39999999991</v>
      </c>
      <c r="G66" s="3">
        <f t="shared" si="1"/>
        <v>1.5364758035176229E-3</v>
      </c>
      <c r="H66" s="27"/>
      <c r="I66" s="27"/>
    </row>
    <row r="67" spans="1:9" x14ac:dyDescent="0.25">
      <c r="A67" s="29">
        <v>44837.166663657408</v>
      </c>
      <c r="B67" s="39">
        <v>2.375</v>
      </c>
      <c r="C67" s="39">
        <v>2.4166666666666701</v>
      </c>
      <c r="D67" s="54">
        <v>549430.31200000003</v>
      </c>
      <c r="E67" s="54">
        <v>73774.891999999978</v>
      </c>
      <c r="F67" s="1">
        <f t="shared" si="0"/>
        <v>475655.42000000004</v>
      </c>
      <c r="G67" s="3">
        <f t="shared" si="1"/>
        <v>1.6085123246398346E-3</v>
      </c>
      <c r="H67" s="27"/>
      <c r="I67" s="27"/>
    </row>
    <row r="68" spans="1:9" x14ac:dyDescent="0.25">
      <c r="A68" s="29">
        <v>44837.208330266207</v>
      </c>
      <c r="B68" s="39">
        <v>2.4166666666666701</v>
      </c>
      <c r="C68" s="39">
        <v>2.4583333333333299</v>
      </c>
      <c r="D68" s="54">
        <v>549232.44000000006</v>
      </c>
      <c r="E68" s="54">
        <v>71237.160000000018</v>
      </c>
      <c r="F68" s="1">
        <f t="shared" si="0"/>
        <v>477995.28</v>
      </c>
      <c r="G68" s="3">
        <f t="shared" si="1"/>
        <v>1.6164249720935979E-3</v>
      </c>
      <c r="H68" s="27"/>
      <c r="I68" s="27"/>
    </row>
    <row r="69" spans="1:9" x14ac:dyDescent="0.25">
      <c r="A69" s="29">
        <v>44837.249996874998</v>
      </c>
      <c r="B69" s="39">
        <v>2.4583333333333299</v>
      </c>
      <c r="C69" s="39">
        <v>2.5</v>
      </c>
      <c r="D69" s="54">
        <v>543456.74600000004</v>
      </c>
      <c r="E69" s="54">
        <v>71298.115999999995</v>
      </c>
      <c r="F69" s="1">
        <f t="shared" si="0"/>
        <v>472158.63000000006</v>
      </c>
      <c r="G69" s="3">
        <f t="shared" si="1"/>
        <v>1.5966873152419025E-3</v>
      </c>
      <c r="H69" s="27"/>
      <c r="I69" s="27"/>
    </row>
    <row r="70" spans="1:9" x14ac:dyDescent="0.25">
      <c r="A70" s="29">
        <v>44837.291663483797</v>
      </c>
      <c r="B70" s="39">
        <v>2.5</v>
      </c>
      <c r="C70" s="39">
        <v>2.5416666666666701</v>
      </c>
      <c r="D70" s="54">
        <v>530266.52</v>
      </c>
      <c r="E70" s="54">
        <v>68472.44</v>
      </c>
      <c r="F70" s="1">
        <f t="shared" si="0"/>
        <v>461794.08</v>
      </c>
      <c r="G70" s="3">
        <f t="shared" si="1"/>
        <v>1.5616377694712565E-3</v>
      </c>
      <c r="H70" s="27"/>
      <c r="I70" s="27"/>
    </row>
    <row r="71" spans="1:9" x14ac:dyDescent="0.25">
      <c r="A71" s="29">
        <v>44837.333330092595</v>
      </c>
      <c r="B71" s="39">
        <v>2.5416666666666701</v>
      </c>
      <c r="C71" s="39">
        <v>2.5833333333333299</v>
      </c>
      <c r="D71" s="54">
        <v>513253.76199999981</v>
      </c>
      <c r="E71" s="54">
        <v>64760.612000000016</v>
      </c>
      <c r="F71" s="1">
        <f t="shared" si="0"/>
        <v>448493.14999999979</v>
      </c>
      <c r="G71" s="3">
        <f t="shared" si="1"/>
        <v>1.5166583391219249E-3</v>
      </c>
      <c r="H71" s="27"/>
      <c r="I71" s="27"/>
    </row>
    <row r="72" spans="1:9" x14ac:dyDescent="0.25">
      <c r="A72" s="29">
        <v>44837.374996701386</v>
      </c>
      <c r="B72" s="39">
        <v>2.5833333333333299</v>
      </c>
      <c r="C72" s="39">
        <v>2.625</v>
      </c>
      <c r="D72" s="54">
        <v>506700.21999999991</v>
      </c>
      <c r="E72" s="54">
        <v>66065.820000000007</v>
      </c>
      <c r="F72" s="1">
        <f t="shared" si="0"/>
        <v>440634.39999999991</v>
      </c>
      <c r="G72" s="3">
        <f t="shared" si="1"/>
        <v>1.4900825960529967E-3</v>
      </c>
      <c r="H72" s="27"/>
      <c r="I72" s="27"/>
    </row>
    <row r="73" spans="1:9" x14ac:dyDescent="0.25">
      <c r="A73" s="29">
        <v>44837.416663310185</v>
      </c>
      <c r="B73" s="39">
        <v>2.625</v>
      </c>
      <c r="C73" s="39">
        <v>2.6666666666666701</v>
      </c>
      <c r="D73" s="54">
        <v>503332.40000000014</v>
      </c>
      <c r="E73" s="54">
        <v>67014.419999999969</v>
      </c>
      <c r="F73" s="1">
        <f t="shared" si="0"/>
        <v>436317.98000000016</v>
      </c>
      <c r="G73" s="3">
        <f t="shared" si="1"/>
        <v>1.4754858638885205E-3</v>
      </c>
      <c r="H73" s="27"/>
      <c r="I73" s="27"/>
    </row>
    <row r="74" spans="1:9" x14ac:dyDescent="0.25">
      <c r="A74" s="29">
        <v>44837.458329918984</v>
      </c>
      <c r="B74" s="39">
        <v>2.6666666666666701</v>
      </c>
      <c r="C74" s="39">
        <v>2.7083333333333299</v>
      </c>
      <c r="D74" s="54">
        <v>504468.85199999996</v>
      </c>
      <c r="E74" s="54">
        <v>68594.631999999998</v>
      </c>
      <c r="F74" s="1">
        <f t="shared" si="0"/>
        <v>435874.22</v>
      </c>
      <c r="G74" s="3">
        <f t="shared" si="1"/>
        <v>1.4739852115272323E-3</v>
      </c>
      <c r="H74" s="27"/>
      <c r="I74" s="27"/>
    </row>
    <row r="75" spans="1:9" s="27" customFormat="1" x14ac:dyDescent="0.25">
      <c r="A75" s="57">
        <v>44837.499996527775</v>
      </c>
      <c r="B75" s="58">
        <v>2.7083333333333299</v>
      </c>
      <c r="C75" s="58">
        <v>2.75</v>
      </c>
      <c r="D75" s="59">
        <v>518883.92000000004</v>
      </c>
      <c r="E75" s="59">
        <v>71220.420000000013</v>
      </c>
      <c r="F75" s="60">
        <f t="shared" si="0"/>
        <v>447663.5</v>
      </c>
      <c r="G75" s="61">
        <f t="shared" si="1"/>
        <v>1.5138527319659356E-3</v>
      </c>
    </row>
    <row r="76" spans="1:9" s="27" customFormat="1" x14ac:dyDescent="0.25">
      <c r="A76" s="57">
        <v>44837.541663136573</v>
      </c>
      <c r="B76" s="58">
        <v>2.75</v>
      </c>
      <c r="C76" s="58">
        <v>2.7916666666666701</v>
      </c>
      <c r="D76" s="59">
        <v>574112.41200000001</v>
      </c>
      <c r="E76" s="59">
        <v>77839.791999999972</v>
      </c>
      <c r="F76" s="60">
        <f t="shared" si="0"/>
        <v>496272.62000000005</v>
      </c>
      <c r="G76" s="61">
        <f t="shared" si="1"/>
        <v>1.678233006682235E-3</v>
      </c>
    </row>
    <row r="77" spans="1:9" s="27" customFormat="1" x14ac:dyDescent="0.25">
      <c r="A77" s="57">
        <v>44837.583329745372</v>
      </c>
      <c r="B77" s="58">
        <v>2.7916666666666701</v>
      </c>
      <c r="C77" s="58">
        <v>2.8333333333333299</v>
      </c>
      <c r="D77" s="59">
        <v>595412.04</v>
      </c>
      <c r="E77" s="59">
        <v>78151.059999999983</v>
      </c>
      <c r="F77" s="60">
        <f t="shared" si="0"/>
        <v>517260.98000000004</v>
      </c>
      <c r="G77" s="61">
        <f t="shared" si="1"/>
        <v>1.7492088314378484E-3</v>
      </c>
    </row>
    <row r="78" spans="1:9" s="27" customFormat="1" x14ac:dyDescent="0.25">
      <c r="A78" s="57">
        <v>44837.624996354163</v>
      </c>
      <c r="B78" s="58">
        <v>2.8333333333333299</v>
      </c>
      <c r="C78" s="58">
        <v>2.875</v>
      </c>
      <c r="D78" s="59">
        <v>582844.62800000003</v>
      </c>
      <c r="E78" s="59">
        <v>77573.608000000022</v>
      </c>
      <c r="F78" s="60">
        <f t="shared" si="0"/>
        <v>505271.02</v>
      </c>
      <c r="G78" s="61">
        <f t="shared" si="1"/>
        <v>1.7086626763410796E-3</v>
      </c>
    </row>
    <row r="79" spans="1:9" s="27" customFormat="1" x14ac:dyDescent="0.25">
      <c r="A79" s="57">
        <v>44837.666662962962</v>
      </c>
      <c r="B79" s="58">
        <v>2.875</v>
      </c>
      <c r="C79" s="58">
        <v>2.9166666666666701</v>
      </c>
      <c r="D79" s="59">
        <v>555121.86200000008</v>
      </c>
      <c r="E79" s="59">
        <v>73378.451999999976</v>
      </c>
      <c r="F79" s="60">
        <f t="shared" si="0"/>
        <v>481743.41000000009</v>
      </c>
      <c r="G79" s="61">
        <f t="shared" si="1"/>
        <v>1.6290999318351528E-3</v>
      </c>
    </row>
    <row r="80" spans="1:9" s="27" customFormat="1" x14ac:dyDescent="0.25">
      <c r="A80" s="57">
        <v>44837.70832957176</v>
      </c>
      <c r="B80" s="58">
        <v>2.9166666666666701</v>
      </c>
      <c r="C80" s="58">
        <v>2.9583333333333299</v>
      </c>
      <c r="D80" s="59">
        <v>507839.83199999994</v>
      </c>
      <c r="E80" s="59">
        <v>67186.632000000012</v>
      </c>
      <c r="F80" s="60">
        <f t="shared" ref="F80:F143" si="2">D80-E80</f>
        <v>440653.19999999995</v>
      </c>
      <c r="G80" s="61">
        <f t="shared" ref="G80:G143" si="3">F80/$F$759</f>
        <v>1.4901461715541512E-3</v>
      </c>
    </row>
    <row r="81" spans="1:9" x14ac:dyDescent="0.25">
      <c r="A81" s="29">
        <v>44837.749996180559</v>
      </c>
      <c r="B81" s="39">
        <v>2.9583333333333299</v>
      </c>
      <c r="C81" s="39">
        <v>3</v>
      </c>
      <c r="D81" s="54">
        <v>456981.69999999995</v>
      </c>
      <c r="E81" s="54">
        <v>60386.139999999992</v>
      </c>
      <c r="F81" s="1">
        <f t="shared" si="2"/>
        <v>396595.55999999994</v>
      </c>
      <c r="G81" s="3">
        <f t="shared" si="3"/>
        <v>1.3411575256672926E-3</v>
      </c>
      <c r="H81" s="27"/>
      <c r="I81" s="27"/>
    </row>
    <row r="82" spans="1:9" x14ac:dyDescent="0.25">
      <c r="A82" s="29">
        <v>44837.79166278935</v>
      </c>
      <c r="B82" s="39">
        <v>3</v>
      </c>
      <c r="C82" s="39">
        <v>3.0416666666666701</v>
      </c>
      <c r="D82" s="54">
        <v>417600.34399999992</v>
      </c>
      <c r="E82" s="54">
        <v>55676.864000000016</v>
      </c>
      <c r="F82" s="1">
        <f t="shared" si="2"/>
        <v>361923.47999999992</v>
      </c>
      <c r="G82" s="3">
        <f t="shared" si="3"/>
        <v>1.2239077989619849E-3</v>
      </c>
      <c r="H82" s="27"/>
      <c r="I82" s="27"/>
    </row>
    <row r="83" spans="1:9" x14ac:dyDescent="0.25">
      <c r="A83" s="29">
        <v>44837.833329398149</v>
      </c>
      <c r="B83" s="39">
        <v>3.0416666666666701</v>
      </c>
      <c r="C83" s="39">
        <v>3.0833333333333299</v>
      </c>
      <c r="D83" s="54">
        <v>385561.36000000004</v>
      </c>
      <c r="E83" s="54">
        <v>47928.5</v>
      </c>
      <c r="F83" s="1">
        <f t="shared" si="2"/>
        <v>337632.86000000004</v>
      </c>
      <c r="G83" s="3">
        <f t="shared" si="3"/>
        <v>1.1417648021616064E-3</v>
      </c>
      <c r="H83" s="27"/>
      <c r="I83" s="27"/>
    </row>
    <row r="84" spans="1:9" x14ac:dyDescent="0.25">
      <c r="A84" s="29">
        <v>44837.874996006947</v>
      </c>
      <c r="B84" s="39">
        <v>3.0833333333333299</v>
      </c>
      <c r="C84" s="39">
        <v>3.125</v>
      </c>
      <c r="D84" s="54">
        <v>374378.86199999996</v>
      </c>
      <c r="E84" s="54">
        <v>45883.732000000004</v>
      </c>
      <c r="F84" s="1">
        <f t="shared" si="2"/>
        <v>328495.12999999995</v>
      </c>
      <c r="G84" s="3">
        <f t="shared" si="3"/>
        <v>1.1108639636423453E-3</v>
      </c>
      <c r="H84" s="27"/>
      <c r="I84" s="27"/>
    </row>
    <row r="85" spans="1:9" x14ac:dyDescent="0.25">
      <c r="A85" s="29">
        <v>44837.916662615738</v>
      </c>
      <c r="B85" s="39">
        <v>3.125</v>
      </c>
      <c r="C85" s="39">
        <v>3.1666666666666701</v>
      </c>
      <c r="D85" s="54">
        <v>364654.01200000005</v>
      </c>
      <c r="E85" s="54">
        <v>45676.652000000009</v>
      </c>
      <c r="F85" s="1">
        <f t="shared" si="2"/>
        <v>318977.36000000004</v>
      </c>
      <c r="G85" s="3">
        <f t="shared" si="3"/>
        <v>1.0786779531306032E-3</v>
      </c>
      <c r="H85" s="27"/>
      <c r="I85" s="27"/>
    </row>
    <row r="86" spans="1:9" x14ac:dyDescent="0.25">
      <c r="A86" s="29">
        <v>44837.958329224537</v>
      </c>
      <c r="B86" s="39">
        <v>3.1666666666666701</v>
      </c>
      <c r="C86" s="39">
        <v>3.2083333333333299</v>
      </c>
      <c r="D86" s="54">
        <v>372534.24600000004</v>
      </c>
      <c r="E86" s="54">
        <v>47385.075999999994</v>
      </c>
      <c r="F86" s="1">
        <f t="shared" si="2"/>
        <v>325149.17000000004</v>
      </c>
      <c r="G86" s="3">
        <f t="shared" si="3"/>
        <v>1.0995490123741527E-3</v>
      </c>
      <c r="H86" s="27"/>
      <c r="I86" s="27"/>
    </row>
    <row r="87" spans="1:9" x14ac:dyDescent="0.25">
      <c r="A87" s="29">
        <v>44837.999995833336</v>
      </c>
      <c r="B87" s="39">
        <v>3.2083333333333299</v>
      </c>
      <c r="C87" s="39">
        <v>3.25</v>
      </c>
      <c r="D87" s="54">
        <v>394608.93800000002</v>
      </c>
      <c r="E87" s="54">
        <v>51591.547999999995</v>
      </c>
      <c r="F87" s="1">
        <f t="shared" si="2"/>
        <v>343017.39</v>
      </c>
      <c r="G87" s="3">
        <f t="shared" si="3"/>
        <v>1.1599735358440544E-3</v>
      </c>
      <c r="H87" s="27"/>
      <c r="I87" s="27"/>
    </row>
    <row r="88" spans="1:9" x14ac:dyDescent="0.25">
      <c r="A88" s="29">
        <v>44838.041662442127</v>
      </c>
      <c r="B88" s="39">
        <v>3.25</v>
      </c>
      <c r="C88" s="39">
        <v>3.2916666666666701</v>
      </c>
      <c r="D88" s="54">
        <v>449448.44999999995</v>
      </c>
      <c r="E88" s="54">
        <v>59411.039999999986</v>
      </c>
      <c r="F88" s="1">
        <f t="shared" si="2"/>
        <v>390037.41</v>
      </c>
      <c r="G88" s="3">
        <f t="shared" si="3"/>
        <v>1.3189799898750238E-3</v>
      </c>
      <c r="H88" s="27"/>
      <c r="I88" s="27"/>
    </row>
    <row r="89" spans="1:9" x14ac:dyDescent="0.25">
      <c r="A89" s="29">
        <v>44838.083329050925</v>
      </c>
      <c r="B89" s="39">
        <v>3.2916666666666701</v>
      </c>
      <c r="C89" s="39">
        <v>3.3333333333333299</v>
      </c>
      <c r="D89" s="54">
        <v>498884.29</v>
      </c>
      <c r="E89" s="54">
        <v>66017.98</v>
      </c>
      <c r="F89" s="1">
        <f t="shared" si="2"/>
        <v>432866.31</v>
      </c>
      <c r="G89" s="3">
        <f t="shared" si="3"/>
        <v>1.4638134356933579E-3</v>
      </c>
      <c r="H89" s="27"/>
      <c r="I89" s="27"/>
    </row>
    <row r="90" spans="1:9" x14ac:dyDescent="0.25">
      <c r="A90" s="29">
        <v>44838.124995659724</v>
      </c>
      <c r="B90" s="39">
        <v>3.3333333333333299</v>
      </c>
      <c r="C90" s="39">
        <v>3.375</v>
      </c>
      <c r="D90" s="54">
        <v>531892</v>
      </c>
      <c r="E90" s="54">
        <v>71014.779999999984</v>
      </c>
      <c r="F90" s="1">
        <f t="shared" si="2"/>
        <v>460877.22000000003</v>
      </c>
      <c r="G90" s="3">
        <f t="shared" si="3"/>
        <v>1.5585372463867739E-3</v>
      </c>
      <c r="H90" s="27"/>
      <c r="I90" s="27"/>
    </row>
    <row r="91" spans="1:9" x14ac:dyDescent="0.25">
      <c r="A91" s="29">
        <v>44838.166662268515</v>
      </c>
      <c r="B91" s="39">
        <v>3.375</v>
      </c>
      <c r="C91" s="39">
        <v>3.4166666666666701</v>
      </c>
      <c r="D91" s="54">
        <v>555990.68200000003</v>
      </c>
      <c r="E91" s="54">
        <v>70848.232000000018</v>
      </c>
      <c r="F91" s="1">
        <f t="shared" si="2"/>
        <v>485142.45</v>
      </c>
      <c r="G91" s="3">
        <f t="shared" si="3"/>
        <v>1.6405943824438385E-3</v>
      </c>
      <c r="H91" s="27"/>
      <c r="I91" s="27"/>
    </row>
    <row r="92" spans="1:9" x14ac:dyDescent="0.25">
      <c r="A92" s="29">
        <v>44838.208328877314</v>
      </c>
      <c r="B92" s="39">
        <v>3.4166666666666701</v>
      </c>
      <c r="C92" s="39">
        <v>3.4583333333333299</v>
      </c>
      <c r="D92" s="54">
        <v>558789.31000000006</v>
      </c>
      <c r="E92" s="54">
        <v>73502.260000000009</v>
      </c>
      <c r="F92" s="1">
        <f t="shared" si="2"/>
        <v>485287.05000000005</v>
      </c>
      <c r="G92" s="3">
        <f t="shared" si="3"/>
        <v>1.6410833727346313E-3</v>
      </c>
      <c r="H92" s="27"/>
      <c r="I92" s="27"/>
    </row>
    <row r="93" spans="1:9" x14ac:dyDescent="0.25">
      <c r="A93" s="29">
        <v>44838.249995486112</v>
      </c>
      <c r="B93" s="39">
        <v>3.4583333333333299</v>
      </c>
      <c r="C93" s="39">
        <v>3.5</v>
      </c>
      <c r="D93" s="54">
        <v>548678.85200000007</v>
      </c>
      <c r="E93" s="54">
        <v>69573.392000000007</v>
      </c>
      <c r="F93" s="1">
        <f t="shared" si="2"/>
        <v>479105.46000000008</v>
      </c>
      <c r="G93" s="3">
        <f t="shared" si="3"/>
        <v>1.6201792407037794E-3</v>
      </c>
      <c r="H93" s="27"/>
      <c r="I93" s="27"/>
    </row>
    <row r="94" spans="1:9" x14ac:dyDescent="0.25">
      <c r="A94" s="29">
        <v>44838.291662094911</v>
      </c>
      <c r="B94" s="39">
        <v>3.5</v>
      </c>
      <c r="C94" s="39">
        <v>3.5416666666666701</v>
      </c>
      <c r="D94" s="54">
        <v>532621.63199999998</v>
      </c>
      <c r="E94" s="54">
        <v>65470.851999999999</v>
      </c>
      <c r="F94" s="1">
        <f t="shared" si="2"/>
        <v>467150.77999999997</v>
      </c>
      <c r="G94" s="3">
        <f t="shared" si="3"/>
        <v>1.5797523911219424E-3</v>
      </c>
      <c r="H94" s="27"/>
      <c r="I94" s="27"/>
    </row>
    <row r="95" spans="1:9" x14ac:dyDescent="0.25">
      <c r="A95" s="29">
        <v>44838.333328703702</v>
      </c>
      <c r="B95" s="39">
        <v>3.5416666666666701</v>
      </c>
      <c r="C95" s="39">
        <v>3.5833333333333299</v>
      </c>
      <c r="D95" s="54">
        <v>520255.96200000006</v>
      </c>
      <c r="E95" s="54">
        <v>61804.812000000027</v>
      </c>
      <c r="F95" s="1">
        <f t="shared" si="2"/>
        <v>458451.15</v>
      </c>
      <c r="G95" s="3">
        <f t="shared" si="3"/>
        <v>1.5503330646801112E-3</v>
      </c>
      <c r="H95" s="27"/>
      <c r="I95" s="27"/>
    </row>
    <row r="96" spans="1:9" x14ac:dyDescent="0.25">
      <c r="A96" s="29">
        <v>44838.374995312501</v>
      </c>
      <c r="B96" s="39">
        <v>3.5833333333333299</v>
      </c>
      <c r="C96" s="39">
        <v>3.625</v>
      </c>
      <c r="D96" s="54">
        <v>517753.50599999994</v>
      </c>
      <c r="E96" s="54">
        <v>63060.875999999997</v>
      </c>
      <c r="F96" s="1">
        <f t="shared" si="2"/>
        <v>454692.62999999995</v>
      </c>
      <c r="G96" s="3">
        <f t="shared" si="3"/>
        <v>1.5376229693291417E-3</v>
      </c>
      <c r="H96" s="27"/>
      <c r="I96" s="27"/>
    </row>
    <row r="97" spans="1:9" x14ac:dyDescent="0.25">
      <c r="A97" s="29">
        <v>44838.416661921299</v>
      </c>
      <c r="B97" s="39">
        <v>3.625</v>
      </c>
      <c r="C97" s="39">
        <v>3.6666666666666701</v>
      </c>
      <c r="D97" s="54">
        <v>516440.266</v>
      </c>
      <c r="E97" s="54">
        <v>63868.755999999987</v>
      </c>
      <c r="F97" s="1">
        <f t="shared" si="2"/>
        <v>452571.51</v>
      </c>
      <c r="G97" s="3">
        <f t="shared" si="3"/>
        <v>1.5304500295946592E-3</v>
      </c>
      <c r="H97" s="27"/>
      <c r="I97" s="27"/>
    </row>
    <row r="98" spans="1:9" x14ac:dyDescent="0.25">
      <c r="A98" s="29">
        <v>44838.458328530091</v>
      </c>
      <c r="B98" s="39">
        <v>3.6666666666666701</v>
      </c>
      <c r="C98" s="39">
        <v>3.7083333333333299</v>
      </c>
      <c r="D98" s="54">
        <v>513806.71600000007</v>
      </c>
      <c r="E98" s="54">
        <v>65029.256000000001</v>
      </c>
      <c r="F98" s="1">
        <f t="shared" si="2"/>
        <v>448777.46000000008</v>
      </c>
      <c r="G98" s="3">
        <f t="shared" si="3"/>
        <v>1.5176197833098599E-3</v>
      </c>
      <c r="H98" s="27"/>
      <c r="I98" s="27"/>
    </row>
    <row r="99" spans="1:9" s="27" customFormat="1" x14ac:dyDescent="0.25">
      <c r="A99" s="57">
        <v>44838.499995138889</v>
      </c>
      <c r="B99" s="58">
        <v>3.7083333333333299</v>
      </c>
      <c r="C99" s="58">
        <v>3.75</v>
      </c>
      <c r="D99" s="59">
        <v>528273.40800000017</v>
      </c>
      <c r="E99" s="59">
        <v>67231.04800000001</v>
      </c>
      <c r="F99" s="60">
        <f t="shared" si="2"/>
        <v>461042.36000000016</v>
      </c>
      <c r="G99" s="61">
        <f t="shared" si="3"/>
        <v>1.5590956962942537E-3</v>
      </c>
    </row>
    <row r="100" spans="1:9" s="27" customFormat="1" x14ac:dyDescent="0.25">
      <c r="A100" s="57">
        <v>44838.541661747688</v>
      </c>
      <c r="B100" s="58">
        <v>3.75</v>
      </c>
      <c r="C100" s="58">
        <v>3.7916666666666701</v>
      </c>
      <c r="D100" s="59">
        <v>585759.674</v>
      </c>
      <c r="E100" s="59">
        <v>76843.243999999992</v>
      </c>
      <c r="F100" s="60">
        <f t="shared" si="2"/>
        <v>508916.43</v>
      </c>
      <c r="G100" s="61">
        <f t="shared" si="3"/>
        <v>1.7209902703656894E-3</v>
      </c>
    </row>
    <row r="101" spans="1:9" s="27" customFormat="1" x14ac:dyDescent="0.25">
      <c r="A101" s="57">
        <v>44838.583328356479</v>
      </c>
      <c r="B101" s="58">
        <v>3.7916666666666701</v>
      </c>
      <c r="C101" s="58">
        <v>3.8333333333333299</v>
      </c>
      <c r="D101" s="59">
        <v>597101.55999999994</v>
      </c>
      <c r="E101" s="59">
        <v>78293.58</v>
      </c>
      <c r="F101" s="60">
        <f t="shared" si="2"/>
        <v>518807.97999999992</v>
      </c>
      <c r="G101" s="61">
        <f t="shared" si="3"/>
        <v>1.7544402835806992E-3</v>
      </c>
    </row>
    <row r="102" spans="1:9" s="27" customFormat="1" x14ac:dyDescent="0.25">
      <c r="A102" s="57">
        <v>44838.624994965277</v>
      </c>
      <c r="B102" s="58">
        <v>3.8333333333333299</v>
      </c>
      <c r="C102" s="58">
        <v>3.875</v>
      </c>
      <c r="D102" s="59">
        <v>589908.96200000006</v>
      </c>
      <c r="E102" s="59">
        <v>77398.491999999998</v>
      </c>
      <c r="F102" s="60">
        <f t="shared" si="2"/>
        <v>512510.47000000009</v>
      </c>
      <c r="G102" s="61">
        <f t="shared" si="3"/>
        <v>1.7331441477150713E-3</v>
      </c>
    </row>
    <row r="103" spans="1:9" s="27" customFormat="1" x14ac:dyDescent="0.25">
      <c r="A103" s="57">
        <v>44838.666661574076</v>
      </c>
      <c r="B103" s="58">
        <v>3.875</v>
      </c>
      <c r="C103" s="58">
        <v>3.9166666666666701</v>
      </c>
      <c r="D103" s="59">
        <v>563460.68999999994</v>
      </c>
      <c r="E103" s="59">
        <v>72852.540000000008</v>
      </c>
      <c r="F103" s="60">
        <f t="shared" si="2"/>
        <v>490608.14999999991</v>
      </c>
      <c r="G103" s="61">
        <f t="shared" si="3"/>
        <v>1.6590776067341951E-3</v>
      </c>
    </row>
    <row r="104" spans="1:9" s="27" customFormat="1" x14ac:dyDescent="0.25">
      <c r="A104" s="57">
        <v>44838.708328182867</v>
      </c>
      <c r="B104" s="58">
        <v>3.9166666666666701</v>
      </c>
      <c r="C104" s="58">
        <v>3.9583333333333299</v>
      </c>
      <c r="D104" s="59">
        <v>513979.99199999997</v>
      </c>
      <c r="E104" s="59">
        <v>65554.851999999999</v>
      </c>
      <c r="F104" s="60">
        <f t="shared" si="2"/>
        <v>448425.13999999996</v>
      </c>
      <c r="G104" s="61">
        <f t="shared" si="3"/>
        <v>1.5164283513648244E-3</v>
      </c>
    </row>
    <row r="105" spans="1:9" x14ac:dyDescent="0.25">
      <c r="A105" s="29">
        <v>44838.749994791666</v>
      </c>
      <c r="B105" s="39">
        <v>3.9583333333333299</v>
      </c>
      <c r="C105" s="39">
        <v>4</v>
      </c>
      <c r="D105" s="54">
        <v>453277.44599999994</v>
      </c>
      <c r="E105" s="54">
        <v>56960.796000000002</v>
      </c>
      <c r="F105" s="1">
        <f t="shared" si="2"/>
        <v>396316.64999999991</v>
      </c>
      <c r="G105" s="3">
        <f t="shared" si="3"/>
        <v>1.3402143425275622E-3</v>
      </c>
      <c r="H105" s="27"/>
      <c r="I105" s="27"/>
    </row>
    <row r="106" spans="1:9" x14ac:dyDescent="0.25">
      <c r="A106" s="29">
        <v>44838.791661400464</v>
      </c>
      <c r="B106" s="39">
        <v>4</v>
      </c>
      <c r="C106" s="39">
        <v>4.0416666666666696</v>
      </c>
      <c r="D106" s="54">
        <v>411090.56400000007</v>
      </c>
      <c r="E106" s="54">
        <v>51499.123999999996</v>
      </c>
      <c r="F106" s="1">
        <f t="shared" si="2"/>
        <v>359591.44000000006</v>
      </c>
      <c r="G106" s="3">
        <f t="shared" si="3"/>
        <v>1.2160215962113616E-3</v>
      </c>
      <c r="H106" s="27"/>
      <c r="I106" s="27"/>
    </row>
    <row r="107" spans="1:9" x14ac:dyDescent="0.25">
      <c r="A107" s="29">
        <v>44838.833328009256</v>
      </c>
      <c r="B107" s="39">
        <v>4.0416666666666696</v>
      </c>
      <c r="C107" s="39">
        <v>4.0833333333333304</v>
      </c>
      <c r="D107" s="54">
        <v>381761.37</v>
      </c>
      <c r="E107" s="54">
        <v>45735.579999999987</v>
      </c>
      <c r="F107" s="1">
        <f t="shared" si="2"/>
        <v>336025.79000000004</v>
      </c>
      <c r="G107" s="3">
        <f t="shared" si="3"/>
        <v>1.1363302127658651E-3</v>
      </c>
      <c r="H107" s="27"/>
      <c r="I107" s="27"/>
    </row>
    <row r="108" spans="1:9" x14ac:dyDescent="0.25">
      <c r="A108" s="29">
        <v>44838.874994618054</v>
      </c>
      <c r="B108" s="39">
        <v>4.0833333333333304</v>
      </c>
      <c r="C108" s="39">
        <v>4.125</v>
      </c>
      <c r="D108" s="54">
        <v>373632.57199999999</v>
      </c>
      <c r="E108" s="54">
        <v>46386.511999999988</v>
      </c>
      <c r="F108" s="1">
        <f t="shared" si="2"/>
        <v>327246.06</v>
      </c>
      <c r="G108" s="3">
        <f t="shared" si="3"/>
        <v>1.1066400141090092E-3</v>
      </c>
      <c r="H108" s="27"/>
      <c r="I108" s="27"/>
    </row>
    <row r="109" spans="1:9" x14ac:dyDescent="0.25">
      <c r="A109" s="29">
        <v>44838.916661226853</v>
      </c>
      <c r="B109" s="39">
        <v>4.125</v>
      </c>
      <c r="C109" s="39">
        <v>4.1666666666666696</v>
      </c>
      <c r="D109" s="54">
        <v>369492.24599999998</v>
      </c>
      <c r="E109" s="54">
        <v>46197.695999999996</v>
      </c>
      <c r="F109" s="1">
        <f t="shared" si="2"/>
        <v>323294.55</v>
      </c>
      <c r="G109" s="3">
        <f t="shared" si="3"/>
        <v>1.093277289185287E-3</v>
      </c>
      <c r="H109" s="27"/>
      <c r="I109" s="27"/>
    </row>
    <row r="110" spans="1:9" x14ac:dyDescent="0.25">
      <c r="A110" s="29">
        <v>44838.958327835651</v>
      </c>
      <c r="B110" s="39">
        <v>4.1666666666666696</v>
      </c>
      <c r="C110" s="39">
        <v>4.2083333333333304</v>
      </c>
      <c r="D110" s="54">
        <v>373540.59199999995</v>
      </c>
      <c r="E110" s="54">
        <v>46783.432000000001</v>
      </c>
      <c r="F110" s="1">
        <f t="shared" si="2"/>
        <v>326757.15999999992</v>
      </c>
      <c r="G110" s="3">
        <f t="shared" si="3"/>
        <v>1.1049867129114396E-3</v>
      </c>
      <c r="H110" s="27"/>
      <c r="I110" s="27"/>
    </row>
    <row r="111" spans="1:9" x14ac:dyDescent="0.25">
      <c r="A111" s="29">
        <v>44839</v>
      </c>
      <c r="B111" s="39">
        <v>4.2083333333333304</v>
      </c>
      <c r="C111" s="39">
        <v>4.25</v>
      </c>
      <c r="D111" s="54">
        <v>401503.27600000007</v>
      </c>
      <c r="E111" s="54">
        <v>50963.716000000015</v>
      </c>
      <c r="F111" s="1">
        <f t="shared" si="2"/>
        <v>350539.56000000006</v>
      </c>
      <c r="G111" s="3">
        <f t="shared" si="3"/>
        <v>1.1854110745417865E-3</v>
      </c>
      <c r="H111" s="27"/>
      <c r="I111" s="27"/>
    </row>
    <row r="112" spans="1:9" x14ac:dyDescent="0.25">
      <c r="A112" s="29">
        <v>44839.041666666664</v>
      </c>
      <c r="B112" s="39">
        <v>4.25</v>
      </c>
      <c r="C112" s="39">
        <v>4.2916666666666696</v>
      </c>
      <c r="D112" s="54">
        <v>458070.05599999998</v>
      </c>
      <c r="E112" s="54">
        <v>59881.356000000014</v>
      </c>
      <c r="F112" s="1">
        <f t="shared" si="2"/>
        <v>398188.69999999995</v>
      </c>
      <c r="G112" s="3">
        <f t="shared" si="3"/>
        <v>1.3465450083220193E-3</v>
      </c>
      <c r="H112" s="27"/>
      <c r="I112" s="27"/>
    </row>
    <row r="113" spans="1:9" x14ac:dyDescent="0.25">
      <c r="A113" s="29">
        <v>44839.08333321759</v>
      </c>
      <c r="B113" s="39">
        <v>4.2916666666666696</v>
      </c>
      <c r="C113" s="39">
        <v>4.3333333333333304</v>
      </c>
      <c r="D113" s="54">
        <v>507371.47600000002</v>
      </c>
      <c r="E113" s="54">
        <v>66479.856000000014</v>
      </c>
      <c r="F113" s="1">
        <f t="shared" si="2"/>
        <v>440891.62</v>
      </c>
      <c r="G113" s="3">
        <f t="shared" si="3"/>
        <v>1.4909524306491084E-3</v>
      </c>
      <c r="H113" s="27"/>
      <c r="I113" s="27"/>
    </row>
    <row r="114" spans="1:9" x14ac:dyDescent="0.25">
      <c r="A114" s="29">
        <v>44839.124999826388</v>
      </c>
      <c r="B114" s="39">
        <v>4.3333333333333304</v>
      </c>
      <c r="C114" s="39">
        <v>4.375</v>
      </c>
      <c r="D114" s="54">
        <v>535946.23999999999</v>
      </c>
      <c r="E114" s="54">
        <v>70283.02</v>
      </c>
      <c r="F114" s="1">
        <f t="shared" si="2"/>
        <v>465663.22</v>
      </c>
      <c r="G114" s="3">
        <f t="shared" si="3"/>
        <v>1.5747219457763575E-3</v>
      </c>
      <c r="H114" s="27"/>
      <c r="I114" s="27"/>
    </row>
    <row r="115" spans="1:9" x14ac:dyDescent="0.25">
      <c r="A115" s="29">
        <v>44839.166666435187</v>
      </c>
      <c r="B115" s="39">
        <v>4.375</v>
      </c>
      <c r="C115" s="39">
        <v>4.4166666666666696</v>
      </c>
      <c r="D115" s="54">
        <v>548163.37200000021</v>
      </c>
      <c r="E115" s="54">
        <v>71813.19200000001</v>
      </c>
      <c r="F115" s="1">
        <f t="shared" si="2"/>
        <v>476350.18000000017</v>
      </c>
      <c r="G115" s="3">
        <f t="shared" si="3"/>
        <v>1.6108617775750433E-3</v>
      </c>
      <c r="H115" s="27"/>
      <c r="I115" s="27"/>
    </row>
    <row r="116" spans="1:9" x14ac:dyDescent="0.25">
      <c r="A116" s="29">
        <v>44839.208333043978</v>
      </c>
      <c r="B116" s="39">
        <v>4.4166666666666696</v>
      </c>
      <c r="C116" s="39">
        <v>4.4583333333333304</v>
      </c>
      <c r="D116" s="54">
        <v>545508.92999999993</v>
      </c>
      <c r="E116" s="54">
        <v>72063.580000000016</v>
      </c>
      <c r="F116" s="1">
        <f t="shared" si="2"/>
        <v>473445.34999999992</v>
      </c>
      <c r="G116" s="3">
        <f t="shared" si="3"/>
        <v>1.6010385848613264E-3</v>
      </c>
      <c r="H116" s="27"/>
      <c r="I116" s="27"/>
    </row>
    <row r="117" spans="1:9" x14ac:dyDescent="0.25">
      <c r="A117" s="29">
        <v>44839.249999652777</v>
      </c>
      <c r="B117" s="39">
        <v>4.4583333333333304</v>
      </c>
      <c r="C117" s="39">
        <v>4.5</v>
      </c>
      <c r="D117" s="54">
        <v>537658.48800000001</v>
      </c>
      <c r="E117" s="54">
        <v>69052.287999999986</v>
      </c>
      <c r="F117" s="1">
        <f t="shared" si="2"/>
        <v>468606.2</v>
      </c>
      <c r="G117" s="3">
        <f t="shared" si="3"/>
        <v>1.5846741494139585E-3</v>
      </c>
      <c r="H117" s="27"/>
      <c r="I117" s="27"/>
    </row>
    <row r="118" spans="1:9" x14ac:dyDescent="0.25">
      <c r="A118" s="29">
        <v>44839.291666261575</v>
      </c>
      <c r="B118" s="39">
        <v>4.5</v>
      </c>
      <c r="C118" s="39">
        <v>4.5416666666666696</v>
      </c>
      <c r="D118" s="54">
        <v>526658.93400000001</v>
      </c>
      <c r="E118" s="54">
        <v>66572.063999999998</v>
      </c>
      <c r="F118" s="1">
        <f t="shared" si="2"/>
        <v>460086.87</v>
      </c>
      <c r="G118" s="3">
        <f t="shared" si="3"/>
        <v>1.5558645390816009E-3</v>
      </c>
      <c r="H118" s="27"/>
      <c r="I118" s="27"/>
    </row>
    <row r="119" spans="1:9" x14ac:dyDescent="0.25">
      <c r="A119" s="29">
        <v>44839.333332870374</v>
      </c>
      <c r="B119" s="39">
        <v>4.5416666666666696</v>
      </c>
      <c r="C119" s="39">
        <v>4.5833333333333304</v>
      </c>
      <c r="D119" s="54">
        <v>514667.51799999998</v>
      </c>
      <c r="E119" s="54">
        <v>63926.587999999996</v>
      </c>
      <c r="F119" s="1">
        <f t="shared" si="2"/>
        <v>450740.93</v>
      </c>
      <c r="G119" s="3">
        <f t="shared" si="3"/>
        <v>1.5242596018870569E-3</v>
      </c>
      <c r="H119" s="27"/>
      <c r="I119" s="27"/>
    </row>
    <row r="120" spans="1:9" x14ac:dyDescent="0.25">
      <c r="A120" s="29">
        <v>44839.374999479165</v>
      </c>
      <c r="B120" s="39">
        <v>4.5833333333333304</v>
      </c>
      <c r="C120" s="39">
        <v>4.625</v>
      </c>
      <c r="D120" s="54">
        <v>496543.57999999996</v>
      </c>
      <c r="E120" s="54">
        <v>65613.300000000017</v>
      </c>
      <c r="F120" s="1">
        <f t="shared" si="2"/>
        <v>430930.27999999991</v>
      </c>
      <c r="G120" s="3">
        <f t="shared" si="3"/>
        <v>1.4572664102944408E-3</v>
      </c>
      <c r="H120" s="27"/>
      <c r="I120" s="27"/>
    </row>
    <row r="121" spans="1:9" x14ac:dyDescent="0.25">
      <c r="A121" s="29">
        <v>44839.416666087964</v>
      </c>
      <c r="B121" s="39">
        <v>4.625</v>
      </c>
      <c r="C121" s="39">
        <v>4.6666666666666696</v>
      </c>
      <c r="D121" s="54">
        <v>512524.29600000009</v>
      </c>
      <c r="E121" s="54">
        <v>66097.09599999999</v>
      </c>
      <c r="F121" s="1">
        <f t="shared" si="2"/>
        <v>446427.20000000007</v>
      </c>
      <c r="G121" s="3">
        <f t="shared" si="3"/>
        <v>1.5096719664299261E-3</v>
      </c>
      <c r="H121" s="27"/>
      <c r="I121" s="27"/>
    </row>
    <row r="122" spans="1:9" x14ac:dyDescent="0.25">
      <c r="A122" s="29">
        <v>44839.458332696762</v>
      </c>
      <c r="B122" s="39">
        <v>4.6666666666666696</v>
      </c>
      <c r="C122" s="39">
        <v>4.7083333333333304</v>
      </c>
      <c r="D122" s="54">
        <v>517219.49599999993</v>
      </c>
      <c r="E122" s="54">
        <v>66192.415999999983</v>
      </c>
      <c r="F122" s="1">
        <f t="shared" si="2"/>
        <v>451027.07999999996</v>
      </c>
      <c r="G122" s="3">
        <f t="shared" si="3"/>
        <v>1.5252272683580826E-3</v>
      </c>
      <c r="H122" s="27"/>
      <c r="I122" s="27"/>
    </row>
    <row r="123" spans="1:9" s="27" customFormat="1" x14ac:dyDescent="0.25">
      <c r="A123" s="57">
        <v>44839.499999305554</v>
      </c>
      <c r="B123" s="58">
        <v>4.7083333333333304</v>
      </c>
      <c r="C123" s="58">
        <v>4.75</v>
      </c>
      <c r="D123" s="59">
        <v>531355.58400000003</v>
      </c>
      <c r="E123" s="59">
        <v>69607.023999999976</v>
      </c>
      <c r="F123" s="60">
        <f t="shared" si="2"/>
        <v>461748.56000000006</v>
      </c>
      <c r="G123" s="61">
        <f t="shared" si="3"/>
        <v>1.5614838355982492E-3</v>
      </c>
    </row>
    <row r="124" spans="1:9" s="27" customFormat="1" x14ac:dyDescent="0.25">
      <c r="A124" s="57">
        <v>44839.541665914352</v>
      </c>
      <c r="B124" s="58">
        <v>4.75</v>
      </c>
      <c r="C124" s="58">
        <v>4.7916666666666696</v>
      </c>
      <c r="D124" s="59">
        <v>587006.50399999996</v>
      </c>
      <c r="E124" s="59">
        <v>78129.483999999997</v>
      </c>
      <c r="F124" s="60">
        <f t="shared" si="2"/>
        <v>508877.01999999996</v>
      </c>
      <c r="G124" s="61">
        <f t="shared" si="3"/>
        <v>1.7208569985305568E-3</v>
      </c>
    </row>
    <row r="125" spans="1:9" s="27" customFormat="1" x14ac:dyDescent="0.25">
      <c r="A125" s="57">
        <v>44839.583332523151</v>
      </c>
      <c r="B125" s="58">
        <v>4.7916666666666696</v>
      </c>
      <c r="C125" s="58">
        <v>4.8333333333333304</v>
      </c>
      <c r="D125" s="59">
        <v>596216.58600000001</v>
      </c>
      <c r="E125" s="59">
        <v>78654.395999999993</v>
      </c>
      <c r="F125" s="60">
        <f t="shared" si="2"/>
        <v>517562.19</v>
      </c>
      <c r="G125" s="61">
        <f t="shared" si="3"/>
        <v>1.7502274259433093E-3</v>
      </c>
    </row>
    <row r="126" spans="1:9" s="27" customFormat="1" x14ac:dyDescent="0.25">
      <c r="A126" s="57">
        <v>44839.624999131942</v>
      </c>
      <c r="B126" s="58">
        <v>4.8333333333333304</v>
      </c>
      <c r="C126" s="58">
        <v>4.875</v>
      </c>
      <c r="D126" s="59">
        <v>582272.5079999998</v>
      </c>
      <c r="E126" s="59">
        <v>78132.567999999999</v>
      </c>
      <c r="F126" s="60">
        <f t="shared" si="2"/>
        <v>504139.93999999983</v>
      </c>
      <c r="G126" s="61">
        <f t="shared" si="3"/>
        <v>1.7048377307109974E-3</v>
      </c>
    </row>
    <row r="127" spans="1:9" s="27" customFormat="1" x14ac:dyDescent="0.25">
      <c r="A127" s="57">
        <v>44839.66666574074</v>
      </c>
      <c r="B127" s="58">
        <v>4.875</v>
      </c>
      <c r="C127" s="58">
        <v>4.9166666666666696</v>
      </c>
      <c r="D127" s="59">
        <v>556689.41400000011</v>
      </c>
      <c r="E127" s="59">
        <v>73965.804000000004</v>
      </c>
      <c r="F127" s="60">
        <f t="shared" si="2"/>
        <v>482723.6100000001</v>
      </c>
      <c r="G127" s="61">
        <f t="shared" si="3"/>
        <v>1.6324146502517158E-3</v>
      </c>
    </row>
    <row r="128" spans="1:9" s="27" customFormat="1" x14ac:dyDescent="0.25">
      <c r="A128" s="57">
        <v>44839.708332349539</v>
      </c>
      <c r="B128" s="58">
        <v>4.9166666666666696</v>
      </c>
      <c r="C128" s="58">
        <v>4.9583333333333304</v>
      </c>
      <c r="D128" s="59">
        <v>510665.93400000007</v>
      </c>
      <c r="E128" s="59">
        <v>68159.044000000009</v>
      </c>
      <c r="F128" s="60">
        <f t="shared" si="2"/>
        <v>442506.89000000007</v>
      </c>
      <c r="G128" s="61">
        <f t="shared" si="3"/>
        <v>1.4964147497847152E-3</v>
      </c>
    </row>
    <row r="129" spans="1:9" x14ac:dyDescent="0.25">
      <c r="A129" s="29">
        <v>44839.74999895833</v>
      </c>
      <c r="B129" s="39">
        <v>4.9583333333333304</v>
      </c>
      <c r="C129" s="39">
        <v>5</v>
      </c>
      <c r="D129" s="54">
        <v>453011.27599999995</v>
      </c>
      <c r="E129" s="54">
        <v>61407.816000000035</v>
      </c>
      <c r="F129" s="1">
        <f t="shared" si="2"/>
        <v>391603.4599999999</v>
      </c>
      <c r="G129" s="3">
        <f t="shared" si="3"/>
        <v>1.3242758629379273E-3</v>
      </c>
      <c r="H129" s="27"/>
      <c r="I129" s="27"/>
    </row>
    <row r="130" spans="1:9" x14ac:dyDescent="0.25">
      <c r="A130" s="29">
        <v>44839.791665567129</v>
      </c>
      <c r="B130" s="39">
        <v>5</v>
      </c>
      <c r="C130" s="39">
        <v>5.0416666666666696</v>
      </c>
      <c r="D130" s="54">
        <v>403130.99799999996</v>
      </c>
      <c r="E130" s="54">
        <v>51656.848000000005</v>
      </c>
      <c r="F130" s="1">
        <f t="shared" si="2"/>
        <v>351474.14999999997</v>
      </c>
      <c r="G130" s="3">
        <f t="shared" si="3"/>
        <v>1.1885715547345383E-3</v>
      </c>
      <c r="H130" s="27"/>
      <c r="I130" s="27"/>
    </row>
    <row r="131" spans="1:9" x14ac:dyDescent="0.25">
      <c r="A131" s="29">
        <v>44839.833332175927</v>
      </c>
      <c r="B131" s="39">
        <v>5.0416666666666696</v>
      </c>
      <c r="C131" s="39">
        <v>5.0833333333333304</v>
      </c>
      <c r="D131" s="54">
        <v>370849.17999999993</v>
      </c>
      <c r="E131" s="54">
        <v>45709.340000000004</v>
      </c>
      <c r="F131" s="1">
        <f t="shared" si="2"/>
        <v>325139.83999999991</v>
      </c>
      <c r="G131" s="3">
        <f t="shared" si="3"/>
        <v>1.0995174613408667E-3</v>
      </c>
      <c r="H131" s="27"/>
      <c r="I131" s="27"/>
    </row>
    <row r="132" spans="1:9" x14ac:dyDescent="0.25">
      <c r="A132" s="29">
        <v>44839.874998784719</v>
      </c>
      <c r="B132" s="39">
        <v>5.0833333333333304</v>
      </c>
      <c r="C132" s="39">
        <v>5.125</v>
      </c>
      <c r="D132" s="54">
        <v>366619.86800000002</v>
      </c>
      <c r="E132" s="54">
        <v>46983.388000000014</v>
      </c>
      <c r="F132" s="1">
        <f t="shared" si="2"/>
        <v>319636.47999999998</v>
      </c>
      <c r="G132" s="3">
        <f t="shared" si="3"/>
        <v>1.0809068831476659E-3</v>
      </c>
      <c r="H132" s="27"/>
      <c r="I132" s="27"/>
    </row>
    <row r="133" spans="1:9" x14ac:dyDescent="0.25">
      <c r="A133" s="29">
        <v>44839.916665393517</v>
      </c>
      <c r="B133" s="39">
        <v>5.125</v>
      </c>
      <c r="C133" s="39">
        <v>5.1666666666666696</v>
      </c>
      <c r="D133" s="54">
        <v>362624.61</v>
      </c>
      <c r="E133" s="54">
        <v>45662.100000000013</v>
      </c>
      <c r="F133" s="1">
        <f t="shared" si="2"/>
        <v>316962.50999999995</v>
      </c>
      <c r="G133" s="3">
        <f t="shared" si="3"/>
        <v>1.0718643840614214E-3</v>
      </c>
      <c r="H133" s="27"/>
      <c r="I133" s="27"/>
    </row>
    <row r="134" spans="1:9" x14ac:dyDescent="0.25">
      <c r="A134" s="29">
        <v>44839.958332002316</v>
      </c>
      <c r="B134" s="39">
        <v>5.1666666666666696</v>
      </c>
      <c r="C134" s="39">
        <v>5.2083333333333304</v>
      </c>
      <c r="D134" s="54">
        <v>368502.39799999993</v>
      </c>
      <c r="E134" s="54">
        <v>47322.72800000001</v>
      </c>
      <c r="F134" s="1">
        <f t="shared" si="2"/>
        <v>321179.66999999993</v>
      </c>
      <c r="G134" s="3">
        <f t="shared" si="3"/>
        <v>1.0861254511065064E-3</v>
      </c>
      <c r="H134" s="27"/>
      <c r="I134" s="27"/>
    </row>
    <row r="135" spans="1:9" x14ac:dyDescent="0.25">
      <c r="A135" s="29">
        <v>44839.999998611114</v>
      </c>
      <c r="B135" s="39">
        <v>5.2083333333333304</v>
      </c>
      <c r="C135" s="39">
        <v>5.25</v>
      </c>
      <c r="D135" s="54">
        <v>384838.89400000003</v>
      </c>
      <c r="E135" s="54">
        <v>51615.624000000003</v>
      </c>
      <c r="F135" s="1">
        <f t="shared" si="2"/>
        <v>333223.27</v>
      </c>
      <c r="G135" s="3">
        <f t="shared" si="3"/>
        <v>1.1268529992821004E-3</v>
      </c>
      <c r="H135" s="27"/>
      <c r="I135" s="27"/>
    </row>
    <row r="136" spans="1:9" x14ac:dyDescent="0.25">
      <c r="A136" s="29">
        <v>44840.041665219906</v>
      </c>
      <c r="B136" s="39">
        <v>5.25</v>
      </c>
      <c r="C136" s="39">
        <v>5.2916666666666696</v>
      </c>
      <c r="D136" s="54">
        <v>435412.06599999999</v>
      </c>
      <c r="E136" s="54">
        <v>58563.336000000003</v>
      </c>
      <c r="F136" s="1">
        <f t="shared" si="2"/>
        <v>376848.73</v>
      </c>
      <c r="G136" s="3">
        <f t="shared" si="3"/>
        <v>1.2743801526110419E-3</v>
      </c>
      <c r="H136" s="27"/>
      <c r="I136" s="27"/>
    </row>
    <row r="137" spans="1:9" x14ac:dyDescent="0.25">
      <c r="A137" s="29">
        <v>44840.083331828704</v>
      </c>
      <c r="B137" s="39">
        <v>5.2916666666666696</v>
      </c>
      <c r="C137" s="39">
        <v>5.3333333333333304</v>
      </c>
      <c r="D137" s="54">
        <v>483862.45799999998</v>
      </c>
      <c r="E137" s="54">
        <v>62377.907999999996</v>
      </c>
      <c r="F137" s="1">
        <f t="shared" si="2"/>
        <v>421484.55</v>
      </c>
      <c r="G137" s="3">
        <f t="shared" si="3"/>
        <v>1.4253240156924408E-3</v>
      </c>
      <c r="H137" s="27"/>
      <c r="I137" s="27"/>
    </row>
    <row r="138" spans="1:9" x14ac:dyDescent="0.25">
      <c r="A138" s="29">
        <v>44840.124998437503</v>
      </c>
      <c r="B138" s="39">
        <v>5.3333333333333304</v>
      </c>
      <c r="C138" s="39">
        <v>5.375</v>
      </c>
      <c r="D138" s="54">
        <v>509819.114</v>
      </c>
      <c r="E138" s="54">
        <v>68776.444000000003</v>
      </c>
      <c r="F138" s="1">
        <f t="shared" si="2"/>
        <v>441042.67</v>
      </c>
      <c r="G138" s="3">
        <f t="shared" si="3"/>
        <v>1.4914632327474779E-3</v>
      </c>
      <c r="H138" s="27"/>
      <c r="I138" s="27"/>
    </row>
    <row r="139" spans="1:9" x14ac:dyDescent="0.25">
      <c r="A139" s="29">
        <v>44840.166665046294</v>
      </c>
      <c r="B139" s="39">
        <v>5.375</v>
      </c>
      <c r="C139" s="39">
        <v>5.4166666666666696</v>
      </c>
      <c r="D139" s="54">
        <v>523519.04599999991</v>
      </c>
      <c r="E139" s="54">
        <v>69080.655999999988</v>
      </c>
      <c r="F139" s="1">
        <f t="shared" si="2"/>
        <v>454438.3899999999</v>
      </c>
      <c r="G139" s="3">
        <f t="shared" si="3"/>
        <v>1.5367632121262983E-3</v>
      </c>
      <c r="H139" s="27"/>
      <c r="I139" s="27"/>
    </row>
    <row r="140" spans="1:9" x14ac:dyDescent="0.25">
      <c r="A140" s="29">
        <v>44840.208331655092</v>
      </c>
      <c r="B140" s="39">
        <v>5.4166666666666696</v>
      </c>
      <c r="C140" s="39">
        <v>5.4583333333333304</v>
      </c>
      <c r="D140" s="54">
        <v>518874.70399999997</v>
      </c>
      <c r="E140" s="54">
        <v>68730.024000000005</v>
      </c>
      <c r="F140" s="1">
        <f t="shared" si="2"/>
        <v>450144.67999999993</v>
      </c>
      <c r="G140" s="3">
        <f t="shared" si="3"/>
        <v>1.5222432778145454E-3</v>
      </c>
      <c r="H140" s="27"/>
      <c r="I140" s="27"/>
    </row>
    <row r="141" spans="1:9" x14ac:dyDescent="0.25">
      <c r="A141" s="29">
        <v>44840.249998263891</v>
      </c>
      <c r="B141" s="39">
        <v>5.4583333333333304</v>
      </c>
      <c r="C141" s="39">
        <v>5.5</v>
      </c>
      <c r="D141" s="54">
        <v>514848.18399999989</v>
      </c>
      <c r="E141" s="54">
        <v>69888.824000000008</v>
      </c>
      <c r="F141" s="1">
        <f t="shared" si="2"/>
        <v>444959.35999999987</v>
      </c>
      <c r="G141" s="3">
        <f t="shared" si="3"/>
        <v>1.5047082077270406E-3</v>
      </c>
      <c r="H141" s="27"/>
      <c r="I141" s="27"/>
    </row>
    <row r="142" spans="1:9" x14ac:dyDescent="0.25">
      <c r="A142" s="29">
        <v>44840.291664872682</v>
      </c>
      <c r="B142" s="39">
        <v>5.5</v>
      </c>
      <c r="C142" s="39">
        <v>5.5416666666666696</v>
      </c>
      <c r="D142" s="54">
        <v>502373.36199999985</v>
      </c>
      <c r="E142" s="54">
        <v>66542.252000000008</v>
      </c>
      <c r="F142" s="1">
        <f t="shared" si="2"/>
        <v>435831.10999999987</v>
      </c>
      <c r="G142" s="3">
        <f t="shared" si="3"/>
        <v>1.4738394274924043E-3</v>
      </c>
      <c r="H142" s="27"/>
      <c r="I142" s="27"/>
    </row>
    <row r="143" spans="1:9" x14ac:dyDescent="0.25">
      <c r="A143" s="29">
        <v>44840.333331481481</v>
      </c>
      <c r="B143" s="39">
        <v>5.5416666666666696</v>
      </c>
      <c r="C143" s="39">
        <v>5.5833333333333304</v>
      </c>
      <c r="D143" s="54">
        <v>493750.07400000002</v>
      </c>
      <c r="E143" s="54">
        <v>64518.983999999968</v>
      </c>
      <c r="F143" s="1">
        <f t="shared" si="2"/>
        <v>429231.09000000008</v>
      </c>
      <c r="G143" s="3">
        <f t="shared" si="3"/>
        <v>1.4515203009430443E-3</v>
      </c>
      <c r="H143" s="27"/>
      <c r="I143" s="27"/>
    </row>
    <row r="144" spans="1:9" x14ac:dyDescent="0.25">
      <c r="A144" s="29">
        <v>44840.374998090279</v>
      </c>
      <c r="B144" s="39">
        <v>5.5833333333333304</v>
      </c>
      <c r="C144" s="39">
        <v>5.625</v>
      </c>
      <c r="D144" s="54">
        <v>490789.20799999998</v>
      </c>
      <c r="E144" s="54">
        <v>65095.228000000025</v>
      </c>
      <c r="F144" s="1">
        <f t="shared" ref="F144:F207" si="4">D144-E144</f>
        <v>425693.98</v>
      </c>
      <c r="G144" s="3">
        <f t="shared" ref="G144:G207" si="5">F144/$F$759</f>
        <v>1.4395589423851895E-3</v>
      </c>
      <c r="H144" s="27"/>
      <c r="I144" s="27"/>
    </row>
    <row r="145" spans="1:9" x14ac:dyDescent="0.25">
      <c r="A145" s="29">
        <v>44840.416664699071</v>
      </c>
      <c r="B145" s="39">
        <v>5.625</v>
      </c>
      <c r="C145" s="39">
        <v>5.6666666666666696</v>
      </c>
      <c r="D145" s="54">
        <v>485133.72799999994</v>
      </c>
      <c r="E145" s="54">
        <v>65609.307999999975</v>
      </c>
      <c r="F145" s="1">
        <f t="shared" si="4"/>
        <v>419524.42</v>
      </c>
      <c r="G145" s="3">
        <f t="shared" si="5"/>
        <v>1.4186954919117251E-3</v>
      </c>
      <c r="H145" s="27"/>
      <c r="I145" s="27"/>
    </row>
    <row r="146" spans="1:9" x14ac:dyDescent="0.25">
      <c r="A146" s="29">
        <v>44840.458331307869</v>
      </c>
      <c r="B146" s="39">
        <v>5.6666666666666696</v>
      </c>
      <c r="C146" s="39">
        <v>5.7083333333333304</v>
      </c>
      <c r="D146" s="54">
        <v>497090.07400000002</v>
      </c>
      <c r="E146" s="54">
        <v>68979.323999999993</v>
      </c>
      <c r="F146" s="1">
        <f t="shared" si="4"/>
        <v>428110.75</v>
      </c>
      <c r="G146" s="3">
        <f t="shared" si="5"/>
        <v>1.4477316745088345E-3</v>
      </c>
      <c r="H146" s="27"/>
      <c r="I146" s="27"/>
    </row>
    <row r="147" spans="1:9" s="27" customFormat="1" x14ac:dyDescent="0.25">
      <c r="A147" s="57">
        <v>44840.499997916668</v>
      </c>
      <c r="B147" s="58">
        <v>5.7083333333333304</v>
      </c>
      <c r="C147" s="58">
        <v>5.75</v>
      </c>
      <c r="D147" s="59">
        <v>522254.73199999996</v>
      </c>
      <c r="E147" s="59">
        <v>71898.471999999994</v>
      </c>
      <c r="F147" s="60">
        <f t="shared" si="4"/>
        <v>450356.25999999995</v>
      </c>
      <c r="G147" s="61">
        <f t="shared" si="5"/>
        <v>1.5229587727365781E-3</v>
      </c>
    </row>
    <row r="148" spans="1:9" s="27" customFormat="1" x14ac:dyDescent="0.25">
      <c r="A148" s="57">
        <v>44840.541664525466</v>
      </c>
      <c r="B148" s="58">
        <v>5.75</v>
      </c>
      <c r="C148" s="58">
        <v>5.7916666666666696</v>
      </c>
      <c r="D148" s="59">
        <v>572386.52</v>
      </c>
      <c r="E148" s="59">
        <v>78880.759999999995</v>
      </c>
      <c r="F148" s="60">
        <f t="shared" si="4"/>
        <v>493505.76</v>
      </c>
      <c r="G148" s="61">
        <f t="shared" si="5"/>
        <v>1.6688763837501277E-3</v>
      </c>
    </row>
    <row r="149" spans="1:9" s="27" customFormat="1" x14ac:dyDescent="0.25">
      <c r="A149" s="57">
        <v>44840.583331134258</v>
      </c>
      <c r="B149" s="58">
        <v>5.7916666666666696</v>
      </c>
      <c r="C149" s="58">
        <v>5.8333333333333304</v>
      </c>
      <c r="D149" s="59">
        <v>580887.06799999997</v>
      </c>
      <c r="E149" s="59">
        <v>78228.207999999984</v>
      </c>
      <c r="F149" s="60">
        <f t="shared" si="4"/>
        <v>502658.86</v>
      </c>
      <c r="G149" s="61">
        <f t="shared" si="5"/>
        <v>1.6998291986232577E-3</v>
      </c>
    </row>
    <row r="150" spans="1:9" s="27" customFormat="1" x14ac:dyDescent="0.25">
      <c r="A150" s="57">
        <v>44840.624997743056</v>
      </c>
      <c r="B150" s="58">
        <v>5.8333333333333304</v>
      </c>
      <c r="C150" s="58">
        <v>5.875</v>
      </c>
      <c r="D150" s="59">
        <v>563006.946</v>
      </c>
      <c r="E150" s="59">
        <v>76957.075999999986</v>
      </c>
      <c r="F150" s="60">
        <f t="shared" si="4"/>
        <v>486049.87</v>
      </c>
      <c r="G150" s="61">
        <f t="shared" si="5"/>
        <v>1.6436629825107203E-3</v>
      </c>
    </row>
    <row r="151" spans="1:9" s="27" customFormat="1" x14ac:dyDescent="0.25">
      <c r="A151" s="57">
        <v>44840.666664351855</v>
      </c>
      <c r="B151" s="58">
        <v>5.875</v>
      </c>
      <c r="C151" s="58">
        <v>5.9166666666666696</v>
      </c>
      <c r="D151" s="59">
        <v>537926.78599999996</v>
      </c>
      <c r="E151" s="59">
        <v>73041.055999999997</v>
      </c>
      <c r="F151" s="60">
        <f t="shared" si="4"/>
        <v>464885.73</v>
      </c>
      <c r="G151" s="61">
        <f t="shared" si="5"/>
        <v>1.5720927268193146E-3</v>
      </c>
    </row>
    <row r="152" spans="1:9" s="27" customFormat="1" x14ac:dyDescent="0.25">
      <c r="A152" s="57">
        <v>44840.708330960646</v>
      </c>
      <c r="B152" s="58">
        <v>5.9166666666666696</v>
      </c>
      <c r="C152" s="58">
        <v>5.9583333333333304</v>
      </c>
      <c r="D152" s="59">
        <v>495236.22199999995</v>
      </c>
      <c r="E152" s="59">
        <v>67188.032000000007</v>
      </c>
      <c r="F152" s="60">
        <f t="shared" si="4"/>
        <v>428048.18999999994</v>
      </c>
      <c r="G152" s="61">
        <f t="shared" si="5"/>
        <v>1.4475201168837168E-3</v>
      </c>
    </row>
    <row r="153" spans="1:9" x14ac:dyDescent="0.25">
      <c r="A153" s="29">
        <v>44840.749997569445</v>
      </c>
      <c r="B153" s="39">
        <v>5.9583333333333304</v>
      </c>
      <c r="C153" s="39">
        <v>6</v>
      </c>
      <c r="D153" s="54">
        <v>438815.68000000005</v>
      </c>
      <c r="E153" s="54">
        <v>60486.039999999994</v>
      </c>
      <c r="F153" s="1">
        <f t="shared" si="4"/>
        <v>378329.64000000007</v>
      </c>
      <c r="G153" s="3">
        <f t="shared" si="5"/>
        <v>1.2793881098139316E-3</v>
      </c>
      <c r="H153" s="27"/>
      <c r="I153" s="27"/>
    </row>
    <row r="154" spans="1:9" x14ac:dyDescent="0.25">
      <c r="A154" s="29">
        <v>44840.791664178243</v>
      </c>
      <c r="B154" s="39">
        <v>6</v>
      </c>
      <c r="C154" s="39">
        <v>6.0416666666666696</v>
      </c>
      <c r="D154" s="54">
        <v>399818.75799999991</v>
      </c>
      <c r="E154" s="54">
        <v>56000.008000000002</v>
      </c>
      <c r="F154" s="1">
        <f t="shared" si="4"/>
        <v>343818.74999999988</v>
      </c>
      <c r="G154" s="3">
        <f t="shared" si="5"/>
        <v>1.1626834753975092E-3</v>
      </c>
      <c r="H154" s="27"/>
      <c r="I154" s="27"/>
    </row>
    <row r="155" spans="1:9" x14ac:dyDescent="0.25">
      <c r="A155" s="29">
        <v>44840.833330787034</v>
      </c>
      <c r="B155" s="39">
        <v>6.0416666666666696</v>
      </c>
      <c r="C155" s="39">
        <v>6.0833333333333304</v>
      </c>
      <c r="D155" s="54">
        <v>372930.83799999999</v>
      </c>
      <c r="E155" s="54">
        <v>50176.868000000017</v>
      </c>
      <c r="F155" s="1">
        <f t="shared" si="4"/>
        <v>322753.96999999997</v>
      </c>
      <c r="G155" s="3">
        <f t="shared" si="5"/>
        <v>1.0914492229930552E-3</v>
      </c>
      <c r="H155" s="27"/>
      <c r="I155" s="27"/>
    </row>
    <row r="156" spans="1:9" x14ac:dyDescent="0.25">
      <c r="A156" s="29">
        <v>44840.874997395833</v>
      </c>
      <c r="B156" s="39">
        <v>6.0833333333333304</v>
      </c>
      <c r="C156" s="39">
        <v>6.125</v>
      </c>
      <c r="D156" s="54">
        <v>362966.52200000006</v>
      </c>
      <c r="E156" s="54">
        <v>48411.412000000004</v>
      </c>
      <c r="F156" s="1">
        <f t="shared" si="4"/>
        <v>314555.11000000004</v>
      </c>
      <c r="G156" s="3">
        <f t="shared" si="5"/>
        <v>1.0637233382380861E-3</v>
      </c>
      <c r="H156" s="27"/>
      <c r="I156" s="27"/>
    </row>
    <row r="157" spans="1:9" x14ac:dyDescent="0.25">
      <c r="A157" s="29">
        <v>44840.916664004631</v>
      </c>
      <c r="B157" s="39">
        <v>6.125</v>
      </c>
      <c r="C157" s="39">
        <v>6.1666666666666696</v>
      </c>
      <c r="D157" s="54">
        <v>356758.17400000012</v>
      </c>
      <c r="E157" s="54">
        <v>46903.923999999992</v>
      </c>
      <c r="F157" s="1">
        <f t="shared" si="4"/>
        <v>309854.25000000012</v>
      </c>
      <c r="G157" s="3">
        <f t="shared" si="5"/>
        <v>1.0478265547085169E-3</v>
      </c>
      <c r="H157" s="27"/>
      <c r="I157" s="27"/>
    </row>
    <row r="158" spans="1:9" x14ac:dyDescent="0.25">
      <c r="A158" s="29">
        <v>44840.958330613423</v>
      </c>
      <c r="B158" s="39">
        <v>6.1666666666666696</v>
      </c>
      <c r="C158" s="39">
        <v>6.2083333333333304</v>
      </c>
      <c r="D158" s="54">
        <v>361100.40799999994</v>
      </c>
      <c r="E158" s="54">
        <v>46584.928</v>
      </c>
      <c r="F158" s="1">
        <f t="shared" si="4"/>
        <v>314515.47999999992</v>
      </c>
      <c r="G158" s="3">
        <f t="shared" si="5"/>
        <v>1.0635893224343227E-3</v>
      </c>
      <c r="H158" s="27"/>
      <c r="I158" s="27"/>
    </row>
    <row r="159" spans="1:9" x14ac:dyDescent="0.25">
      <c r="A159" s="29">
        <v>44840.999997222221</v>
      </c>
      <c r="B159" s="39">
        <v>6.2083333333333304</v>
      </c>
      <c r="C159" s="39">
        <v>6.25</v>
      </c>
      <c r="D159" s="54">
        <v>388256.56200000003</v>
      </c>
      <c r="E159" s="54">
        <v>51133.672000000006</v>
      </c>
      <c r="F159" s="1">
        <f t="shared" si="4"/>
        <v>337122.89</v>
      </c>
      <c r="G159" s="3">
        <f t="shared" si="5"/>
        <v>1.1400402490592859E-3</v>
      </c>
      <c r="H159" s="27"/>
      <c r="I159" s="27"/>
    </row>
    <row r="160" spans="1:9" x14ac:dyDescent="0.25">
      <c r="A160" s="29">
        <v>44841.04166383102</v>
      </c>
      <c r="B160" s="39">
        <v>6.25</v>
      </c>
      <c r="C160" s="39">
        <v>6.2916666666666696</v>
      </c>
      <c r="D160" s="54">
        <v>431997.87799999997</v>
      </c>
      <c r="E160" s="54">
        <v>58216.588000000003</v>
      </c>
      <c r="F160" s="1">
        <f t="shared" si="4"/>
        <v>373781.29</v>
      </c>
      <c r="G160" s="3">
        <f t="shared" si="5"/>
        <v>1.2640070656290978E-3</v>
      </c>
      <c r="H160" s="27"/>
      <c r="I160" s="27"/>
    </row>
    <row r="161" spans="1:9" x14ac:dyDescent="0.25">
      <c r="A161" s="29">
        <v>44841.083330439818</v>
      </c>
      <c r="B161" s="39">
        <v>6.2916666666666696</v>
      </c>
      <c r="C161" s="39">
        <v>6.3333333333333304</v>
      </c>
      <c r="D161" s="54">
        <v>482913.58200000017</v>
      </c>
      <c r="E161" s="54">
        <v>66328.411999999982</v>
      </c>
      <c r="F161" s="1">
        <f t="shared" si="4"/>
        <v>416585.17000000016</v>
      </c>
      <c r="G161" s="3">
        <f t="shared" si="5"/>
        <v>1.408755901924088E-3</v>
      </c>
      <c r="H161" s="27"/>
      <c r="I161" s="27"/>
    </row>
    <row r="162" spans="1:9" x14ac:dyDescent="0.25">
      <c r="A162" s="29">
        <v>44841.12499704861</v>
      </c>
      <c r="B162" s="39">
        <v>6.3333333333333304</v>
      </c>
      <c r="C162" s="39">
        <v>6.375</v>
      </c>
      <c r="D162" s="54">
        <v>518338.77</v>
      </c>
      <c r="E162" s="54">
        <v>75101.7</v>
      </c>
      <c r="F162" s="1">
        <f t="shared" si="4"/>
        <v>443237.07</v>
      </c>
      <c r="G162" s="3">
        <f t="shared" si="5"/>
        <v>1.4988839816694383E-3</v>
      </c>
      <c r="H162" s="27"/>
      <c r="I162" s="27"/>
    </row>
    <row r="163" spans="1:9" x14ac:dyDescent="0.25">
      <c r="A163" s="29">
        <v>44841.166663657408</v>
      </c>
      <c r="B163" s="39">
        <v>6.375</v>
      </c>
      <c r="C163" s="39">
        <v>6.4166666666666696</v>
      </c>
      <c r="D163" s="54">
        <v>535982.64</v>
      </c>
      <c r="E163" s="54">
        <v>76419.459999999992</v>
      </c>
      <c r="F163" s="1">
        <f t="shared" si="4"/>
        <v>459563.18000000005</v>
      </c>
      <c r="G163" s="3">
        <f t="shared" si="5"/>
        <v>1.5540935893901403E-3</v>
      </c>
      <c r="H163" s="27"/>
      <c r="I163" s="27"/>
    </row>
    <row r="164" spans="1:9" x14ac:dyDescent="0.25">
      <c r="A164" s="29">
        <v>44841.208330266207</v>
      </c>
      <c r="B164" s="39">
        <v>6.4166666666666696</v>
      </c>
      <c r="C164" s="39">
        <v>6.4583333333333304</v>
      </c>
      <c r="D164" s="54">
        <v>528344.96800000011</v>
      </c>
      <c r="E164" s="54">
        <v>74090.167999999976</v>
      </c>
      <c r="F164" s="1">
        <f t="shared" si="4"/>
        <v>454254.80000000016</v>
      </c>
      <c r="G164" s="3">
        <f t="shared" si="5"/>
        <v>1.5361423703041234E-3</v>
      </c>
      <c r="H164" s="27"/>
      <c r="I164" s="27"/>
    </row>
    <row r="165" spans="1:9" x14ac:dyDescent="0.25">
      <c r="A165" s="29">
        <v>44841.249996874998</v>
      </c>
      <c r="B165" s="39">
        <v>6.4583333333333304</v>
      </c>
      <c r="C165" s="39">
        <v>6.5</v>
      </c>
      <c r="D165" s="54">
        <v>510946.28399999999</v>
      </c>
      <c r="E165" s="54">
        <v>71562.624000000011</v>
      </c>
      <c r="F165" s="1">
        <f t="shared" si="4"/>
        <v>439383.66</v>
      </c>
      <c r="G165" s="3">
        <f t="shared" si="5"/>
        <v>1.4858529991214199E-3</v>
      </c>
      <c r="H165" s="27"/>
      <c r="I165" s="27"/>
    </row>
    <row r="166" spans="1:9" x14ac:dyDescent="0.25">
      <c r="A166" s="29">
        <v>44841.291663483797</v>
      </c>
      <c r="B166" s="39">
        <v>6.5</v>
      </c>
      <c r="C166" s="39">
        <v>6.5416666666666696</v>
      </c>
      <c r="D166" s="54">
        <v>501310.03799999994</v>
      </c>
      <c r="E166" s="54">
        <v>67922.428000000014</v>
      </c>
      <c r="F166" s="1">
        <f t="shared" si="4"/>
        <v>433387.60999999993</v>
      </c>
      <c r="G166" s="3">
        <f t="shared" si="5"/>
        <v>1.4655763031801506E-3</v>
      </c>
      <c r="H166" s="27"/>
      <c r="I166" s="27"/>
    </row>
    <row r="167" spans="1:9" x14ac:dyDescent="0.25">
      <c r="A167" s="29">
        <v>44841.333330092595</v>
      </c>
      <c r="B167" s="39">
        <v>6.5416666666666696</v>
      </c>
      <c r="C167" s="39">
        <v>6.5833333333333304</v>
      </c>
      <c r="D167" s="54">
        <v>494426.22000000015</v>
      </c>
      <c r="E167" s="54">
        <v>65475.219999999994</v>
      </c>
      <c r="F167" s="1">
        <f t="shared" si="4"/>
        <v>428951.00000000017</v>
      </c>
      <c r="G167" s="3">
        <f t="shared" si="5"/>
        <v>1.4505731274261143E-3</v>
      </c>
      <c r="H167" s="27"/>
      <c r="I167" s="27"/>
    </row>
    <row r="168" spans="1:9" x14ac:dyDescent="0.25">
      <c r="A168" s="29">
        <v>44841.374996701386</v>
      </c>
      <c r="B168" s="39">
        <v>6.5833333333333304</v>
      </c>
      <c r="C168" s="39">
        <v>6.625</v>
      </c>
      <c r="D168" s="54">
        <v>490744.84999999992</v>
      </c>
      <c r="E168" s="54">
        <v>66288.88</v>
      </c>
      <c r="F168" s="1">
        <f t="shared" si="4"/>
        <v>424455.96999999991</v>
      </c>
      <c r="G168" s="3">
        <f t="shared" si="5"/>
        <v>1.435372394183915E-3</v>
      </c>
      <c r="H168" s="27"/>
      <c r="I168" s="27"/>
    </row>
    <row r="169" spans="1:9" x14ac:dyDescent="0.25">
      <c r="A169" s="29">
        <v>44841.416663310185</v>
      </c>
      <c r="B169" s="39">
        <v>6.625</v>
      </c>
      <c r="C169" s="39">
        <v>6.6666666666666696</v>
      </c>
      <c r="D169" s="54">
        <v>486446.27399999998</v>
      </c>
      <c r="E169" s="54">
        <v>65250.864000000009</v>
      </c>
      <c r="F169" s="1">
        <f t="shared" si="4"/>
        <v>421195.41</v>
      </c>
      <c r="G169" s="3">
        <f t="shared" si="5"/>
        <v>1.4243462380113909E-3</v>
      </c>
      <c r="H169" s="27"/>
      <c r="I169" s="27"/>
    </row>
    <row r="170" spans="1:9" x14ac:dyDescent="0.25">
      <c r="A170" s="29">
        <v>44841.458329918984</v>
      </c>
      <c r="B170" s="39">
        <v>6.6666666666666696</v>
      </c>
      <c r="C170" s="39">
        <v>6.7083333333333304</v>
      </c>
      <c r="D170" s="54">
        <v>492601.04399999999</v>
      </c>
      <c r="E170" s="54">
        <v>65527.84399999999</v>
      </c>
      <c r="F170" s="1">
        <f t="shared" si="4"/>
        <v>427073.2</v>
      </c>
      <c r="G170" s="3">
        <f t="shared" si="5"/>
        <v>1.4442230169969953E-3</v>
      </c>
      <c r="H170" s="27"/>
      <c r="I170" s="27"/>
    </row>
    <row r="171" spans="1:9" x14ac:dyDescent="0.25">
      <c r="A171" s="57">
        <v>44841.499996527775</v>
      </c>
      <c r="B171" s="58">
        <v>6.7083333333333304</v>
      </c>
      <c r="C171" s="58">
        <v>6.75</v>
      </c>
      <c r="D171" s="59">
        <v>511304.63400000002</v>
      </c>
      <c r="E171" s="59">
        <v>69693.143999999971</v>
      </c>
      <c r="F171" s="60">
        <f t="shared" si="4"/>
        <v>441611.49000000005</v>
      </c>
      <c r="G171" s="61">
        <f t="shared" si="5"/>
        <v>1.4933867974584649E-3</v>
      </c>
      <c r="H171" s="27"/>
      <c r="I171" s="27"/>
    </row>
    <row r="172" spans="1:9" x14ac:dyDescent="0.25">
      <c r="A172" s="57">
        <v>44841.541663136573</v>
      </c>
      <c r="B172" s="58">
        <v>6.75</v>
      </c>
      <c r="C172" s="58">
        <v>6.7916666666666696</v>
      </c>
      <c r="D172" s="59">
        <v>561829.18400000001</v>
      </c>
      <c r="E172" s="59">
        <v>76486.164000000004</v>
      </c>
      <c r="F172" s="60">
        <f t="shared" si="4"/>
        <v>485343.02</v>
      </c>
      <c r="G172" s="61">
        <f t="shared" si="5"/>
        <v>1.6412726451175889E-3</v>
      </c>
      <c r="H172" s="27"/>
      <c r="I172" s="27"/>
    </row>
    <row r="173" spans="1:9" x14ac:dyDescent="0.25">
      <c r="A173" s="57">
        <v>44841.583329745372</v>
      </c>
      <c r="B173" s="58">
        <v>6.7916666666666696</v>
      </c>
      <c r="C173" s="58">
        <v>6.8333333333333304</v>
      </c>
      <c r="D173" s="59">
        <v>569939.71</v>
      </c>
      <c r="E173" s="59">
        <v>75731.44</v>
      </c>
      <c r="F173" s="60">
        <f t="shared" si="4"/>
        <v>494208.26999999996</v>
      </c>
      <c r="G173" s="61">
        <f t="shared" si="5"/>
        <v>1.6712520446711841E-3</v>
      </c>
      <c r="H173" s="27"/>
      <c r="I173" s="27"/>
    </row>
    <row r="174" spans="1:9" x14ac:dyDescent="0.25">
      <c r="A174" s="57">
        <v>44841.624996354163</v>
      </c>
      <c r="B174" s="58">
        <v>6.8333333333333304</v>
      </c>
      <c r="C174" s="58">
        <v>6.875</v>
      </c>
      <c r="D174" s="59">
        <v>558015.72399999993</v>
      </c>
      <c r="E174" s="59">
        <v>76087.384000000005</v>
      </c>
      <c r="F174" s="60">
        <f t="shared" si="4"/>
        <v>481928.33999999991</v>
      </c>
      <c r="G174" s="61">
        <f t="shared" si="5"/>
        <v>1.6297253051026231E-3</v>
      </c>
      <c r="H174" s="27"/>
      <c r="I174" s="27"/>
    </row>
    <row r="175" spans="1:9" x14ac:dyDescent="0.25">
      <c r="A175" s="57">
        <v>44841.666662962962</v>
      </c>
      <c r="B175" s="58">
        <v>6.875</v>
      </c>
      <c r="C175" s="58">
        <v>6.9166666666666696</v>
      </c>
      <c r="D175" s="59">
        <v>531568.826</v>
      </c>
      <c r="E175" s="59">
        <v>72320.076000000001</v>
      </c>
      <c r="F175" s="60">
        <f t="shared" si="4"/>
        <v>459248.75</v>
      </c>
      <c r="G175" s="61">
        <f t="shared" si="5"/>
        <v>1.5530302891333355E-3</v>
      </c>
      <c r="H175" s="27"/>
      <c r="I175" s="27"/>
    </row>
    <row r="176" spans="1:9" x14ac:dyDescent="0.25">
      <c r="A176" s="57">
        <v>44841.70832957176</v>
      </c>
      <c r="B176" s="58">
        <v>6.9166666666666696</v>
      </c>
      <c r="C176" s="58">
        <v>6.9583333333333304</v>
      </c>
      <c r="D176" s="59">
        <v>499118.68400000001</v>
      </c>
      <c r="E176" s="59">
        <v>66343.103999999992</v>
      </c>
      <c r="F176" s="60">
        <f t="shared" si="4"/>
        <v>432775.58</v>
      </c>
      <c r="G176" s="61">
        <f t="shared" si="5"/>
        <v>1.463506616266777E-3</v>
      </c>
      <c r="H176" s="27"/>
      <c r="I176" s="27"/>
    </row>
    <row r="177" spans="1:9" x14ac:dyDescent="0.25">
      <c r="A177" s="29">
        <v>44841.749996180559</v>
      </c>
      <c r="B177" s="39">
        <v>6.9583333333333304</v>
      </c>
      <c r="C177" s="39">
        <v>7</v>
      </c>
      <c r="D177" s="54">
        <v>452044.27000000014</v>
      </c>
      <c r="E177" s="54">
        <v>60717.779999999992</v>
      </c>
      <c r="F177" s="1">
        <f t="shared" si="4"/>
        <v>391326.49000000017</v>
      </c>
      <c r="G177" s="3">
        <f t="shared" si="5"/>
        <v>1.323339240248849E-3</v>
      </c>
      <c r="H177" s="27"/>
      <c r="I177" s="27"/>
    </row>
    <row r="178" spans="1:9" x14ac:dyDescent="0.25">
      <c r="A178" s="29">
        <v>44841.79166278935</v>
      </c>
      <c r="B178" s="39">
        <v>7</v>
      </c>
      <c r="C178" s="39">
        <v>7.0416666666666696</v>
      </c>
      <c r="D178" s="54">
        <v>412122.41599999991</v>
      </c>
      <c r="E178" s="54">
        <v>53779.135999999999</v>
      </c>
      <c r="F178" s="1">
        <f t="shared" si="4"/>
        <v>358343.27999999991</v>
      </c>
      <c r="G178" s="3">
        <f t="shared" si="5"/>
        <v>1.2118007240028148E-3</v>
      </c>
      <c r="H178" s="27"/>
      <c r="I178" s="27"/>
    </row>
    <row r="179" spans="1:9" x14ac:dyDescent="0.25">
      <c r="A179" s="29">
        <v>44841.833329398149</v>
      </c>
      <c r="B179" s="39">
        <v>7.0416666666666696</v>
      </c>
      <c r="C179" s="39">
        <v>7.0833333333333304</v>
      </c>
      <c r="D179" s="54">
        <v>390402.03400000004</v>
      </c>
      <c r="E179" s="54">
        <v>47437.344000000019</v>
      </c>
      <c r="F179" s="1">
        <f t="shared" si="4"/>
        <v>342964.69</v>
      </c>
      <c r="G179" s="3">
        <f t="shared" si="5"/>
        <v>1.1597953215402867E-3</v>
      </c>
      <c r="H179" s="27"/>
      <c r="I179" s="27"/>
    </row>
    <row r="180" spans="1:9" x14ac:dyDescent="0.25">
      <c r="A180" s="29">
        <v>44841.874996006947</v>
      </c>
      <c r="B180" s="39">
        <v>7.0833333333333304</v>
      </c>
      <c r="C180" s="39">
        <v>7.125</v>
      </c>
      <c r="D180" s="54">
        <v>373589.39200000005</v>
      </c>
      <c r="E180" s="54">
        <v>47697.072000000015</v>
      </c>
      <c r="F180" s="1">
        <f t="shared" si="4"/>
        <v>325892.32000000007</v>
      </c>
      <c r="G180" s="3">
        <f t="shared" si="5"/>
        <v>1.1020621045913213E-3</v>
      </c>
      <c r="H180" s="27"/>
      <c r="I180" s="27"/>
    </row>
    <row r="181" spans="1:9" x14ac:dyDescent="0.25">
      <c r="A181" s="29">
        <v>44841.916662615738</v>
      </c>
      <c r="B181" s="39">
        <v>7.125</v>
      </c>
      <c r="C181" s="39">
        <v>7.1666666666666696</v>
      </c>
      <c r="D181" s="54">
        <v>360083.87200000003</v>
      </c>
      <c r="E181" s="54">
        <v>45272.371999999996</v>
      </c>
      <c r="F181" s="1">
        <f t="shared" si="4"/>
        <v>314811.50000000006</v>
      </c>
      <c r="G181" s="3">
        <f t="shared" si="5"/>
        <v>1.0645903660434549E-3</v>
      </c>
      <c r="H181" s="27"/>
      <c r="I181" s="27"/>
    </row>
    <row r="182" spans="1:9" x14ac:dyDescent="0.25">
      <c r="A182" s="29">
        <v>44841.958329224537</v>
      </c>
      <c r="B182" s="39">
        <v>7.1666666666666696</v>
      </c>
      <c r="C182" s="39">
        <v>7.2083333333333304</v>
      </c>
      <c r="D182" s="54">
        <v>366250.78400000004</v>
      </c>
      <c r="E182" s="54">
        <v>44922.904000000002</v>
      </c>
      <c r="F182" s="1">
        <f t="shared" si="4"/>
        <v>321327.88000000006</v>
      </c>
      <c r="G182" s="3">
        <f t="shared" si="5"/>
        <v>1.0866266492461914E-3</v>
      </c>
      <c r="H182" s="27"/>
      <c r="I182" s="27"/>
    </row>
    <row r="183" spans="1:9" x14ac:dyDescent="0.25">
      <c r="A183" s="29">
        <v>44841.999995833336</v>
      </c>
      <c r="B183" s="39">
        <v>7.2083333333333304</v>
      </c>
      <c r="C183" s="39">
        <v>7.25</v>
      </c>
      <c r="D183" s="54">
        <v>380331.36400000006</v>
      </c>
      <c r="E183" s="54">
        <v>47513.504000000001</v>
      </c>
      <c r="F183" s="1">
        <f t="shared" si="4"/>
        <v>332817.86000000004</v>
      </c>
      <c r="G183" s="3">
        <f t="shared" si="5"/>
        <v>1.1254820341798167E-3</v>
      </c>
      <c r="H183" s="27"/>
      <c r="I183" s="27"/>
    </row>
    <row r="184" spans="1:9" x14ac:dyDescent="0.25">
      <c r="A184" s="29">
        <v>44842.041662442127</v>
      </c>
      <c r="B184" s="39">
        <v>7.25</v>
      </c>
      <c r="C184" s="39">
        <v>7.2916666666666696</v>
      </c>
      <c r="D184" s="54">
        <v>396910.84200000006</v>
      </c>
      <c r="E184" s="54">
        <v>50630.012000000002</v>
      </c>
      <c r="F184" s="1">
        <f t="shared" si="4"/>
        <v>346280.83000000007</v>
      </c>
      <c r="G184" s="3">
        <f t="shared" si="5"/>
        <v>1.1710094312422875E-3</v>
      </c>
      <c r="H184" s="27"/>
      <c r="I184" s="27"/>
    </row>
    <row r="185" spans="1:9" x14ac:dyDescent="0.25">
      <c r="A185" s="29">
        <v>44842.083329050925</v>
      </c>
      <c r="B185" s="39">
        <v>7.2916666666666696</v>
      </c>
      <c r="C185" s="39">
        <v>7.3333333333333304</v>
      </c>
      <c r="D185" s="54">
        <v>412265.63199999987</v>
      </c>
      <c r="E185" s="54">
        <v>55441.792000000016</v>
      </c>
      <c r="F185" s="1">
        <f t="shared" si="4"/>
        <v>356823.83999999985</v>
      </c>
      <c r="G185" s="3">
        <f t="shared" si="5"/>
        <v>1.2066624708393149E-3</v>
      </c>
      <c r="H185" s="27"/>
      <c r="I185" s="27"/>
    </row>
    <row r="186" spans="1:9" x14ac:dyDescent="0.25">
      <c r="A186" s="29">
        <v>44842.124995659724</v>
      </c>
      <c r="B186" s="39">
        <v>7.3333333333333304</v>
      </c>
      <c r="C186" s="39">
        <v>7.375</v>
      </c>
      <c r="D186" s="54">
        <v>460813.43200000009</v>
      </c>
      <c r="E186" s="54">
        <v>62690.991999999977</v>
      </c>
      <c r="F186" s="1">
        <f t="shared" si="4"/>
        <v>398122.44000000012</v>
      </c>
      <c r="G186" s="3">
        <f t="shared" si="5"/>
        <v>1.3463209384972071E-3</v>
      </c>
      <c r="H186" s="27"/>
      <c r="I186" s="27"/>
    </row>
    <row r="187" spans="1:9" x14ac:dyDescent="0.25">
      <c r="A187" s="29">
        <v>44842.166662268515</v>
      </c>
      <c r="B187" s="39">
        <v>7.375</v>
      </c>
      <c r="C187" s="39">
        <v>7.4166666666666696</v>
      </c>
      <c r="D187" s="54">
        <v>486709.66200000001</v>
      </c>
      <c r="E187" s="54">
        <v>66458.47199999998</v>
      </c>
      <c r="F187" s="1">
        <f t="shared" si="4"/>
        <v>420251.19000000006</v>
      </c>
      <c r="G187" s="3">
        <f t="shared" si="5"/>
        <v>1.4211531922826755E-3</v>
      </c>
      <c r="H187" s="27"/>
      <c r="I187" s="27"/>
    </row>
    <row r="188" spans="1:9" x14ac:dyDescent="0.25">
      <c r="A188" s="29">
        <v>44842.208328877314</v>
      </c>
      <c r="B188" s="39">
        <v>7.4166666666666696</v>
      </c>
      <c r="C188" s="39">
        <v>7.4583333333333304</v>
      </c>
      <c r="D188" s="54">
        <v>498109.17400000012</v>
      </c>
      <c r="E188" s="54">
        <v>67383.123999999982</v>
      </c>
      <c r="F188" s="1">
        <f t="shared" si="4"/>
        <v>430726.05000000016</v>
      </c>
      <c r="G188" s="3">
        <f t="shared" si="5"/>
        <v>1.45657577068802E-3</v>
      </c>
      <c r="H188" s="27"/>
      <c r="I188" s="27"/>
    </row>
    <row r="189" spans="1:9" x14ac:dyDescent="0.25">
      <c r="A189" s="29">
        <v>44842.249995486112</v>
      </c>
      <c r="B189" s="39">
        <v>7.4583333333333304</v>
      </c>
      <c r="C189" s="39">
        <v>7.5</v>
      </c>
      <c r="D189" s="54">
        <v>499712.74200000003</v>
      </c>
      <c r="E189" s="54">
        <v>66069.212</v>
      </c>
      <c r="F189" s="1">
        <f t="shared" si="4"/>
        <v>433643.53</v>
      </c>
      <c r="G189" s="3">
        <f t="shared" si="5"/>
        <v>1.4664417415979909E-3</v>
      </c>
      <c r="H189" s="27"/>
      <c r="I189" s="27"/>
    </row>
    <row r="190" spans="1:9" x14ac:dyDescent="0.25">
      <c r="A190" s="29">
        <v>44842.291662094911</v>
      </c>
      <c r="B190" s="39">
        <v>7.5</v>
      </c>
      <c r="C190" s="39">
        <v>7.5416666666666696</v>
      </c>
      <c r="D190" s="54">
        <v>501604.22200000007</v>
      </c>
      <c r="E190" s="54">
        <v>65197.772000000034</v>
      </c>
      <c r="F190" s="1">
        <f t="shared" si="4"/>
        <v>436406.45</v>
      </c>
      <c r="G190" s="3">
        <f t="shared" si="5"/>
        <v>1.47578504072826E-3</v>
      </c>
      <c r="H190" s="27"/>
      <c r="I190" s="27"/>
    </row>
    <row r="191" spans="1:9" x14ac:dyDescent="0.25">
      <c r="A191" s="29">
        <v>44842.333328703702</v>
      </c>
      <c r="B191" s="39">
        <v>7.5416666666666696</v>
      </c>
      <c r="C191" s="39">
        <v>7.5833333333333304</v>
      </c>
      <c r="D191" s="54">
        <v>488908.02999999991</v>
      </c>
      <c r="E191" s="54">
        <v>61292.84</v>
      </c>
      <c r="F191" s="1">
        <f t="shared" si="4"/>
        <v>427615.18999999994</v>
      </c>
      <c r="G191" s="3">
        <f t="shared" si="5"/>
        <v>1.4460558513518134E-3</v>
      </c>
      <c r="H191" s="27"/>
      <c r="I191" s="27"/>
    </row>
    <row r="192" spans="1:9" x14ac:dyDescent="0.25">
      <c r="A192" s="29">
        <v>44842.374995312501</v>
      </c>
      <c r="B192" s="39">
        <v>7.5833333333333304</v>
      </c>
      <c r="C192" s="39">
        <v>7.625</v>
      </c>
      <c r="D192" s="54">
        <v>489987.74199999991</v>
      </c>
      <c r="E192" s="54">
        <v>61499.772000000012</v>
      </c>
      <c r="F192" s="1">
        <f t="shared" si="4"/>
        <v>428487.96999999991</v>
      </c>
      <c r="G192" s="3">
        <f t="shared" si="5"/>
        <v>1.4490073101761428E-3</v>
      </c>
      <c r="H192" s="27"/>
      <c r="I192" s="27"/>
    </row>
    <row r="193" spans="1:9" x14ac:dyDescent="0.25">
      <c r="A193" s="29">
        <v>44842.416661921299</v>
      </c>
      <c r="B193" s="39">
        <v>7.625</v>
      </c>
      <c r="C193" s="39">
        <v>7.6666666666666696</v>
      </c>
      <c r="D193" s="54">
        <v>485511.53400000016</v>
      </c>
      <c r="E193" s="54">
        <v>60889.604000000007</v>
      </c>
      <c r="F193" s="1">
        <f t="shared" si="4"/>
        <v>424621.93000000017</v>
      </c>
      <c r="G193" s="3">
        <f t="shared" si="5"/>
        <v>1.4359336170653818E-3</v>
      </c>
      <c r="H193" s="27"/>
      <c r="I193" s="27"/>
    </row>
    <row r="194" spans="1:9" x14ac:dyDescent="0.25">
      <c r="A194" s="29">
        <v>44842.458328530091</v>
      </c>
      <c r="B194" s="39">
        <v>7.6666666666666696</v>
      </c>
      <c r="C194" s="39">
        <v>7.7083333333333304</v>
      </c>
      <c r="D194" s="54">
        <v>491602.29600000015</v>
      </c>
      <c r="E194" s="54">
        <v>63464.235999999997</v>
      </c>
      <c r="F194" s="1">
        <f t="shared" si="4"/>
        <v>428138.06000000017</v>
      </c>
      <c r="G194" s="3">
        <f t="shared" si="5"/>
        <v>1.4478240280692883E-3</v>
      </c>
      <c r="H194" s="27"/>
      <c r="I194" s="27"/>
    </row>
    <row r="195" spans="1:9" x14ac:dyDescent="0.25">
      <c r="A195" s="29">
        <v>44842.499995138889</v>
      </c>
      <c r="B195" s="40">
        <v>7.7083333333333304</v>
      </c>
      <c r="C195" s="40">
        <v>7.75</v>
      </c>
      <c r="D195" s="54">
        <v>507653.34600000002</v>
      </c>
      <c r="E195" s="54">
        <v>66576.636000000013</v>
      </c>
      <c r="F195" s="9">
        <f t="shared" si="4"/>
        <v>441076.71</v>
      </c>
      <c r="G195" s="10">
        <f t="shared" si="5"/>
        <v>1.4915783449846742E-3</v>
      </c>
      <c r="H195" s="27"/>
      <c r="I195" s="27"/>
    </row>
    <row r="196" spans="1:9" x14ac:dyDescent="0.25">
      <c r="A196" s="29">
        <v>44842.541661747688</v>
      </c>
      <c r="B196" s="40">
        <v>7.75</v>
      </c>
      <c r="C196" s="40">
        <v>7.7916666666666696</v>
      </c>
      <c r="D196" s="54">
        <v>539301.40399999998</v>
      </c>
      <c r="E196" s="54">
        <v>73055.264000000039</v>
      </c>
      <c r="F196" s="9">
        <f t="shared" si="4"/>
        <v>466246.13999999996</v>
      </c>
      <c r="G196" s="10">
        <f t="shared" si="5"/>
        <v>1.57669319211321E-3</v>
      </c>
      <c r="H196" s="27"/>
      <c r="I196" s="27"/>
    </row>
    <row r="197" spans="1:9" x14ac:dyDescent="0.25">
      <c r="A197" s="29">
        <v>44842.583328356479</v>
      </c>
      <c r="B197" s="40">
        <v>7.7916666666666696</v>
      </c>
      <c r="C197" s="40">
        <v>7.8333333333333304</v>
      </c>
      <c r="D197" s="54">
        <v>550672.83600000001</v>
      </c>
      <c r="E197" s="54">
        <v>73971.076000000015</v>
      </c>
      <c r="F197" s="9">
        <f t="shared" si="4"/>
        <v>476701.76</v>
      </c>
      <c r="G197" s="10">
        <f t="shared" si="5"/>
        <v>1.6120507070801389E-3</v>
      </c>
      <c r="H197" s="27"/>
      <c r="I197" s="27"/>
    </row>
    <row r="198" spans="1:9" x14ac:dyDescent="0.25">
      <c r="A198" s="29">
        <v>44842.624994965277</v>
      </c>
      <c r="B198" s="40">
        <v>7.8333333333333304</v>
      </c>
      <c r="C198" s="40">
        <v>7.875</v>
      </c>
      <c r="D198" s="54">
        <v>533978.14199999988</v>
      </c>
      <c r="E198" s="54">
        <v>72742.972000000009</v>
      </c>
      <c r="F198" s="9">
        <f t="shared" si="4"/>
        <v>461235.16999999987</v>
      </c>
      <c r="G198" s="10">
        <f t="shared" si="5"/>
        <v>1.5597477171653989E-3</v>
      </c>
      <c r="H198" s="27"/>
      <c r="I198" s="27"/>
    </row>
    <row r="199" spans="1:9" x14ac:dyDescent="0.25">
      <c r="A199" s="29">
        <v>44842.666661574076</v>
      </c>
      <c r="B199" s="40">
        <v>7.875</v>
      </c>
      <c r="C199" s="40">
        <v>7.9166666666666696</v>
      </c>
      <c r="D199" s="54">
        <v>503632.02599999995</v>
      </c>
      <c r="E199" s="54">
        <v>68920.716</v>
      </c>
      <c r="F199" s="9">
        <f t="shared" si="4"/>
        <v>434711.30999999994</v>
      </c>
      <c r="G199" s="10">
        <f t="shared" si="5"/>
        <v>1.4700526271630157E-3</v>
      </c>
      <c r="H199" s="27"/>
      <c r="I199" s="27"/>
    </row>
    <row r="200" spans="1:9" x14ac:dyDescent="0.25">
      <c r="A200" s="29">
        <v>44842.708328182867</v>
      </c>
      <c r="B200" s="40">
        <v>7.9166666666666696</v>
      </c>
      <c r="C200" s="40">
        <v>7.9583333333333304</v>
      </c>
      <c r="D200" s="54">
        <v>475319.05000000005</v>
      </c>
      <c r="E200" s="54">
        <v>63153.140000000021</v>
      </c>
      <c r="F200" s="9">
        <f t="shared" si="4"/>
        <v>412165.91000000003</v>
      </c>
      <c r="G200" s="10">
        <f t="shared" si="5"/>
        <v>1.3938113982415944E-3</v>
      </c>
      <c r="H200" s="27"/>
      <c r="I200" s="27"/>
    </row>
    <row r="201" spans="1:9" x14ac:dyDescent="0.25">
      <c r="A201" s="29">
        <v>44842.749994791666</v>
      </c>
      <c r="B201" s="39">
        <v>7.9583333333333304</v>
      </c>
      <c r="C201" s="39">
        <v>8</v>
      </c>
      <c r="D201" s="54">
        <v>442188.74199999991</v>
      </c>
      <c r="E201" s="54">
        <v>57897.272000000012</v>
      </c>
      <c r="F201" s="1">
        <f t="shared" si="4"/>
        <v>384291.46999999991</v>
      </c>
      <c r="G201" s="3">
        <f t="shared" si="5"/>
        <v>1.2995490848163973E-3</v>
      </c>
      <c r="H201" s="27"/>
      <c r="I201" s="27"/>
    </row>
    <row r="202" spans="1:9" x14ac:dyDescent="0.25">
      <c r="A202" s="29">
        <v>44842.791661400464</v>
      </c>
      <c r="B202" s="39">
        <v>8</v>
      </c>
      <c r="C202" s="39">
        <v>8.0416666666666696</v>
      </c>
      <c r="D202" s="54">
        <v>400130.55800000002</v>
      </c>
      <c r="E202" s="54">
        <v>50785.647999999994</v>
      </c>
      <c r="F202" s="1">
        <f t="shared" si="4"/>
        <v>349344.91000000003</v>
      </c>
      <c r="G202" s="3">
        <f t="shared" si="5"/>
        <v>1.1813711557942383E-3</v>
      </c>
      <c r="H202" s="27"/>
      <c r="I202" s="27"/>
    </row>
    <row r="203" spans="1:9" x14ac:dyDescent="0.25">
      <c r="A203" s="29">
        <v>44842.833328009256</v>
      </c>
      <c r="B203" s="39">
        <v>8.0416666666666696</v>
      </c>
      <c r="C203" s="39">
        <v>8.0833333333333304</v>
      </c>
      <c r="D203" s="54">
        <v>368172.67</v>
      </c>
      <c r="E203" s="54">
        <v>43864.06</v>
      </c>
      <c r="F203" s="1">
        <f t="shared" si="4"/>
        <v>324308.61</v>
      </c>
      <c r="G203" s="3">
        <f t="shared" si="5"/>
        <v>1.0967065111374395E-3</v>
      </c>
      <c r="H203" s="27"/>
      <c r="I203" s="27"/>
    </row>
    <row r="204" spans="1:9" x14ac:dyDescent="0.25">
      <c r="A204" s="29">
        <v>44842.874994618054</v>
      </c>
      <c r="B204" s="39">
        <v>8.0833333333333304</v>
      </c>
      <c r="C204" s="39">
        <v>8.125</v>
      </c>
      <c r="D204" s="54">
        <v>343883.83399999997</v>
      </c>
      <c r="E204" s="54">
        <v>43489.064000000013</v>
      </c>
      <c r="F204" s="1">
        <f t="shared" si="4"/>
        <v>300394.76999999996</v>
      </c>
      <c r="G204" s="3">
        <f t="shared" si="5"/>
        <v>1.0158376620671081E-3</v>
      </c>
      <c r="H204" s="27"/>
      <c r="I204" s="27"/>
    </row>
    <row r="205" spans="1:9" x14ac:dyDescent="0.25">
      <c r="A205" s="29">
        <v>44842.916661226853</v>
      </c>
      <c r="B205" s="39">
        <v>8.125</v>
      </c>
      <c r="C205" s="39">
        <v>8.1666666666666696</v>
      </c>
      <c r="D205" s="54">
        <v>347837.25399999996</v>
      </c>
      <c r="E205" s="54">
        <v>42963.784</v>
      </c>
      <c r="F205" s="1">
        <f t="shared" si="4"/>
        <v>304873.46999999997</v>
      </c>
      <c r="G205" s="3">
        <f t="shared" si="5"/>
        <v>1.0309831725468675E-3</v>
      </c>
      <c r="H205" s="27"/>
      <c r="I205" s="27"/>
    </row>
    <row r="206" spans="1:9" x14ac:dyDescent="0.25">
      <c r="A206" s="29">
        <v>44842.958327835651</v>
      </c>
      <c r="B206" s="39">
        <v>8.1666666666666696</v>
      </c>
      <c r="C206" s="39">
        <v>8.2083333333333304</v>
      </c>
      <c r="D206" s="54">
        <v>350354.01800000004</v>
      </c>
      <c r="E206" s="54">
        <v>43095.807999999997</v>
      </c>
      <c r="F206" s="1">
        <f t="shared" si="4"/>
        <v>307258.21000000002</v>
      </c>
      <c r="G206" s="3">
        <f t="shared" si="5"/>
        <v>1.0390475896012588E-3</v>
      </c>
      <c r="H206" s="27"/>
      <c r="I206" s="27"/>
    </row>
    <row r="207" spans="1:9" x14ac:dyDescent="0.25">
      <c r="A207" s="29">
        <v>44843</v>
      </c>
      <c r="B207" s="39">
        <v>8.2083333333333304</v>
      </c>
      <c r="C207" s="39">
        <v>8.25</v>
      </c>
      <c r="D207" s="54">
        <v>358550.81999999995</v>
      </c>
      <c r="E207" s="54">
        <v>44670.459999999985</v>
      </c>
      <c r="F207" s="1">
        <f t="shared" si="4"/>
        <v>313880.36</v>
      </c>
      <c r="G207" s="3">
        <f t="shared" si="5"/>
        <v>1.0614415526314996E-3</v>
      </c>
      <c r="H207" s="27"/>
      <c r="I207" s="27"/>
    </row>
    <row r="208" spans="1:9" x14ac:dyDescent="0.25">
      <c r="A208" s="29">
        <v>44843.041666666664</v>
      </c>
      <c r="B208" s="39">
        <v>8.25</v>
      </c>
      <c r="C208" s="39">
        <v>8.2916666666666696</v>
      </c>
      <c r="D208" s="54">
        <v>354642.08799999993</v>
      </c>
      <c r="E208" s="54">
        <v>46980.968000000008</v>
      </c>
      <c r="F208" s="1">
        <f t="shared" ref="F208:F271" si="6">D208-E208</f>
        <v>307661.11999999994</v>
      </c>
      <c r="G208" s="3">
        <f t="shared" ref="G208:G271" si="7">F208/$F$759</f>
        <v>1.0404101005145594E-3</v>
      </c>
      <c r="H208" s="27"/>
      <c r="I208" s="27"/>
    </row>
    <row r="209" spans="1:9" x14ac:dyDescent="0.25">
      <c r="A209" s="29">
        <v>44843.08333321759</v>
      </c>
      <c r="B209" s="39">
        <v>8.2916666666666696</v>
      </c>
      <c r="C209" s="39">
        <v>8.3333333333333304</v>
      </c>
      <c r="D209" s="54">
        <v>380927.64</v>
      </c>
      <c r="E209" s="54">
        <v>48839.439999999995</v>
      </c>
      <c r="F209" s="1">
        <f t="shared" si="6"/>
        <v>332088.2</v>
      </c>
      <c r="G209" s="3">
        <f t="shared" si="7"/>
        <v>1.1230145607664015E-3</v>
      </c>
      <c r="H209" s="27"/>
      <c r="I209" s="27"/>
    </row>
    <row r="210" spans="1:9" x14ac:dyDescent="0.25">
      <c r="A210" s="29">
        <v>44843.124999826388</v>
      </c>
      <c r="B210" s="39">
        <v>8.3333333333333304</v>
      </c>
      <c r="C210" s="39">
        <v>8.375</v>
      </c>
      <c r="D210" s="54">
        <v>427889.64199999988</v>
      </c>
      <c r="E210" s="54">
        <v>58524.331999999988</v>
      </c>
      <c r="F210" s="1">
        <f t="shared" si="6"/>
        <v>369365.30999999988</v>
      </c>
      <c r="G210" s="3">
        <f t="shared" si="7"/>
        <v>1.2490736538425503E-3</v>
      </c>
      <c r="H210" s="27"/>
      <c r="I210" s="27"/>
    </row>
    <row r="211" spans="1:9" x14ac:dyDescent="0.25">
      <c r="A211" s="29">
        <v>44843.166666435187</v>
      </c>
      <c r="B211" s="39">
        <v>8.375</v>
      </c>
      <c r="C211" s="39">
        <v>8.4166666666666696</v>
      </c>
      <c r="D211" s="54">
        <v>464625.32599999988</v>
      </c>
      <c r="E211" s="54">
        <v>65107.59600000002</v>
      </c>
      <c r="F211" s="1">
        <f t="shared" si="6"/>
        <v>399517.72999999986</v>
      </c>
      <c r="G211" s="3">
        <f t="shared" si="7"/>
        <v>1.3510393566357963E-3</v>
      </c>
      <c r="H211" s="27"/>
      <c r="I211" s="27"/>
    </row>
    <row r="212" spans="1:9" x14ac:dyDescent="0.25">
      <c r="A212" s="29">
        <v>44843.208333043978</v>
      </c>
      <c r="B212" s="39">
        <v>8.4166666666666696</v>
      </c>
      <c r="C212" s="39">
        <v>8.4583333333333304</v>
      </c>
      <c r="D212" s="54">
        <v>483769.56599999999</v>
      </c>
      <c r="E212" s="54">
        <v>67604.616000000024</v>
      </c>
      <c r="F212" s="1">
        <f t="shared" si="6"/>
        <v>416164.94999999995</v>
      </c>
      <c r="G212" s="3">
        <f t="shared" si="7"/>
        <v>1.4073348542062664E-3</v>
      </c>
      <c r="H212" s="27"/>
      <c r="I212" s="27"/>
    </row>
    <row r="213" spans="1:9" x14ac:dyDescent="0.25">
      <c r="A213" s="29">
        <v>44843.249999652777</v>
      </c>
      <c r="B213" s="39">
        <v>8.4583333333333304</v>
      </c>
      <c r="C213" s="39">
        <v>8.5</v>
      </c>
      <c r="D213" s="54">
        <v>499545.78399999993</v>
      </c>
      <c r="E213" s="54">
        <v>68051.843999999983</v>
      </c>
      <c r="F213" s="1">
        <f t="shared" si="6"/>
        <v>431493.93999999994</v>
      </c>
      <c r="G213" s="3">
        <f t="shared" si="7"/>
        <v>1.4591725255593663E-3</v>
      </c>
      <c r="H213" s="27"/>
      <c r="I213" s="27"/>
    </row>
    <row r="214" spans="1:9" x14ac:dyDescent="0.25">
      <c r="A214" s="29">
        <v>44843.291666261575</v>
      </c>
      <c r="B214" s="39">
        <v>8.5</v>
      </c>
      <c r="C214" s="39">
        <v>8.5416666666666696</v>
      </c>
      <c r="D214" s="54">
        <v>494518.6540000001</v>
      </c>
      <c r="E214" s="54">
        <v>64921.423999999999</v>
      </c>
      <c r="F214" s="1">
        <f t="shared" si="6"/>
        <v>429597.2300000001</v>
      </c>
      <c r="G214" s="3">
        <f t="shared" si="7"/>
        <v>1.452758467644779E-3</v>
      </c>
      <c r="H214" s="27"/>
      <c r="I214" s="27"/>
    </row>
    <row r="215" spans="1:9" x14ac:dyDescent="0.25">
      <c r="A215" s="29">
        <v>44843.333332870374</v>
      </c>
      <c r="B215" s="39">
        <v>8.5416666666666696</v>
      </c>
      <c r="C215" s="39">
        <v>8.5833333333333304</v>
      </c>
      <c r="D215" s="54">
        <v>484956.70999999996</v>
      </c>
      <c r="E215" s="54">
        <v>61399.000000000015</v>
      </c>
      <c r="F215" s="1">
        <f t="shared" si="6"/>
        <v>423557.70999999996</v>
      </c>
      <c r="G215" s="3">
        <f t="shared" si="7"/>
        <v>1.4323347702654681E-3</v>
      </c>
      <c r="H215" s="27"/>
      <c r="I215" s="27"/>
    </row>
    <row r="216" spans="1:9" x14ac:dyDescent="0.25">
      <c r="A216" s="29">
        <v>44843.374999479165</v>
      </c>
      <c r="B216" s="39">
        <v>8.5833333333333304</v>
      </c>
      <c r="C216" s="39">
        <v>8.625</v>
      </c>
      <c r="D216" s="54">
        <v>481263.38800000004</v>
      </c>
      <c r="E216" s="54">
        <v>60875.728000000003</v>
      </c>
      <c r="F216" s="1">
        <f t="shared" si="6"/>
        <v>420387.66000000003</v>
      </c>
      <c r="G216" s="3">
        <f t="shared" si="7"/>
        <v>1.4216146895508945E-3</v>
      </c>
      <c r="H216" s="27"/>
      <c r="I216" s="27"/>
    </row>
    <row r="217" spans="1:9" x14ac:dyDescent="0.25">
      <c r="A217" s="29">
        <v>44843.416666087964</v>
      </c>
      <c r="B217" s="39">
        <v>8.625</v>
      </c>
      <c r="C217" s="39">
        <v>8.6666666666666696</v>
      </c>
      <c r="D217" s="54">
        <v>450671.04799999984</v>
      </c>
      <c r="E217" s="54">
        <v>59868.288</v>
      </c>
      <c r="F217" s="1">
        <f t="shared" si="6"/>
        <v>390802.75999999983</v>
      </c>
      <c r="G217" s="3">
        <f t="shared" si="7"/>
        <v>1.3215681552903634E-3</v>
      </c>
      <c r="H217" s="27"/>
      <c r="I217" s="27"/>
    </row>
    <row r="218" spans="1:9" x14ac:dyDescent="0.25">
      <c r="A218" s="29">
        <v>44843.458332696762</v>
      </c>
      <c r="B218" s="39">
        <v>8.6666666666666696</v>
      </c>
      <c r="C218" s="39">
        <v>8.7083333333333304</v>
      </c>
      <c r="D218" s="54">
        <v>477118.82799999998</v>
      </c>
      <c r="E218" s="54">
        <v>62458.608000000007</v>
      </c>
      <c r="F218" s="1">
        <f t="shared" si="6"/>
        <v>414660.22</v>
      </c>
      <c r="G218" s="3">
        <f t="shared" si="7"/>
        <v>1.4022463454907443E-3</v>
      </c>
      <c r="H218" s="27"/>
      <c r="I218" s="27"/>
    </row>
    <row r="219" spans="1:9" x14ac:dyDescent="0.25">
      <c r="A219" s="29">
        <v>44843.499999305554</v>
      </c>
      <c r="B219" s="40">
        <v>8.7083333333333304</v>
      </c>
      <c r="C219" s="40">
        <v>8.75</v>
      </c>
      <c r="D219" s="54">
        <v>506263.25400000002</v>
      </c>
      <c r="E219" s="54">
        <v>65103.743999999999</v>
      </c>
      <c r="F219" s="9">
        <f t="shared" si="6"/>
        <v>441159.51</v>
      </c>
      <c r="G219" s="10">
        <f t="shared" si="7"/>
        <v>1.4918583477238003E-3</v>
      </c>
      <c r="H219" s="27"/>
      <c r="I219" s="27"/>
    </row>
    <row r="220" spans="1:9" x14ac:dyDescent="0.25">
      <c r="A220" s="29">
        <v>44843.541665914352</v>
      </c>
      <c r="B220" s="40">
        <v>8.75</v>
      </c>
      <c r="C220" s="40">
        <v>8.7916666666666696</v>
      </c>
      <c r="D220" s="54">
        <v>560585.45399999991</v>
      </c>
      <c r="E220" s="54">
        <v>72100.76400000001</v>
      </c>
      <c r="F220" s="9">
        <f t="shared" si="6"/>
        <v>488484.68999999989</v>
      </c>
      <c r="G220" s="10">
        <f t="shared" si="7"/>
        <v>1.6518967538788241E-3</v>
      </c>
      <c r="H220" s="27"/>
      <c r="I220" s="27"/>
    </row>
    <row r="221" spans="1:9" x14ac:dyDescent="0.25">
      <c r="A221" s="29">
        <v>44843.583332523151</v>
      </c>
      <c r="B221" s="40">
        <v>8.7916666666666696</v>
      </c>
      <c r="C221" s="40">
        <v>8.8333333333333304</v>
      </c>
      <c r="D221" s="54">
        <v>568813.28800000006</v>
      </c>
      <c r="E221" s="54">
        <v>72119.527999999991</v>
      </c>
      <c r="F221" s="9">
        <f t="shared" si="6"/>
        <v>496693.76000000007</v>
      </c>
      <c r="G221" s="10">
        <f t="shared" si="7"/>
        <v>1.6796571655416017E-3</v>
      </c>
      <c r="H221" s="27"/>
      <c r="I221" s="27"/>
    </row>
    <row r="222" spans="1:9" x14ac:dyDescent="0.25">
      <c r="A222" s="29">
        <v>44843.624999131942</v>
      </c>
      <c r="B222" s="40">
        <v>8.8333333333333304</v>
      </c>
      <c r="C222" s="40">
        <v>8.875</v>
      </c>
      <c r="D222" s="54">
        <v>545922.04399999999</v>
      </c>
      <c r="E222" s="54">
        <v>72688.843999999997</v>
      </c>
      <c r="F222" s="9">
        <f t="shared" si="6"/>
        <v>473233.2</v>
      </c>
      <c r="G222" s="10">
        <f t="shared" si="7"/>
        <v>1.6003211623842059E-3</v>
      </c>
      <c r="H222" s="27"/>
      <c r="I222" s="27"/>
    </row>
    <row r="223" spans="1:9" x14ac:dyDescent="0.25">
      <c r="A223" s="29">
        <v>44843.66666574074</v>
      </c>
      <c r="B223" s="40">
        <v>8.875</v>
      </c>
      <c r="C223" s="40">
        <v>8.9166666666666696</v>
      </c>
      <c r="D223" s="54">
        <v>517467.85599999985</v>
      </c>
      <c r="E223" s="54">
        <v>69026.096000000005</v>
      </c>
      <c r="F223" s="9">
        <f t="shared" si="6"/>
        <v>448441.75999999983</v>
      </c>
      <c r="G223" s="10">
        <f t="shared" si="7"/>
        <v>1.5164845548131848E-3</v>
      </c>
      <c r="H223" s="27"/>
      <c r="I223" s="27"/>
    </row>
    <row r="224" spans="1:9" x14ac:dyDescent="0.25">
      <c r="A224" s="29">
        <v>44843.708332349539</v>
      </c>
      <c r="B224" s="40">
        <v>8.9166666666666696</v>
      </c>
      <c r="C224" s="40">
        <v>8.9583333333333304</v>
      </c>
      <c r="D224" s="54">
        <v>473836.04399999999</v>
      </c>
      <c r="E224" s="54">
        <v>63638.184000000008</v>
      </c>
      <c r="F224" s="9">
        <f t="shared" si="6"/>
        <v>410197.86</v>
      </c>
      <c r="G224" s="10">
        <f t="shared" si="7"/>
        <v>1.3871560915901795E-3</v>
      </c>
      <c r="H224" s="27"/>
      <c r="I224" s="27"/>
    </row>
    <row r="225" spans="1:9" x14ac:dyDescent="0.25">
      <c r="A225" s="29">
        <v>44843.74999895833</v>
      </c>
      <c r="B225" s="39">
        <v>8.9583333333333304</v>
      </c>
      <c r="C225" s="39">
        <v>9</v>
      </c>
      <c r="D225" s="54">
        <v>426288.13</v>
      </c>
      <c r="E225" s="54">
        <v>57814.280000000013</v>
      </c>
      <c r="F225" s="1">
        <f t="shared" si="6"/>
        <v>368473.85</v>
      </c>
      <c r="G225" s="3">
        <f t="shared" si="7"/>
        <v>1.2460590253181381E-3</v>
      </c>
      <c r="H225" s="27"/>
      <c r="I225" s="27"/>
    </row>
    <row r="226" spans="1:9" x14ac:dyDescent="0.25">
      <c r="A226" s="29">
        <v>44843.791665567129</v>
      </c>
      <c r="B226" s="39">
        <v>9</v>
      </c>
      <c r="C226" s="39">
        <v>9.0416666666666696</v>
      </c>
      <c r="D226" s="54">
        <v>389683.37400000007</v>
      </c>
      <c r="E226" s="54">
        <v>50994.623999999989</v>
      </c>
      <c r="F226" s="1">
        <f t="shared" si="6"/>
        <v>338688.75000000006</v>
      </c>
      <c r="G226" s="3">
        <f t="shared" si="7"/>
        <v>1.1453354796038271E-3</v>
      </c>
      <c r="H226" s="27"/>
      <c r="I226" s="27"/>
    </row>
    <row r="227" spans="1:9" x14ac:dyDescent="0.25">
      <c r="A227" s="29">
        <v>44843.833332175927</v>
      </c>
      <c r="B227" s="39">
        <v>9.0416666666666696</v>
      </c>
      <c r="C227" s="39">
        <v>9.0833333333333304</v>
      </c>
      <c r="D227" s="54">
        <v>369306.47200000007</v>
      </c>
      <c r="E227" s="54">
        <v>43043.031999999999</v>
      </c>
      <c r="F227" s="1">
        <f t="shared" si="6"/>
        <v>326263.44000000006</v>
      </c>
      <c r="G227" s="3">
        <f t="shared" si="7"/>
        <v>1.1033171120375107E-3</v>
      </c>
      <c r="H227" s="27"/>
      <c r="I227" s="27"/>
    </row>
    <row r="228" spans="1:9" x14ac:dyDescent="0.25">
      <c r="A228" s="29">
        <v>44843.874998784719</v>
      </c>
      <c r="B228" s="39">
        <v>9.0833333333333304</v>
      </c>
      <c r="C228" s="39">
        <v>9.125</v>
      </c>
      <c r="D228" s="54">
        <v>359933.2080000001</v>
      </c>
      <c r="E228" s="54">
        <v>45126.767999999996</v>
      </c>
      <c r="F228" s="1">
        <f t="shared" si="6"/>
        <v>314806.44000000012</v>
      </c>
      <c r="G228" s="3">
        <f t="shared" si="7"/>
        <v>1.0645732547649531E-3</v>
      </c>
      <c r="H228" s="27"/>
      <c r="I228" s="27"/>
    </row>
    <row r="229" spans="1:9" x14ac:dyDescent="0.25">
      <c r="A229" s="29">
        <v>44843.916665393517</v>
      </c>
      <c r="B229" s="39">
        <v>9.125</v>
      </c>
      <c r="C229" s="39">
        <v>9.1666666666666696</v>
      </c>
      <c r="D229" s="54">
        <v>354665.848</v>
      </c>
      <c r="E229" s="54">
        <v>44184.607999999993</v>
      </c>
      <c r="F229" s="1">
        <f t="shared" si="6"/>
        <v>310481.24</v>
      </c>
      <c r="G229" s="3">
        <f t="shared" si="7"/>
        <v>1.0499468314887662E-3</v>
      </c>
      <c r="H229" s="27"/>
      <c r="I229" s="27"/>
    </row>
    <row r="230" spans="1:9" x14ac:dyDescent="0.25">
      <c r="A230" s="29">
        <v>44843.958332002316</v>
      </c>
      <c r="B230" s="39">
        <v>9.1666666666666696</v>
      </c>
      <c r="C230" s="39">
        <v>9.2083333333333304</v>
      </c>
      <c r="D230" s="54">
        <v>359672.49</v>
      </c>
      <c r="E230" s="54">
        <v>45343.1</v>
      </c>
      <c r="F230" s="1">
        <f t="shared" si="6"/>
        <v>314329.39</v>
      </c>
      <c r="G230" s="3">
        <f t="shared" si="7"/>
        <v>1.062960026423164E-3</v>
      </c>
      <c r="H230" s="27"/>
      <c r="I230" s="27"/>
    </row>
    <row r="231" spans="1:9" x14ac:dyDescent="0.25">
      <c r="A231" s="29">
        <v>44843.999998611114</v>
      </c>
      <c r="B231" s="39">
        <v>9.2083333333333304</v>
      </c>
      <c r="C231" s="39">
        <v>9.25</v>
      </c>
      <c r="D231" s="54">
        <v>377890.38</v>
      </c>
      <c r="E231" s="54">
        <v>49798.92</v>
      </c>
      <c r="F231" s="1">
        <f t="shared" si="6"/>
        <v>328091.46000000002</v>
      </c>
      <c r="G231" s="3">
        <f t="shared" si="7"/>
        <v>1.109498882655594E-3</v>
      </c>
      <c r="H231" s="27"/>
      <c r="I231" s="27"/>
    </row>
    <row r="232" spans="1:9" x14ac:dyDescent="0.25">
      <c r="A232" s="29">
        <v>44844.041665219906</v>
      </c>
      <c r="B232" s="39">
        <v>9.25</v>
      </c>
      <c r="C232" s="39">
        <v>9.2916666666666696</v>
      </c>
      <c r="D232" s="54">
        <v>428893.05599999998</v>
      </c>
      <c r="E232" s="54">
        <v>57145.495999999992</v>
      </c>
      <c r="F232" s="1">
        <f t="shared" si="6"/>
        <v>371747.56</v>
      </c>
      <c r="G232" s="3">
        <f t="shared" si="7"/>
        <v>1.2571296505247145E-3</v>
      </c>
      <c r="H232" s="27"/>
      <c r="I232" s="27"/>
    </row>
    <row r="233" spans="1:9" x14ac:dyDescent="0.25">
      <c r="A233" s="29">
        <v>44844.083331828704</v>
      </c>
      <c r="B233" s="39">
        <v>9.2916666666666696</v>
      </c>
      <c r="C233" s="39">
        <v>9.3333333333333304</v>
      </c>
      <c r="D233" s="54">
        <v>464529.85600000003</v>
      </c>
      <c r="E233" s="54">
        <v>61727.136000000006</v>
      </c>
      <c r="F233" s="1">
        <f t="shared" si="6"/>
        <v>402802.72000000003</v>
      </c>
      <c r="G233" s="3">
        <f t="shared" si="7"/>
        <v>1.3621481271430659E-3</v>
      </c>
      <c r="H233" s="27"/>
      <c r="I233" s="27"/>
    </row>
    <row r="234" spans="1:9" x14ac:dyDescent="0.25">
      <c r="A234" s="29">
        <v>44844.124998437503</v>
      </c>
      <c r="B234" s="39">
        <v>9.3333333333333304</v>
      </c>
      <c r="C234" s="39">
        <v>9.375</v>
      </c>
      <c r="D234" s="54">
        <v>491553.05800000014</v>
      </c>
      <c r="E234" s="54">
        <v>68653.668000000005</v>
      </c>
      <c r="F234" s="1">
        <f t="shared" si="6"/>
        <v>422899.39000000013</v>
      </c>
      <c r="G234" s="3">
        <f t="shared" si="7"/>
        <v>1.4301085455888805E-3</v>
      </c>
      <c r="H234" s="27"/>
      <c r="I234" s="27"/>
    </row>
    <row r="235" spans="1:9" x14ac:dyDescent="0.25">
      <c r="A235" s="29">
        <v>44844.166665046294</v>
      </c>
      <c r="B235" s="39">
        <v>9.375</v>
      </c>
      <c r="C235" s="39">
        <v>9.4166666666666696</v>
      </c>
      <c r="D235" s="54">
        <v>519171.51</v>
      </c>
      <c r="E235" s="54">
        <v>71583.38</v>
      </c>
      <c r="F235" s="1">
        <f t="shared" si="6"/>
        <v>447588.13</v>
      </c>
      <c r="G235" s="3">
        <f t="shared" si="7"/>
        <v>1.5135978550764677E-3</v>
      </c>
      <c r="H235" s="27"/>
      <c r="I235" s="27"/>
    </row>
    <row r="236" spans="1:9" x14ac:dyDescent="0.25">
      <c r="A236" s="29">
        <v>44844.208331655092</v>
      </c>
      <c r="B236" s="39">
        <v>9.4166666666666696</v>
      </c>
      <c r="C236" s="39">
        <v>9.4583333333333304</v>
      </c>
      <c r="D236" s="54">
        <v>527303.46600000001</v>
      </c>
      <c r="E236" s="54">
        <v>72734.936000000016</v>
      </c>
      <c r="F236" s="1">
        <f t="shared" si="6"/>
        <v>454568.53</v>
      </c>
      <c r="G236" s="3">
        <f t="shared" si="7"/>
        <v>1.5372033033880122E-3</v>
      </c>
      <c r="H236" s="27"/>
      <c r="I236" s="27"/>
    </row>
    <row r="237" spans="1:9" x14ac:dyDescent="0.25">
      <c r="A237" s="29">
        <v>44844.249998263891</v>
      </c>
      <c r="B237" s="39">
        <v>9.4583333333333304</v>
      </c>
      <c r="C237" s="39">
        <v>9.5</v>
      </c>
      <c r="D237" s="54">
        <v>540190.17999999993</v>
      </c>
      <c r="E237" s="54">
        <v>72310.38</v>
      </c>
      <c r="F237" s="1">
        <f t="shared" si="6"/>
        <v>467879.79999999993</v>
      </c>
      <c r="G237" s="3">
        <f t="shared" si="7"/>
        <v>1.5822177002629775E-3</v>
      </c>
      <c r="H237" s="27"/>
      <c r="I237" s="27"/>
    </row>
    <row r="238" spans="1:9" x14ac:dyDescent="0.25">
      <c r="A238" s="29">
        <v>44844.291664872682</v>
      </c>
      <c r="B238" s="39">
        <v>9.5</v>
      </c>
      <c r="C238" s="39">
        <v>9.5416666666666696</v>
      </c>
      <c r="D238" s="54">
        <v>530030.80799999996</v>
      </c>
      <c r="E238" s="54">
        <v>69334.788</v>
      </c>
      <c r="F238" s="1">
        <f t="shared" si="6"/>
        <v>460696.01999999996</v>
      </c>
      <c r="G238" s="3">
        <f t="shared" si="7"/>
        <v>1.5579244867692658E-3</v>
      </c>
      <c r="H238" s="27"/>
      <c r="I238" s="27"/>
    </row>
    <row r="239" spans="1:9" x14ac:dyDescent="0.25">
      <c r="A239" s="29">
        <v>44844.333331481481</v>
      </c>
      <c r="B239" s="39">
        <v>9.5416666666666696</v>
      </c>
      <c r="C239" s="39">
        <v>9.5833333333333304</v>
      </c>
      <c r="D239" s="54">
        <v>517570.12199999997</v>
      </c>
      <c r="E239" s="54">
        <v>66562.532000000007</v>
      </c>
      <c r="F239" s="1">
        <f t="shared" si="6"/>
        <v>451007.58999999997</v>
      </c>
      <c r="G239" s="3">
        <f t="shared" si="7"/>
        <v>1.5251613595007691E-3</v>
      </c>
      <c r="H239" s="27"/>
      <c r="I239" s="27"/>
    </row>
    <row r="240" spans="1:9" x14ac:dyDescent="0.25">
      <c r="A240" s="29">
        <v>44844.374998090279</v>
      </c>
      <c r="B240" s="39">
        <v>9.5833333333333304</v>
      </c>
      <c r="C240" s="39">
        <v>9.625</v>
      </c>
      <c r="D240" s="54">
        <v>518066.31600000005</v>
      </c>
      <c r="E240" s="54">
        <v>68522.596000000034</v>
      </c>
      <c r="F240" s="1">
        <f t="shared" si="6"/>
        <v>449543.72000000003</v>
      </c>
      <c r="G240" s="3">
        <f t="shared" si="7"/>
        <v>1.5202110260499899E-3</v>
      </c>
      <c r="H240" s="27"/>
      <c r="I240" s="27"/>
    </row>
    <row r="241" spans="1:9" x14ac:dyDescent="0.25">
      <c r="A241" s="29">
        <v>44844.416664699071</v>
      </c>
      <c r="B241" s="39">
        <v>9.625</v>
      </c>
      <c r="C241" s="39">
        <v>9.6666666666666696</v>
      </c>
      <c r="D241" s="54">
        <v>512559.91599999997</v>
      </c>
      <c r="E241" s="54">
        <v>68362.575999999986</v>
      </c>
      <c r="F241" s="1">
        <f t="shared" si="6"/>
        <v>444197.33999999997</v>
      </c>
      <c r="G241" s="3">
        <f t="shared" si="7"/>
        <v>1.5021313032914266E-3</v>
      </c>
      <c r="H241" s="27"/>
      <c r="I241" s="27"/>
    </row>
    <row r="242" spans="1:9" x14ac:dyDescent="0.25">
      <c r="A242" s="29">
        <v>44844.458331307869</v>
      </c>
      <c r="B242" s="39">
        <v>9.6666666666666696</v>
      </c>
      <c r="C242" s="39">
        <v>9.7083333333333304</v>
      </c>
      <c r="D242" s="54">
        <v>517803.79800000007</v>
      </c>
      <c r="E242" s="54">
        <v>69521.728000000017</v>
      </c>
      <c r="F242" s="1">
        <f t="shared" si="6"/>
        <v>448282.07000000007</v>
      </c>
      <c r="G242" s="3">
        <f t="shared" si="7"/>
        <v>1.5159445350376899E-3</v>
      </c>
      <c r="H242" s="27"/>
      <c r="I242" s="27"/>
    </row>
    <row r="243" spans="1:9" s="27" customFormat="1" x14ac:dyDescent="0.25">
      <c r="A243" s="57">
        <v>44844.499997916668</v>
      </c>
      <c r="B243" s="58">
        <v>9.7083333333333304</v>
      </c>
      <c r="C243" s="58">
        <v>9.75</v>
      </c>
      <c r="D243" s="59">
        <v>534470.48600000003</v>
      </c>
      <c r="E243" s="59">
        <v>71308.216000000029</v>
      </c>
      <c r="F243" s="60">
        <f t="shared" si="6"/>
        <v>463162.27</v>
      </c>
      <c r="G243" s="61">
        <f t="shared" si="7"/>
        <v>1.566264544201268E-3</v>
      </c>
    </row>
    <row r="244" spans="1:9" s="27" customFormat="1" x14ac:dyDescent="0.25">
      <c r="A244" s="57">
        <v>44844.541664525466</v>
      </c>
      <c r="B244" s="58">
        <v>9.75</v>
      </c>
      <c r="C244" s="58">
        <v>9.7916666666666696</v>
      </c>
      <c r="D244" s="59">
        <v>566582.58999999985</v>
      </c>
      <c r="E244" s="59">
        <v>77690.099999999991</v>
      </c>
      <c r="F244" s="60">
        <f t="shared" si="6"/>
        <v>488892.48999999987</v>
      </c>
      <c r="G244" s="61">
        <f t="shared" si="7"/>
        <v>1.653275801185776E-3</v>
      </c>
    </row>
    <row r="245" spans="1:9" s="27" customFormat="1" x14ac:dyDescent="0.25">
      <c r="A245" s="57">
        <v>44844.583331134258</v>
      </c>
      <c r="B245" s="58">
        <v>9.7916666666666696</v>
      </c>
      <c r="C245" s="58">
        <v>9.8333333333333304</v>
      </c>
      <c r="D245" s="59">
        <v>570221.72</v>
      </c>
      <c r="E245" s="59">
        <v>76143.819999999963</v>
      </c>
      <c r="F245" s="60">
        <f t="shared" si="6"/>
        <v>494077.9</v>
      </c>
      <c r="G245" s="61">
        <f t="shared" si="7"/>
        <v>1.6708111756240844E-3</v>
      </c>
    </row>
    <row r="246" spans="1:9" s="27" customFormat="1" x14ac:dyDescent="0.25">
      <c r="A246" s="57">
        <v>44844.624997743056</v>
      </c>
      <c r="B246" s="58">
        <v>9.8333333333333304</v>
      </c>
      <c r="C246" s="58">
        <v>9.875</v>
      </c>
      <c r="D246" s="59">
        <v>553703.86</v>
      </c>
      <c r="E246" s="59">
        <v>75963.819999999992</v>
      </c>
      <c r="F246" s="60">
        <f t="shared" si="6"/>
        <v>477740.04</v>
      </c>
      <c r="G246" s="61">
        <f t="shared" si="7"/>
        <v>1.6155618332151611E-3</v>
      </c>
    </row>
    <row r="247" spans="1:9" s="27" customFormat="1" x14ac:dyDescent="0.25">
      <c r="A247" s="57">
        <v>44844.666664351855</v>
      </c>
      <c r="B247" s="58">
        <v>9.875</v>
      </c>
      <c r="C247" s="58">
        <v>9.9166666666666696</v>
      </c>
      <c r="D247" s="59">
        <v>527836.46200000006</v>
      </c>
      <c r="E247" s="59">
        <v>72015.932000000001</v>
      </c>
      <c r="F247" s="60">
        <f t="shared" si="6"/>
        <v>455820.53</v>
      </c>
      <c r="G247" s="61">
        <f t="shared" si="7"/>
        <v>1.5414371612308369E-3</v>
      </c>
    </row>
    <row r="248" spans="1:9" s="27" customFormat="1" x14ac:dyDescent="0.25">
      <c r="A248" s="57">
        <v>44844.708330960646</v>
      </c>
      <c r="B248" s="58">
        <v>9.9166666666666696</v>
      </c>
      <c r="C248" s="58">
        <v>9.9583333333333304</v>
      </c>
      <c r="D248" s="59">
        <v>493739.39800000016</v>
      </c>
      <c r="E248" s="59">
        <v>66724.30799999999</v>
      </c>
      <c r="F248" s="60">
        <f t="shared" si="6"/>
        <v>427015.0900000002</v>
      </c>
      <c r="G248" s="61">
        <f t="shared" si="7"/>
        <v>1.4440265078282687E-3</v>
      </c>
    </row>
    <row r="249" spans="1:9" x14ac:dyDescent="0.25">
      <c r="A249" s="29">
        <v>44844.749997569445</v>
      </c>
      <c r="B249" s="39">
        <v>9.9583333333333304</v>
      </c>
      <c r="C249" s="39">
        <v>10</v>
      </c>
      <c r="D249" s="54">
        <v>451865.30800000008</v>
      </c>
      <c r="E249" s="54">
        <v>59443.087999999989</v>
      </c>
      <c r="F249" s="1">
        <f t="shared" si="6"/>
        <v>392422.22000000009</v>
      </c>
      <c r="G249" s="3">
        <f t="shared" si="7"/>
        <v>1.3270446436467068E-3</v>
      </c>
      <c r="H249" s="27"/>
      <c r="I249" s="27"/>
    </row>
    <row r="250" spans="1:9" x14ac:dyDescent="0.25">
      <c r="A250" s="29">
        <v>44844.791664178243</v>
      </c>
      <c r="B250" s="39">
        <v>10</v>
      </c>
      <c r="C250" s="39">
        <v>10.0416666666667</v>
      </c>
      <c r="D250" s="54">
        <v>414397.05799999996</v>
      </c>
      <c r="E250" s="54">
        <v>54443.847999999991</v>
      </c>
      <c r="F250" s="1">
        <f t="shared" si="6"/>
        <v>359953.20999999996</v>
      </c>
      <c r="G250" s="3">
        <f t="shared" si="7"/>
        <v>1.2172449849907532E-3</v>
      </c>
      <c r="H250" s="27"/>
      <c r="I250" s="27"/>
    </row>
    <row r="251" spans="1:9" x14ac:dyDescent="0.25">
      <c r="A251" s="29">
        <v>44844.833330787034</v>
      </c>
      <c r="B251" s="39">
        <v>10.0416666666667</v>
      </c>
      <c r="C251" s="39">
        <v>10.0833333333333</v>
      </c>
      <c r="D251" s="54">
        <v>388431.57999999996</v>
      </c>
      <c r="E251" s="54">
        <v>49137.279999999999</v>
      </c>
      <c r="F251" s="1">
        <f t="shared" si="6"/>
        <v>339294.29999999993</v>
      </c>
      <c r="G251" s="3">
        <f t="shared" si="7"/>
        <v>1.1473832532593558E-3</v>
      </c>
      <c r="H251" s="27"/>
      <c r="I251" s="27"/>
    </row>
    <row r="252" spans="1:9" x14ac:dyDescent="0.25">
      <c r="A252" s="29">
        <v>44844.874997395833</v>
      </c>
      <c r="B252" s="39">
        <v>10.0833333333333</v>
      </c>
      <c r="C252" s="39">
        <v>10.125</v>
      </c>
      <c r="D252" s="54">
        <v>383778.74999999994</v>
      </c>
      <c r="E252" s="54">
        <v>49095.02</v>
      </c>
      <c r="F252" s="1">
        <f t="shared" si="6"/>
        <v>334683.72999999992</v>
      </c>
      <c r="G252" s="3">
        <f t="shared" si="7"/>
        <v>1.1317918012191063E-3</v>
      </c>
      <c r="H252" s="27"/>
      <c r="I252" s="27"/>
    </row>
    <row r="253" spans="1:9" x14ac:dyDescent="0.25">
      <c r="A253" s="29">
        <v>44844.916664004631</v>
      </c>
      <c r="B253" s="39">
        <v>10.125</v>
      </c>
      <c r="C253" s="39">
        <v>10.1666666666667</v>
      </c>
      <c r="D253" s="54">
        <v>373968.38199999998</v>
      </c>
      <c r="E253" s="54">
        <v>47600.292000000001</v>
      </c>
      <c r="F253" s="1">
        <f t="shared" si="6"/>
        <v>326368.08999999997</v>
      </c>
      <c r="G253" s="3">
        <f t="shared" si="7"/>
        <v>1.1036710043883504E-3</v>
      </c>
      <c r="H253" s="27"/>
      <c r="I253" s="27"/>
    </row>
    <row r="254" spans="1:9" x14ac:dyDescent="0.25">
      <c r="A254" s="29">
        <v>44844.958330613423</v>
      </c>
      <c r="B254" s="39">
        <v>10.1666666666667</v>
      </c>
      <c r="C254" s="39">
        <v>10.2083333333333</v>
      </c>
      <c r="D254" s="54">
        <v>378279.51599999995</v>
      </c>
      <c r="E254" s="54">
        <v>48494.55599999999</v>
      </c>
      <c r="F254" s="1">
        <f t="shared" si="6"/>
        <v>329784.95999999996</v>
      </c>
      <c r="G254" s="3">
        <f t="shared" si="7"/>
        <v>1.115225750272865E-3</v>
      </c>
      <c r="H254" s="27"/>
      <c r="I254" s="27"/>
    </row>
    <row r="255" spans="1:9" x14ac:dyDescent="0.25">
      <c r="A255" s="29">
        <v>44844.999997222221</v>
      </c>
      <c r="B255" s="39">
        <v>10.2083333333333</v>
      </c>
      <c r="C255" s="39">
        <v>10.25</v>
      </c>
      <c r="D255" s="54">
        <v>384209.19400000002</v>
      </c>
      <c r="E255" s="54">
        <v>53255.883999999991</v>
      </c>
      <c r="F255" s="1">
        <f t="shared" si="6"/>
        <v>330953.31000000006</v>
      </c>
      <c r="G255" s="3">
        <f t="shared" si="7"/>
        <v>1.1191767309523097E-3</v>
      </c>
      <c r="H255" s="27"/>
      <c r="I255" s="27"/>
    </row>
    <row r="256" spans="1:9" x14ac:dyDescent="0.25">
      <c r="A256" s="29">
        <v>44845.04166383102</v>
      </c>
      <c r="B256" s="39">
        <v>10.25</v>
      </c>
      <c r="C256" s="39">
        <v>10.2916666666667</v>
      </c>
      <c r="D256" s="54">
        <v>433023.87200000009</v>
      </c>
      <c r="E256" s="54">
        <v>60550.952000000005</v>
      </c>
      <c r="F256" s="1">
        <f t="shared" si="6"/>
        <v>372472.9200000001</v>
      </c>
      <c r="G256" s="3">
        <f t="shared" si="7"/>
        <v>1.2595825827330786E-3</v>
      </c>
      <c r="H256" s="27"/>
      <c r="I256" s="27"/>
    </row>
    <row r="257" spans="1:9" x14ac:dyDescent="0.25">
      <c r="A257" s="29">
        <v>44845.083330439818</v>
      </c>
      <c r="B257" s="39">
        <v>10.2916666666667</v>
      </c>
      <c r="C257" s="39">
        <v>10.3333333333333</v>
      </c>
      <c r="D257" s="54">
        <v>477425.05400000012</v>
      </c>
      <c r="E257" s="54">
        <v>65828.684000000008</v>
      </c>
      <c r="F257" s="1">
        <f t="shared" si="6"/>
        <v>411596.37000000011</v>
      </c>
      <c r="G257" s="3">
        <f t="shared" si="7"/>
        <v>1.3918853987241807E-3</v>
      </c>
      <c r="H257" s="27"/>
      <c r="I257" s="27"/>
    </row>
    <row r="258" spans="1:9" x14ac:dyDescent="0.25">
      <c r="A258" s="29">
        <v>44845.12499704861</v>
      </c>
      <c r="B258" s="39">
        <v>10.3333333333333</v>
      </c>
      <c r="C258" s="39">
        <v>10.375</v>
      </c>
      <c r="D258" s="54">
        <v>506321.89199999999</v>
      </c>
      <c r="E258" s="54">
        <v>71260.691999999995</v>
      </c>
      <c r="F258" s="1">
        <f t="shared" si="6"/>
        <v>435061.2</v>
      </c>
      <c r="G258" s="3">
        <f t="shared" si="7"/>
        <v>1.4712358416363593E-3</v>
      </c>
      <c r="H258" s="27"/>
      <c r="I258" s="27"/>
    </row>
    <row r="259" spans="1:9" x14ac:dyDescent="0.25">
      <c r="A259" s="29">
        <v>44845.166663657408</v>
      </c>
      <c r="B259" s="39">
        <v>10.375</v>
      </c>
      <c r="C259" s="39">
        <v>10.4166666666667</v>
      </c>
      <c r="D259" s="54">
        <v>533849.08199999994</v>
      </c>
      <c r="E259" s="54">
        <v>71787.331999999995</v>
      </c>
      <c r="F259" s="1">
        <f t="shared" si="6"/>
        <v>462061.74999999994</v>
      </c>
      <c r="G259" s="3">
        <f t="shared" si="7"/>
        <v>1.5625429425773177E-3</v>
      </c>
      <c r="H259" s="27"/>
      <c r="I259" s="27"/>
    </row>
    <row r="260" spans="1:9" x14ac:dyDescent="0.25">
      <c r="A260" s="29">
        <v>44845.208330266207</v>
      </c>
      <c r="B260" s="39">
        <v>10.4166666666667</v>
      </c>
      <c r="C260" s="39">
        <v>10.4583333333333</v>
      </c>
      <c r="D260" s="54">
        <v>536726.01799999992</v>
      </c>
      <c r="E260" s="54">
        <v>70509.148000000001</v>
      </c>
      <c r="F260" s="1">
        <f t="shared" si="6"/>
        <v>466216.86999999994</v>
      </c>
      <c r="G260" s="3">
        <f t="shared" si="7"/>
        <v>1.5765942104685937E-3</v>
      </c>
      <c r="H260" s="27"/>
      <c r="I260" s="27"/>
    </row>
    <row r="261" spans="1:9" x14ac:dyDescent="0.25">
      <c r="A261" s="29">
        <v>44845.249996874998</v>
      </c>
      <c r="B261" s="39">
        <v>10.4583333333333</v>
      </c>
      <c r="C261" s="39">
        <v>10.5</v>
      </c>
      <c r="D261" s="54">
        <v>530774.71000000008</v>
      </c>
      <c r="E261" s="54">
        <v>70411.940000000017</v>
      </c>
      <c r="F261" s="1">
        <f t="shared" si="6"/>
        <v>460362.77000000008</v>
      </c>
      <c r="G261" s="3">
        <f t="shared" si="7"/>
        <v>1.5567975433777956E-3</v>
      </c>
      <c r="H261" s="27"/>
      <c r="I261" s="27"/>
    </row>
    <row r="262" spans="1:9" x14ac:dyDescent="0.25">
      <c r="A262" s="29">
        <v>44845.291663483797</v>
      </c>
      <c r="B262" s="39">
        <v>10.5</v>
      </c>
      <c r="C262" s="39">
        <v>10.5416666666667</v>
      </c>
      <c r="D262" s="54">
        <v>521734.73799999995</v>
      </c>
      <c r="E262" s="54">
        <v>67322.508000000002</v>
      </c>
      <c r="F262" s="1">
        <f t="shared" si="6"/>
        <v>454412.23</v>
      </c>
      <c r="G262" s="3">
        <f t="shared" si="7"/>
        <v>1.5366747474927776E-3</v>
      </c>
      <c r="H262" s="27"/>
      <c r="I262" s="27"/>
    </row>
    <row r="263" spans="1:9" x14ac:dyDescent="0.25">
      <c r="A263" s="29">
        <v>44845.333330092595</v>
      </c>
      <c r="B263" s="39">
        <v>10.5416666666667</v>
      </c>
      <c r="C263" s="39">
        <v>10.5833333333333</v>
      </c>
      <c r="D263" s="54">
        <v>519072.63199999998</v>
      </c>
      <c r="E263" s="54">
        <v>64499.331999999995</v>
      </c>
      <c r="F263" s="1">
        <f t="shared" si="6"/>
        <v>454573.3</v>
      </c>
      <c r="G263" s="3">
        <f t="shared" si="7"/>
        <v>1.5372194339805922E-3</v>
      </c>
      <c r="H263" s="27"/>
      <c r="I263" s="27"/>
    </row>
    <row r="264" spans="1:9" x14ac:dyDescent="0.25">
      <c r="A264" s="29">
        <v>44845.374996701386</v>
      </c>
      <c r="B264" s="39">
        <v>10.5833333333333</v>
      </c>
      <c r="C264" s="39">
        <v>10.625</v>
      </c>
      <c r="D264" s="54">
        <v>521852.08400000003</v>
      </c>
      <c r="E264" s="54">
        <v>67793.403999999995</v>
      </c>
      <c r="F264" s="1">
        <f t="shared" si="6"/>
        <v>454058.68000000005</v>
      </c>
      <c r="G264" s="3">
        <f t="shared" si="7"/>
        <v>1.5354791560867628E-3</v>
      </c>
      <c r="H264" s="27"/>
      <c r="I264" s="27"/>
    </row>
    <row r="265" spans="1:9" x14ac:dyDescent="0.25">
      <c r="A265" s="29">
        <v>44845.416663310185</v>
      </c>
      <c r="B265" s="39">
        <v>10.625</v>
      </c>
      <c r="C265" s="39">
        <v>10.6666666666667</v>
      </c>
      <c r="D265" s="54">
        <v>515865.26399999997</v>
      </c>
      <c r="E265" s="54">
        <v>67854.043999999994</v>
      </c>
      <c r="F265" s="1">
        <f t="shared" si="6"/>
        <v>448011.22</v>
      </c>
      <c r="G265" s="3">
        <f t="shared" si="7"/>
        <v>1.5150286082032413E-3</v>
      </c>
      <c r="H265" s="27"/>
      <c r="I265" s="27"/>
    </row>
    <row r="266" spans="1:9" x14ac:dyDescent="0.25">
      <c r="A266" s="29">
        <v>44845.458329918984</v>
      </c>
      <c r="B266" s="39">
        <v>10.6666666666667</v>
      </c>
      <c r="C266" s="39">
        <v>10.7083333333333</v>
      </c>
      <c r="D266" s="54">
        <v>502959.03000000009</v>
      </c>
      <c r="E266" s="54">
        <v>67393.62000000001</v>
      </c>
      <c r="F266" s="1">
        <f t="shared" si="6"/>
        <v>435565.41000000009</v>
      </c>
      <c r="G266" s="3">
        <f t="shared" si="7"/>
        <v>1.4729409162872625E-3</v>
      </c>
      <c r="H266" s="27"/>
      <c r="I266" s="27"/>
    </row>
    <row r="267" spans="1:9" s="27" customFormat="1" x14ac:dyDescent="0.25">
      <c r="A267" s="57">
        <v>44845.499996527775</v>
      </c>
      <c r="B267" s="58">
        <v>10.7083333333333</v>
      </c>
      <c r="C267" s="58">
        <v>10.75</v>
      </c>
      <c r="D267" s="59">
        <v>514032.10799999995</v>
      </c>
      <c r="E267" s="59">
        <v>69958.507999999987</v>
      </c>
      <c r="F267" s="60">
        <f t="shared" si="6"/>
        <v>444073.6</v>
      </c>
      <c r="G267" s="61">
        <f t="shared" si="7"/>
        <v>1.5017128547535103E-3</v>
      </c>
    </row>
    <row r="268" spans="1:9" s="27" customFormat="1" x14ac:dyDescent="0.25">
      <c r="A268" s="57">
        <v>44845.541663136573</v>
      </c>
      <c r="B268" s="58">
        <v>10.75</v>
      </c>
      <c r="C268" s="58">
        <v>10.7916666666667</v>
      </c>
      <c r="D268" s="59">
        <v>565182.72800000012</v>
      </c>
      <c r="E268" s="59">
        <v>77727.408000000025</v>
      </c>
      <c r="F268" s="60">
        <f t="shared" si="6"/>
        <v>487455.32000000007</v>
      </c>
      <c r="G268" s="61">
        <f t="shared" si="7"/>
        <v>1.6484157584733387E-3</v>
      </c>
    </row>
    <row r="269" spans="1:9" s="27" customFormat="1" x14ac:dyDescent="0.25">
      <c r="A269" s="57">
        <v>44845.583329745372</v>
      </c>
      <c r="B269" s="58">
        <v>10.7916666666667</v>
      </c>
      <c r="C269" s="58">
        <v>10.8333333333333</v>
      </c>
      <c r="D269" s="59">
        <v>576910.54399999999</v>
      </c>
      <c r="E269" s="59">
        <v>77388.943999999989</v>
      </c>
      <c r="F269" s="60">
        <f t="shared" si="6"/>
        <v>499521.6</v>
      </c>
      <c r="G269" s="61">
        <f t="shared" si="7"/>
        <v>1.6892200030513885E-3</v>
      </c>
    </row>
    <row r="270" spans="1:9" s="27" customFormat="1" x14ac:dyDescent="0.25">
      <c r="A270" s="57">
        <v>44845.624996354163</v>
      </c>
      <c r="B270" s="58">
        <v>10.8333333333333</v>
      </c>
      <c r="C270" s="58">
        <v>10.875</v>
      </c>
      <c r="D270" s="59">
        <v>561676.60199999996</v>
      </c>
      <c r="E270" s="59">
        <v>77848.371999999988</v>
      </c>
      <c r="F270" s="60">
        <f t="shared" si="6"/>
        <v>483828.23</v>
      </c>
      <c r="G270" s="61">
        <f t="shared" si="7"/>
        <v>1.6361501167455981E-3</v>
      </c>
    </row>
    <row r="271" spans="1:9" s="27" customFormat="1" x14ac:dyDescent="0.25">
      <c r="A271" s="57">
        <v>44845.666662962962</v>
      </c>
      <c r="B271" s="58">
        <v>10.875</v>
      </c>
      <c r="C271" s="58">
        <v>10.9166666666667</v>
      </c>
      <c r="D271" s="59">
        <v>529541.83199999994</v>
      </c>
      <c r="E271" s="59">
        <v>73322.891999999993</v>
      </c>
      <c r="F271" s="60">
        <f t="shared" si="6"/>
        <v>456218.93999999994</v>
      </c>
      <c r="G271" s="61">
        <f t="shared" si="7"/>
        <v>1.5427844546039675E-3</v>
      </c>
    </row>
    <row r="272" spans="1:9" s="27" customFormat="1" x14ac:dyDescent="0.25">
      <c r="A272" s="57">
        <v>44845.70832957176</v>
      </c>
      <c r="B272" s="58">
        <v>10.9166666666667</v>
      </c>
      <c r="C272" s="58">
        <v>10.9583333333333</v>
      </c>
      <c r="D272" s="59">
        <v>496973.68600000005</v>
      </c>
      <c r="E272" s="59">
        <v>67064.296000000002</v>
      </c>
      <c r="F272" s="60">
        <f t="shared" ref="F272:F335" si="8">D272-E272</f>
        <v>429909.39</v>
      </c>
      <c r="G272" s="61">
        <f t="shared" ref="G272:G335" si="9">F272/$F$759</f>
        <v>1.4538140914979866E-3</v>
      </c>
    </row>
    <row r="273" spans="1:9" x14ac:dyDescent="0.25">
      <c r="A273" s="29">
        <v>44845.749996180559</v>
      </c>
      <c r="B273" s="39">
        <v>10.9583333333333</v>
      </c>
      <c r="C273" s="39">
        <v>11</v>
      </c>
      <c r="D273" s="54">
        <v>453994.58999999997</v>
      </c>
      <c r="E273" s="54">
        <v>61493.7</v>
      </c>
      <c r="F273" s="1">
        <f t="shared" si="8"/>
        <v>392500.88999999996</v>
      </c>
      <c r="G273" s="3">
        <f t="shared" si="9"/>
        <v>1.327310680065632E-3</v>
      </c>
      <c r="H273" s="27"/>
      <c r="I273" s="27"/>
    </row>
    <row r="274" spans="1:9" x14ac:dyDescent="0.25">
      <c r="A274" s="29">
        <v>44845.79166278935</v>
      </c>
      <c r="B274" s="39">
        <v>11</v>
      </c>
      <c r="C274" s="39">
        <v>11.0416666666667</v>
      </c>
      <c r="D274" s="54">
        <v>421451.10800000007</v>
      </c>
      <c r="E274" s="54">
        <v>56600.608</v>
      </c>
      <c r="F274" s="1">
        <f t="shared" si="8"/>
        <v>364850.50000000006</v>
      </c>
      <c r="G274" s="3">
        <f t="shared" si="9"/>
        <v>1.233806031057117E-3</v>
      </c>
      <c r="H274" s="27"/>
      <c r="I274" s="27"/>
    </row>
    <row r="275" spans="1:9" x14ac:dyDescent="0.25">
      <c r="A275" s="29">
        <v>44845.833329398149</v>
      </c>
      <c r="B275" s="39">
        <v>11.0416666666667</v>
      </c>
      <c r="C275" s="39">
        <v>11.0833333333333</v>
      </c>
      <c r="D275" s="54">
        <v>391925.0940000001</v>
      </c>
      <c r="E275" s="54">
        <v>50969.044000000002</v>
      </c>
      <c r="F275" s="1">
        <f t="shared" si="8"/>
        <v>340956.0500000001</v>
      </c>
      <c r="G275" s="3">
        <f t="shared" si="9"/>
        <v>1.15300275267654E-3</v>
      </c>
      <c r="H275" s="27"/>
      <c r="I275" s="27"/>
    </row>
    <row r="276" spans="1:9" x14ac:dyDescent="0.25">
      <c r="A276" s="29">
        <v>44845.874996006947</v>
      </c>
      <c r="B276" s="39">
        <v>11.0833333333333</v>
      </c>
      <c r="C276" s="39">
        <v>11.125</v>
      </c>
      <c r="D276" s="54">
        <v>382545.78399999999</v>
      </c>
      <c r="E276" s="54">
        <v>51539.924000000006</v>
      </c>
      <c r="F276" s="1">
        <f t="shared" si="8"/>
        <v>331005.86</v>
      </c>
      <c r="G276" s="3">
        <f t="shared" si="9"/>
        <v>1.1193544380047379E-3</v>
      </c>
      <c r="H276" s="27"/>
      <c r="I276" s="27"/>
    </row>
    <row r="277" spans="1:9" x14ac:dyDescent="0.25">
      <c r="A277" s="29">
        <v>44845.916662615738</v>
      </c>
      <c r="B277" s="39">
        <v>11.125</v>
      </c>
      <c r="C277" s="39">
        <v>11.1666666666667</v>
      </c>
      <c r="D277" s="54">
        <v>371919.78600000008</v>
      </c>
      <c r="E277" s="54">
        <v>47598.136000000013</v>
      </c>
      <c r="F277" s="1">
        <f t="shared" si="8"/>
        <v>324321.65000000008</v>
      </c>
      <c r="G277" s="3">
        <f t="shared" si="9"/>
        <v>1.0967506081871765E-3</v>
      </c>
      <c r="H277" s="27"/>
      <c r="I277" s="27"/>
    </row>
    <row r="278" spans="1:9" x14ac:dyDescent="0.25">
      <c r="A278" s="29">
        <v>44845.958329224537</v>
      </c>
      <c r="B278" s="39">
        <v>11.1666666666667</v>
      </c>
      <c r="C278" s="39">
        <v>11.2083333333333</v>
      </c>
      <c r="D278" s="54">
        <v>367138.79599999997</v>
      </c>
      <c r="E278" s="54">
        <v>48424.235999999997</v>
      </c>
      <c r="F278" s="1">
        <f t="shared" si="8"/>
        <v>318714.56</v>
      </c>
      <c r="G278" s="3">
        <f t="shared" si="9"/>
        <v>1.077789248784681E-3</v>
      </c>
      <c r="H278" s="27"/>
      <c r="I278" s="27"/>
    </row>
    <row r="279" spans="1:9" x14ac:dyDescent="0.25">
      <c r="A279" s="29">
        <v>44846</v>
      </c>
      <c r="B279" s="39">
        <v>11.2083333333333</v>
      </c>
      <c r="C279" s="39">
        <v>11.25</v>
      </c>
      <c r="D279" s="54">
        <v>385654.32400000008</v>
      </c>
      <c r="E279" s="54">
        <v>52735.843999999997</v>
      </c>
      <c r="F279" s="1">
        <f t="shared" si="8"/>
        <v>332918.4800000001</v>
      </c>
      <c r="G279" s="3">
        <f t="shared" si="9"/>
        <v>1.1258222983780157E-3</v>
      </c>
      <c r="H279" s="27"/>
      <c r="I279" s="27"/>
    </row>
    <row r="280" spans="1:9" x14ac:dyDescent="0.25">
      <c r="A280" s="29">
        <v>44846.041666666664</v>
      </c>
      <c r="B280" s="39">
        <v>11.25</v>
      </c>
      <c r="C280" s="39">
        <v>11.2916666666667</v>
      </c>
      <c r="D280" s="54">
        <v>437113.97000000009</v>
      </c>
      <c r="E280" s="54">
        <v>60046.260000000017</v>
      </c>
      <c r="F280" s="1">
        <f t="shared" si="8"/>
        <v>377067.71000000008</v>
      </c>
      <c r="G280" s="3">
        <f t="shared" si="9"/>
        <v>1.2751206719324654E-3</v>
      </c>
      <c r="H280" s="27"/>
      <c r="I280" s="27"/>
    </row>
    <row r="281" spans="1:9" x14ac:dyDescent="0.25">
      <c r="A281" s="29">
        <v>44846.08333321759</v>
      </c>
      <c r="B281" s="39">
        <v>11.2916666666667</v>
      </c>
      <c r="C281" s="39">
        <v>11.3333333333333</v>
      </c>
      <c r="D281" s="54">
        <v>479027.02600000007</v>
      </c>
      <c r="E281" s="54">
        <v>65674.495999999999</v>
      </c>
      <c r="F281" s="1">
        <f t="shared" si="8"/>
        <v>413352.53000000009</v>
      </c>
      <c r="G281" s="3">
        <f t="shared" si="9"/>
        <v>1.3978241621341286E-3</v>
      </c>
      <c r="H281" s="27"/>
      <c r="I281" s="27"/>
    </row>
    <row r="282" spans="1:9" x14ac:dyDescent="0.25">
      <c r="A282" s="29">
        <v>44846.124999826388</v>
      </c>
      <c r="B282" s="39">
        <v>11.3333333333333</v>
      </c>
      <c r="C282" s="39">
        <v>11.375</v>
      </c>
      <c r="D282" s="54">
        <v>506306.54599999997</v>
      </c>
      <c r="E282" s="54">
        <v>72473.995999999985</v>
      </c>
      <c r="F282" s="1">
        <f t="shared" si="8"/>
        <v>433832.55</v>
      </c>
      <c r="G282" s="3">
        <f t="shared" si="9"/>
        <v>1.4670809459186383E-3</v>
      </c>
      <c r="H282" s="27"/>
      <c r="I282" s="27"/>
    </row>
    <row r="283" spans="1:9" x14ac:dyDescent="0.25">
      <c r="A283" s="29">
        <v>44846.166666435187</v>
      </c>
      <c r="B283" s="39">
        <v>11.375</v>
      </c>
      <c r="C283" s="39">
        <v>11.4166666666667</v>
      </c>
      <c r="D283" s="54">
        <v>523187.66799999995</v>
      </c>
      <c r="E283" s="54">
        <v>73396.707999999999</v>
      </c>
      <c r="F283" s="1">
        <f t="shared" si="8"/>
        <v>449790.95999999996</v>
      </c>
      <c r="G283" s="3">
        <f t="shared" si="9"/>
        <v>1.5210471115236798E-3</v>
      </c>
      <c r="H283" s="27"/>
      <c r="I283" s="27"/>
    </row>
    <row r="284" spans="1:9" x14ac:dyDescent="0.25">
      <c r="A284" s="29">
        <v>44846.208333043978</v>
      </c>
      <c r="B284" s="39">
        <v>11.4166666666667</v>
      </c>
      <c r="C284" s="39">
        <v>11.4583333333333</v>
      </c>
      <c r="D284" s="54">
        <v>515197.92399999994</v>
      </c>
      <c r="E284" s="54">
        <v>71437.463999999993</v>
      </c>
      <c r="F284" s="1">
        <f t="shared" si="8"/>
        <v>443760.45999999996</v>
      </c>
      <c r="G284" s="3">
        <f t="shared" si="9"/>
        <v>1.5006539168582211E-3</v>
      </c>
      <c r="H284" s="27"/>
      <c r="I284" s="27"/>
    </row>
    <row r="285" spans="1:9" x14ac:dyDescent="0.25">
      <c r="A285" s="29">
        <v>44846.249999652777</v>
      </c>
      <c r="B285" s="39">
        <v>11.4583333333333</v>
      </c>
      <c r="C285" s="39">
        <v>11.5</v>
      </c>
      <c r="D285" s="54">
        <v>509236.81999999995</v>
      </c>
      <c r="E285" s="54">
        <v>70810.160000000033</v>
      </c>
      <c r="F285" s="1">
        <f t="shared" si="8"/>
        <v>438426.65999999992</v>
      </c>
      <c r="G285" s="3">
        <f t="shared" si="9"/>
        <v>1.4826167355786216E-3</v>
      </c>
      <c r="H285" s="27"/>
      <c r="I285" s="27"/>
    </row>
    <row r="286" spans="1:9" x14ac:dyDescent="0.25">
      <c r="A286" s="29">
        <v>44846.291666261575</v>
      </c>
      <c r="B286" s="39">
        <v>11.5</v>
      </c>
      <c r="C286" s="39">
        <v>11.5416666666667</v>
      </c>
      <c r="D286" s="54">
        <v>492450.45600000001</v>
      </c>
      <c r="E286" s="54">
        <v>67281.996000000014</v>
      </c>
      <c r="F286" s="1">
        <f t="shared" si="8"/>
        <v>425168.45999999996</v>
      </c>
      <c r="G286" s="3">
        <f t="shared" si="9"/>
        <v>1.437781804227393E-3</v>
      </c>
      <c r="H286" s="27"/>
      <c r="I286" s="27"/>
    </row>
    <row r="287" spans="1:9" x14ac:dyDescent="0.25">
      <c r="A287" s="29">
        <v>44846.333332870374</v>
      </c>
      <c r="B287" s="39">
        <v>11.5416666666667</v>
      </c>
      <c r="C287" s="39">
        <v>11.5833333333333</v>
      </c>
      <c r="D287" s="54">
        <v>496565.07599999994</v>
      </c>
      <c r="E287" s="54">
        <v>62692.935999999994</v>
      </c>
      <c r="F287" s="1">
        <f t="shared" si="8"/>
        <v>433872.13999999996</v>
      </c>
      <c r="G287" s="3">
        <f t="shared" si="9"/>
        <v>1.4672148264553773E-3</v>
      </c>
      <c r="H287" s="27"/>
      <c r="I287" s="27"/>
    </row>
    <row r="288" spans="1:9" x14ac:dyDescent="0.25">
      <c r="A288" s="29">
        <v>44846.374999479165</v>
      </c>
      <c r="B288" s="39">
        <v>11.5833333333333</v>
      </c>
      <c r="C288" s="39">
        <v>11.625</v>
      </c>
      <c r="D288" s="54">
        <v>499341.58799999999</v>
      </c>
      <c r="E288" s="54">
        <v>62513.147999999994</v>
      </c>
      <c r="F288" s="1">
        <f t="shared" si="8"/>
        <v>436828.44</v>
      </c>
      <c r="G288" s="3">
        <f t="shared" si="9"/>
        <v>1.4772120740118811E-3</v>
      </c>
      <c r="H288" s="27"/>
      <c r="I288" s="27"/>
    </row>
    <row r="289" spans="1:9" x14ac:dyDescent="0.25">
      <c r="A289" s="29">
        <v>44846.416666087964</v>
      </c>
      <c r="B289" s="39">
        <v>11.625</v>
      </c>
      <c r="C289" s="39">
        <v>11.6666666666667</v>
      </c>
      <c r="D289" s="54">
        <v>493401.93399999989</v>
      </c>
      <c r="E289" s="54">
        <v>62686.283999999992</v>
      </c>
      <c r="F289" s="1">
        <f t="shared" si="8"/>
        <v>430715.64999999991</v>
      </c>
      <c r="G289" s="3">
        <f t="shared" si="9"/>
        <v>1.4565406012618486E-3</v>
      </c>
      <c r="H289" s="27"/>
      <c r="I289" s="27"/>
    </row>
    <row r="290" spans="1:9" x14ac:dyDescent="0.25">
      <c r="A290" s="29">
        <v>44846.458332696762</v>
      </c>
      <c r="B290" s="39">
        <v>11.6666666666667</v>
      </c>
      <c r="C290" s="39">
        <v>11.7083333333333</v>
      </c>
      <c r="D290" s="54">
        <v>492124.29199999996</v>
      </c>
      <c r="E290" s="54">
        <v>64821.411999999997</v>
      </c>
      <c r="F290" s="1">
        <f t="shared" si="8"/>
        <v>427302.87999999995</v>
      </c>
      <c r="G290" s="3">
        <f t="shared" si="9"/>
        <v>1.4449997202472665E-3</v>
      </c>
      <c r="H290" s="27"/>
      <c r="I290" s="27"/>
    </row>
    <row r="291" spans="1:9" s="27" customFormat="1" x14ac:dyDescent="0.25">
      <c r="A291" s="57">
        <v>44846.499999305554</v>
      </c>
      <c r="B291" s="58">
        <v>11.7083333333333</v>
      </c>
      <c r="C291" s="58">
        <v>11.75</v>
      </c>
      <c r="D291" s="59">
        <v>511909.36599999986</v>
      </c>
      <c r="E291" s="59">
        <v>68051.796000000002</v>
      </c>
      <c r="F291" s="60">
        <f t="shared" si="8"/>
        <v>443857.56999999983</v>
      </c>
      <c r="G291" s="61">
        <f t="shared" si="9"/>
        <v>1.5009823113750868E-3</v>
      </c>
    </row>
    <row r="292" spans="1:9" s="27" customFormat="1" x14ac:dyDescent="0.25">
      <c r="A292" s="57">
        <v>44846.541665914352</v>
      </c>
      <c r="B292" s="58">
        <v>11.75</v>
      </c>
      <c r="C292" s="58">
        <v>11.7916666666667</v>
      </c>
      <c r="D292" s="59">
        <v>573909.674</v>
      </c>
      <c r="E292" s="59">
        <v>76593.044000000009</v>
      </c>
      <c r="F292" s="60">
        <f t="shared" si="8"/>
        <v>497316.63</v>
      </c>
      <c r="G292" s="61">
        <f t="shared" si="9"/>
        <v>1.6817635098184069E-3</v>
      </c>
    </row>
    <row r="293" spans="1:9" s="27" customFormat="1" x14ac:dyDescent="0.25">
      <c r="A293" s="57">
        <v>44846.583332523151</v>
      </c>
      <c r="B293" s="58">
        <v>11.7916666666667</v>
      </c>
      <c r="C293" s="58">
        <v>11.8333333333333</v>
      </c>
      <c r="D293" s="59">
        <v>582164.61800000002</v>
      </c>
      <c r="E293" s="59">
        <v>75574.127999999982</v>
      </c>
      <c r="F293" s="60">
        <f t="shared" si="8"/>
        <v>506590.49000000005</v>
      </c>
      <c r="G293" s="61">
        <f t="shared" si="9"/>
        <v>1.713124695836185E-3</v>
      </c>
    </row>
    <row r="294" spans="1:9" s="27" customFormat="1" x14ac:dyDescent="0.25">
      <c r="A294" s="57">
        <v>44846.624999131942</v>
      </c>
      <c r="B294" s="58">
        <v>11.8333333333333</v>
      </c>
      <c r="C294" s="58">
        <v>11.875</v>
      </c>
      <c r="D294" s="59">
        <v>563548.24</v>
      </c>
      <c r="E294" s="59">
        <v>75639.159999999974</v>
      </c>
      <c r="F294" s="60">
        <f t="shared" si="8"/>
        <v>487909.08</v>
      </c>
      <c r="G294" s="61">
        <f t="shared" si="9"/>
        <v>1.6499502275905591E-3</v>
      </c>
    </row>
    <row r="295" spans="1:9" s="27" customFormat="1" x14ac:dyDescent="0.25">
      <c r="A295" s="57">
        <v>44846.66666574074</v>
      </c>
      <c r="B295" s="58">
        <v>11.875</v>
      </c>
      <c r="C295" s="58">
        <v>11.9166666666667</v>
      </c>
      <c r="D295" s="59">
        <v>528297.848</v>
      </c>
      <c r="E295" s="59">
        <v>72153.407999999981</v>
      </c>
      <c r="F295" s="60">
        <f t="shared" si="8"/>
        <v>456144.44</v>
      </c>
      <c r="G295" s="61">
        <f t="shared" si="9"/>
        <v>1.5425325197722659E-3</v>
      </c>
    </row>
    <row r="296" spans="1:9" s="27" customFormat="1" x14ac:dyDescent="0.25">
      <c r="A296" s="57">
        <v>44846.708332349539</v>
      </c>
      <c r="B296" s="58">
        <v>11.9166666666667</v>
      </c>
      <c r="C296" s="58">
        <v>11.9583333333333</v>
      </c>
      <c r="D296" s="59">
        <v>493552.10000000003</v>
      </c>
      <c r="E296" s="59">
        <v>66476.75999999998</v>
      </c>
      <c r="F296" s="60">
        <f t="shared" si="8"/>
        <v>427075.34000000008</v>
      </c>
      <c r="G296" s="61">
        <f t="shared" si="9"/>
        <v>1.4442302537827653E-3</v>
      </c>
    </row>
    <row r="297" spans="1:9" x14ac:dyDescent="0.25">
      <c r="A297" s="29">
        <v>44846.74999895833</v>
      </c>
      <c r="B297" s="39">
        <v>11.9583333333333</v>
      </c>
      <c r="C297" s="39">
        <v>12</v>
      </c>
      <c r="D297" s="54">
        <v>449622.63199999998</v>
      </c>
      <c r="E297" s="54">
        <v>59292.791999999987</v>
      </c>
      <c r="F297" s="1">
        <f t="shared" si="8"/>
        <v>390329.83999999997</v>
      </c>
      <c r="G297" s="3">
        <f t="shared" si="9"/>
        <v>1.3199688932687755E-3</v>
      </c>
      <c r="H297" s="27"/>
      <c r="I297" s="27"/>
    </row>
    <row r="298" spans="1:9" x14ac:dyDescent="0.25">
      <c r="A298" s="29">
        <v>44846.791665567129</v>
      </c>
      <c r="B298" s="39">
        <v>12</v>
      </c>
      <c r="C298" s="39">
        <v>12.0416666666667</v>
      </c>
      <c r="D298" s="54">
        <v>410006.30599999992</v>
      </c>
      <c r="E298" s="54">
        <v>53903.096000000005</v>
      </c>
      <c r="F298" s="1">
        <f t="shared" si="8"/>
        <v>356103.2099999999</v>
      </c>
      <c r="G298" s="3">
        <f t="shared" si="9"/>
        <v>1.2042255339565079E-3</v>
      </c>
      <c r="H298" s="27"/>
      <c r="I298" s="27"/>
    </row>
    <row r="299" spans="1:9" x14ac:dyDescent="0.25">
      <c r="A299" s="29">
        <v>44846.833332175927</v>
      </c>
      <c r="B299" s="39">
        <v>12.0416666666667</v>
      </c>
      <c r="C299" s="39">
        <v>12.0833333333333</v>
      </c>
      <c r="D299" s="54">
        <v>376646.39200000005</v>
      </c>
      <c r="E299" s="54">
        <v>47406.432000000001</v>
      </c>
      <c r="F299" s="1">
        <f t="shared" si="8"/>
        <v>329239.96000000008</v>
      </c>
      <c r="G299" s="3">
        <f t="shared" si="9"/>
        <v>1.1133827370745112E-3</v>
      </c>
      <c r="H299" s="27"/>
      <c r="I299" s="27"/>
    </row>
    <row r="300" spans="1:9" x14ac:dyDescent="0.25">
      <c r="A300" s="29">
        <v>44846.874998784719</v>
      </c>
      <c r="B300" s="39">
        <v>12.0833333333333</v>
      </c>
      <c r="C300" s="39">
        <v>12.125</v>
      </c>
      <c r="D300" s="54">
        <v>375633.10199999996</v>
      </c>
      <c r="E300" s="54">
        <v>47146.671999999999</v>
      </c>
      <c r="F300" s="1">
        <f t="shared" si="8"/>
        <v>328486.42999999993</v>
      </c>
      <c r="G300" s="3">
        <f t="shared" si="9"/>
        <v>1.1108345430646835E-3</v>
      </c>
      <c r="H300" s="27"/>
      <c r="I300" s="27"/>
    </row>
    <row r="301" spans="1:9" x14ac:dyDescent="0.25">
      <c r="A301" s="29">
        <v>44846.916665393517</v>
      </c>
      <c r="B301" s="39">
        <v>12.125</v>
      </c>
      <c r="C301" s="39">
        <v>12.1666666666667</v>
      </c>
      <c r="D301" s="54">
        <v>364816.46000000008</v>
      </c>
      <c r="E301" s="54">
        <v>46706.660000000011</v>
      </c>
      <c r="F301" s="1">
        <f t="shared" si="8"/>
        <v>318109.80000000005</v>
      </c>
      <c r="G301" s="3">
        <f t="shared" si="9"/>
        <v>1.0757441466528708E-3</v>
      </c>
      <c r="H301" s="27"/>
      <c r="I301" s="27"/>
    </row>
    <row r="302" spans="1:9" x14ac:dyDescent="0.25">
      <c r="A302" s="29">
        <v>44846.958332002316</v>
      </c>
      <c r="B302" s="39">
        <v>12.1666666666667</v>
      </c>
      <c r="C302" s="39">
        <v>12.2083333333333</v>
      </c>
      <c r="D302" s="54">
        <v>362235.016</v>
      </c>
      <c r="E302" s="54">
        <v>47440.616000000002</v>
      </c>
      <c r="F302" s="1">
        <f t="shared" si="8"/>
        <v>314794.40000000002</v>
      </c>
      <c r="G302" s="3">
        <f t="shared" si="9"/>
        <v>1.0645325393908093E-3</v>
      </c>
      <c r="H302" s="27"/>
      <c r="I302" s="27"/>
    </row>
    <row r="303" spans="1:9" x14ac:dyDescent="0.25">
      <c r="A303" s="29">
        <v>44846.999998611114</v>
      </c>
      <c r="B303" s="39">
        <v>12.2083333333333</v>
      </c>
      <c r="C303" s="39">
        <v>12.25</v>
      </c>
      <c r="D303" s="54">
        <v>376218.77399999992</v>
      </c>
      <c r="E303" s="54">
        <v>51408.504000000008</v>
      </c>
      <c r="F303" s="1">
        <f t="shared" si="8"/>
        <v>324810.2699999999</v>
      </c>
      <c r="G303" s="3">
        <f t="shared" si="9"/>
        <v>1.0984029625155792E-3</v>
      </c>
      <c r="H303" s="27"/>
      <c r="I303" s="27"/>
    </row>
    <row r="304" spans="1:9" x14ac:dyDescent="0.25">
      <c r="A304" s="29">
        <v>44847.041665219906</v>
      </c>
      <c r="B304" s="39">
        <v>12.25</v>
      </c>
      <c r="C304" s="39">
        <v>12.2916666666667</v>
      </c>
      <c r="D304" s="54">
        <v>429943.22600000014</v>
      </c>
      <c r="E304" s="54">
        <v>58249.935999999994</v>
      </c>
      <c r="F304" s="1">
        <f t="shared" si="8"/>
        <v>371693.29000000015</v>
      </c>
      <c r="G304" s="3">
        <f t="shared" si="9"/>
        <v>1.2569461269902661E-3</v>
      </c>
      <c r="H304" s="27"/>
      <c r="I304" s="27"/>
    </row>
    <row r="305" spans="1:9" x14ac:dyDescent="0.25">
      <c r="A305" s="29">
        <v>44847.083331828704</v>
      </c>
      <c r="B305" s="39">
        <v>12.2916666666667</v>
      </c>
      <c r="C305" s="39">
        <v>12.3333333333333</v>
      </c>
      <c r="D305" s="54">
        <v>469780.89199999999</v>
      </c>
      <c r="E305" s="54">
        <v>65634.491999999998</v>
      </c>
      <c r="F305" s="1">
        <f t="shared" si="8"/>
        <v>404146.4</v>
      </c>
      <c r="G305" s="3">
        <f t="shared" si="9"/>
        <v>1.3666920170042852E-3</v>
      </c>
      <c r="H305" s="27"/>
      <c r="I305" s="27"/>
    </row>
    <row r="306" spans="1:9" x14ac:dyDescent="0.25">
      <c r="A306" s="29">
        <v>44847.124998437503</v>
      </c>
      <c r="B306" s="39">
        <v>12.3333333333333</v>
      </c>
      <c r="C306" s="39">
        <v>12.375</v>
      </c>
      <c r="D306" s="54">
        <v>497923.85399999999</v>
      </c>
      <c r="E306" s="54">
        <v>71094.464000000007</v>
      </c>
      <c r="F306" s="1">
        <f t="shared" si="8"/>
        <v>426829.39</v>
      </c>
      <c r="G306" s="3">
        <f t="shared" si="9"/>
        <v>1.4433985306705904E-3</v>
      </c>
      <c r="H306" s="27"/>
      <c r="I306" s="27"/>
    </row>
    <row r="307" spans="1:9" x14ac:dyDescent="0.25">
      <c r="A307" s="29">
        <v>44847.166665046294</v>
      </c>
      <c r="B307" s="39">
        <v>12.375</v>
      </c>
      <c r="C307" s="39">
        <v>12.4166666666667</v>
      </c>
      <c r="D307" s="54">
        <v>512039.734</v>
      </c>
      <c r="E307" s="54">
        <v>71071.984000000011</v>
      </c>
      <c r="F307" s="1">
        <f t="shared" si="8"/>
        <v>440967.75</v>
      </c>
      <c r="G307" s="3">
        <f t="shared" si="9"/>
        <v>1.4912098776120272E-3</v>
      </c>
      <c r="H307" s="27"/>
      <c r="I307" s="27"/>
    </row>
    <row r="308" spans="1:9" x14ac:dyDescent="0.25">
      <c r="A308" s="29">
        <v>44847.208331655092</v>
      </c>
      <c r="B308" s="39">
        <v>12.4166666666667</v>
      </c>
      <c r="C308" s="39">
        <v>12.4583333333333</v>
      </c>
      <c r="D308" s="54">
        <v>505683.41599999991</v>
      </c>
      <c r="E308" s="54">
        <v>69079.275999999998</v>
      </c>
      <c r="F308" s="1">
        <f t="shared" si="8"/>
        <v>436604.1399999999</v>
      </c>
      <c r="G308" s="3">
        <f t="shared" si="9"/>
        <v>1.4764535641763013E-3</v>
      </c>
      <c r="H308" s="27"/>
      <c r="I308" s="27"/>
    </row>
    <row r="309" spans="1:9" x14ac:dyDescent="0.25">
      <c r="A309" s="29">
        <v>44847.249998263891</v>
      </c>
      <c r="B309" s="39">
        <v>12.4583333333333</v>
      </c>
      <c r="C309" s="39">
        <v>12.5</v>
      </c>
      <c r="D309" s="54">
        <v>500209.08200000005</v>
      </c>
      <c r="E309" s="54">
        <v>66547.472000000009</v>
      </c>
      <c r="F309" s="1">
        <f t="shared" si="8"/>
        <v>433661.61000000004</v>
      </c>
      <c r="G309" s="3">
        <f t="shared" si="9"/>
        <v>1.466502882292718E-3</v>
      </c>
      <c r="H309" s="27"/>
      <c r="I309" s="27"/>
    </row>
    <row r="310" spans="1:9" x14ac:dyDescent="0.25">
      <c r="A310" s="29">
        <v>44847.291664872682</v>
      </c>
      <c r="B310" s="39">
        <v>12.5</v>
      </c>
      <c r="C310" s="39">
        <v>12.5416666666667</v>
      </c>
      <c r="D310" s="54">
        <v>492778.84399999998</v>
      </c>
      <c r="E310" s="54">
        <v>63420.863999999994</v>
      </c>
      <c r="F310" s="1">
        <f t="shared" si="8"/>
        <v>429357.98</v>
      </c>
      <c r="G310" s="3">
        <f t="shared" si="9"/>
        <v>1.451949401759079E-3</v>
      </c>
      <c r="H310" s="27"/>
      <c r="I310" s="27"/>
    </row>
    <row r="311" spans="1:9" x14ac:dyDescent="0.25">
      <c r="A311" s="29">
        <v>44847.333331481481</v>
      </c>
      <c r="B311" s="39">
        <v>12.5416666666667</v>
      </c>
      <c r="C311" s="39">
        <v>12.5833333333333</v>
      </c>
      <c r="D311" s="54">
        <v>489021.15400000004</v>
      </c>
      <c r="E311" s="54">
        <v>60398.123999999996</v>
      </c>
      <c r="F311" s="1">
        <f t="shared" si="8"/>
        <v>428623.03</v>
      </c>
      <c r="G311" s="3">
        <f t="shared" si="9"/>
        <v>1.4494640392817757E-3</v>
      </c>
      <c r="H311" s="27"/>
      <c r="I311" s="27"/>
    </row>
    <row r="312" spans="1:9" x14ac:dyDescent="0.25">
      <c r="A312" s="29">
        <v>44847.374998090279</v>
      </c>
      <c r="B312" s="39">
        <v>12.5833333333333</v>
      </c>
      <c r="C312" s="39">
        <v>12.625</v>
      </c>
      <c r="D312" s="54">
        <v>487610.44400000002</v>
      </c>
      <c r="E312" s="54">
        <v>63005.603999999999</v>
      </c>
      <c r="F312" s="1">
        <f t="shared" si="8"/>
        <v>424604.84</v>
      </c>
      <c r="G312" s="3">
        <f t="shared" si="9"/>
        <v>1.4358758242294916E-3</v>
      </c>
      <c r="H312" s="27"/>
      <c r="I312" s="27"/>
    </row>
    <row r="313" spans="1:9" x14ac:dyDescent="0.25">
      <c r="A313" s="29">
        <v>44847.416664699071</v>
      </c>
      <c r="B313" s="39">
        <v>12.625</v>
      </c>
      <c r="C313" s="39">
        <v>12.6666666666667</v>
      </c>
      <c r="D313" s="54">
        <v>480093.23599999998</v>
      </c>
      <c r="E313" s="54">
        <v>63162.716</v>
      </c>
      <c r="F313" s="1">
        <f t="shared" si="8"/>
        <v>416930.51999999996</v>
      </c>
      <c r="G313" s="3">
        <f t="shared" si="9"/>
        <v>1.409923763590237E-3</v>
      </c>
      <c r="H313" s="27"/>
      <c r="I313" s="27"/>
    </row>
    <row r="314" spans="1:9" x14ac:dyDescent="0.25">
      <c r="A314" s="29">
        <v>44847.458331307869</v>
      </c>
      <c r="B314" s="39">
        <v>12.6666666666667</v>
      </c>
      <c r="C314" s="39">
        <v>12.7083333333333</v>
      </c>
      <c r="D314" s="54">
        <v>477005.27399999998</v>
      </c>
      <c r="E314" s="54">
        <v>63058.524000000012</v>
      </c>
      <c r="F314" s="1">
        <f t="shared" si="8"/>
        <v>413946.74999999994</v>
      </c>
      <c r="G314" s="3">
        <f t="shared" si="9"/>
        <v>1.399833621405185E-3</v>
      </c>
      <c r="H314" s="27"/>
      <c r="I314" s="27"/>
    </row>
    <row r="315" spans="1:9" s="27" customFormat="1" x14ac:dyDescent="0.25">
      <c r="A315" s="57">
        <v>44847.499997916668</v>
      </c>
      <c r="B315" s="58">
        <v>12.7083333333333</v>
      </c>
      <c r="C315" s="58">
        <v>12.75</v>
      </c>
      <c r="D315" s="59">
        <v>500119.62199999997</v>
      </c>
      <c r="E315" s="59">
        <v>67053.952000000005</v>
      </c>
      <c r="F315" s="60">
        <f t="shared" si="8"/>
        <v>433065.67</v>
      </c>
      <c r="G315" s="61">
        <f t="shared" si="9"/>
        <v>1.4644876065396403E-3</v>
      </c>
    </row>
    <row r="316" spans="1:9" s="27" customFormat="1" x14ac:dyDescent="0.25">
      <c r="A316" s="57">
        <v>44847.541664525466</v>
      </c>
      <c r="B316" s="58">
        <v>12.75</v>
      </c>
      <c r="C316" s="58">
        <v>12.7916666666667</v>
      </c>
      <c r="D316" s="59">
        <v>550691.13</v>
      </c>
      <c r="E316" s="59">
        <v>75313.339999999982</v>
      </c>
      <c r="F316" s="60">
        <f t="shared" si="8"/>
        <v>475377.79000000004</v>
      </c>
      <c r="G316" s="61">
        <f t="shared" si="9"/>
        <v>1.6075734700448637E-3</v>
      </c>
    </row>
    <row r="317" spans="1:9" s="27" customFormat="1" x14ac:dyDescent="0.25">
      <c r="A317" s="57">
        <v>44847.583331134258</v>
      </c>
      <c r="B317" s="58">
        <v>12.7916666666667</v>
      </c>
      <c r="C317" s="58">
        <v>12.8333333333333</v>
      </c>
      <c r="D317" s="59">
        <v>550891.42399999988</v>
      </c>
      <c r="E317" s="59">
        <v>75138.903999999995</v>
      </c>
      <c r="F317" s="60">
        <f t="shared" si="8"/>
        <v>475752.5199999999</v>
      </c>
      <c r="G317" s="61">
        <f t="shared" si="9"/>
        <v>1.6088406853399446E-3</v>
      </c>
    </row>
    <row r="318" spans="1:9" s="27" customFormat="1" x14ac:dyDescent="0.25">
      <c r="A318" s="57">
        <v>44847.624997743056</v>
      </c>
      <c r="B318" s="58">
        <v>12.8333333333333</v>
      </c>
      <c r="C318" s="58">
        <v>12.875</v>
      </c>
      <c r="D318" s="59">
        <v>542911.26600000006</v>
      </c>
      <c r="E318" s="59">
        <v>75354.056000000011</v>
      </c>
      <c r="F318" s="60">
        <f t="shared" si="8"/>
        <v>467557.21000000008</v>
      </c>
      <c r="G318" s="61">
        <f t="shared" si="9"/>
        <v>1.5811268055333321E-3</v>
      </c>
    </row>
    <row r="319" spans="1:9" s="27" customFormat="1" x14ac:dyDescent="0.25">
      <c r="A319" s="57">
        <v>44847.666664351855</v>
      </c>
      <c r="B319" s="58">
        <v>12.875</v>
      </c>
      <c r="C319" s="58">
        <v>12.9166666666667</v>
      </c>
      <c r="D319" s="59">
        <v>517538.64200000005</v>
      </c>
      <c r="E319" s="59">
        <v>71599.792000000001</v>
      </c>
      <c r="F319" s="60">
        <f t="shared" si="8"/>
        <v>445938.85000000003</v>
      </c>
      <c r="G319" s="61">
        <f t="shared" si="9"/>
        <v>1.5080205251539328E-3</v>
      </c>
    </row>
    <row r="320" spans="1:9" s="27" customFormat="1" x14ac:dyDescent="0.25">
      <c r="A320" s="57">
        <v>44847.708330960646</v>
      </c>
      <c r="B320" s="58">
        <v>12.9166666666667</v>
      </c>
      <c r="C320" s="58">
        <v>12.9583333333333</v>
      </c>
      <c r="D320" s="59">
        <v>486776.14</v>
      </c>
      <c r="E320" s="59">
        <v>65546.199999999983</v>
      </c>
      <c r="F320" s="60">
        <f t="shared" si="8"/>
        <v>421229.94000000006</v>
      </c>
      <c r="G320" s="61">
        <f t="shared" si="9"/>
        <v>1.4244630072696282E-3</v>
      </c>
    </row>
    <row r="321" spans="1:9" x14ac:dyDescent="0.25">
      <c r="A321" s="29">
        <v>44847.749997569445</v>
      </c>
      <c r="B321" s="39">
        <v>12.9583333333333</v>
      </c>
      <c r="C321" s="39">
        <v>13</v>
      </c>
      <c r="D321" s="54">
        <v>434561.8660000001</v>
      </c>
      <c r="E321" s="54">
        <v>58274.775999999998</v>
      </c>
      <c r="F321" s="1">
        <f t="shared" si="8"/>
        <v>376287.09000000008</v>
      </c>
      <c r="G321" s="3">
        <f t="shared" si="9"/>
        <v>1.2724808683308155E-3</v>
      </c>
      <c r="H321" s="27"/>
      <c r="I321" s="27"/>
    </row>
    <row r="322" spans="1:9" x14ac:dyDescent="0.25">
      <c r="A322" s="29">
        <v>44847.791664178243</v>
      </c>
      <c r="B322" s="39">
        <v>13</v>
      </c>
      <c r="C322" s="39">
        <v>13.0416666666667</v>
      </c>
      <c r="D322" s="54">
        <v>397520.57199999993</v>
      </c>
      <c r="E322" s="54">
        <v>54144.211999999985</v>
      </c>
      <c r="F322" s="1">
        <f t="shared" si="8"/>
        <v>343376.35999999993</v>
      </c>
      <c r="G322" s="3">
        <f t="shared" si="9"/>
        <v>1.1611874559317847E-3</v>
      </c>
      <c r="H322" s="27"/>
      <c r="I322" s="27"/>
    </row>
    <row r="323" spans="1:9" x14ac:dyDescent="0.25">
      <c r="A323" s="29">
        <v>44847.833330787034</v>
      </c>
      <c r="B323" s="39">
        <v>13.0416666666667</v>
      </c>
      <c r="C323" s="39">
        <v>13.0833333333333</v>
      </c>
      <c r="D323" s="54">
        <v>371166.07400000008</v>
      </c>
      <c r="E323" s="54">
        <v>46774.703999999998</v>
      </c>
      <c r="F323" s="1">
        <f t="shared" si="8"/>
        <v>324391.37000000011</v>
      </c>
      <c r="G323" s="3">
        <f t="shared" si="9"/>
        <v>1.0969863786095423E-3</v>
      </c>
      <c r="H323" s="27"/>
      <c r="I323" s="27"/>
    </row>
    <row r="324" spans="1:9" x14ac:dyDescent="0.25">
      <c r="A324" s="29">
        <v>44847.874997395833</v>
      </c>
      <c r="B324" s="39">
        <v>13.0833333333333</v>
      </c>
      <c r="C324" s="39">
        <v>13.125</v>
      </c>
      <c r="D324" s="54">
        <v>362062.48599999992</v>
      </c>
      <c r="E324" s="54">
        <v>47076.696000000004</v>
      </c>
      <c r="F324" s="1">
        <f t="shared" si="8"/>
        <v>314985.78999999992</v>
      </c>
      <c r="G324" s="3">
        <f t="shared" si="9"/>
        <v>1.0651797582826126E-3</v>
      </c>
      <c r="H324" s="27"/>
      <c r="I324" s="27"/>
    </row>
    <row r="325" spans="1:9" x14ac:dyDescent="0.25">
      <c r="A325" s="29">
        <v>44847.916664004631</v>
      </c>
      <c r="B325" s="39">
        <v>13.125</v>
      </c>
      <c r="C325" s="39">
        <v>13.1666666666667</v>
      </c>
      <c r="D325" s="54">
        <v>350157.87399999995</v>
      </c>
      <c r="E325" s="54">
        <v>45082.704000000012</v>
      </c>
      <c r="F325" s="1">
        <f t="shared" si="8"/>
        <v>305075.16999999993</v>
      </c>
      <c r="G325" s="3">
        <f t="shared" si="9"/>
        <v>1.0316652565140381E-3</v>
      </c>
      <c r="H325" s="27"/>
      <c r="I325" s="27"/>
    </row>
    <row r="326" spans="1:9" x14ac:dyDescent="0.25">
      <c r="A326" s="29">
        <v>44847.958330613423</v>
      </c>
      <c r="B326" s="39">
        <v>13.1666666666667</v>
      </c>
      <c r="C326" s="39">
        <v>13.2083333333333</v>
      </c>
      <c r="D326" s="54">
        <v>345730.26400000002</v>
      </c>
      <c r="E326" s="54">
        <v>46468.564000000013</v>
      </c>
      <c r="F326" s="1">
        <f t="shared" si="8"/>
        <v>299261.7</v>
      </c>
      <c r="G326" s="3">
        <f t="shared" si="9"/>
        <v>1.012005986902596E-3</v>
      </c>
      <c r="H326" s="27"/>
      <c r="I326" s="27"/>
    </row>
    <row r="327" spans="1:9" x14ac:dyDescent="0.25">
      <c r="A327" s="29">
        <v>44847.999997222221</v>
      </c>
      <c r="B327" s="39">
        <v>13.2083333333333</v>
      </c>
      <c r="C327" s="39">
        <v>13.25</v>
      </c>
      <c r="D327" s="54">
        <v>372455.15</v>
      </c>
      <c r="E327" s="54">
        <v>50435.56</v>
      </c>
      <c r="F327" s="1">
        <f t="shared" si="8"/>
        <v>322019.59000000003</v>
      </c>
      <c r="G327" s="3">
        <f t="shared" si="9"/>
        <v>1.08896578807084E-3</v>
      </c>
      <c r="H327" s="27"/>
      <c r="I327" s="27"/>
    </row>
    <row r="328" spans="1:9" x14ac:dyDescent="0.25">
      <c r="A328" s="29">
        <v>44848.04166383102</v>
      </c>
      <c r="B328" s="39">
        <v>13.25</v>
      </c>
      <c r="C328" s="39">
        <v>13.2916666666667</v>
      </c>
      <c r="D328" s="54">
        <v>421042.93999999994</v>
      </c>
      <c r="E328" s="54">
        <v>58973.74</v>
      </c>
      <c r="F328" s="1">
        <f t="shared" si="8"/>
        <v>362069.19999999995</v>
      </c>
      <c r="G328" s="3">
        <f t="shared" si="9"/>
        <v>1.2244005767294423E-3</v>
      </c>
      <c r="H328" s="27"/>
      <c r="I328" s="27"/>
    </row>
    <row r="329" spans="1:9" x14ac:dyDescent="0.25">
      <c r="A329" s="29">
        <v>44848.083330439818</v>
      </c>
      <c r="B329" s="39">
        <v>13.2916666666667</v>
      </c>
      <c r="C329" s="39">
        <v>13.3333333333333</v>
      </c>
      <c r="D329" s="54">
        <v>462839.04399999988</v>
      </c>
      <c r="E329" s="54">
        <v>65713.103999999992</v>
      </c>
      <c r="F329" s="1">
        <f t="shared" si="8"/>
        <v>397125.93999999989</v>
      </c>
      <c r="G329" s="3">
        <f t="shared" si="9"/>
        <v>1.3429510987684723E-3</v>
      </c>
      <c r="H329" s="27"/>
      <c r="I329" s="27"/>
    </row>
    <row r="330" spans="1:9" x14ac:dyDescent="0.25">
      <c r="A330" s="29">
        <v>44848.12499704861</v>
      </c>
      <c r="B330" s="39">
        <v>13.3333333333333</v>
      </c>
      <c r="C330" s="39">
        <v>13.375</v>
      </c>
      <c r="D330" s="54">
        <v>492621.10600000003</v>
      </c>
      <c r="E330" s="54">
        <v>70754.49599999997</v>
      </c>
      <c r="F330" s="1">
        <f t="shared" si="8"/>
        <v>421866.61000000004</v>
      </c>
      <c r="G330" s="3">
        <f t="shared" si="9"/>
        <v>1.4266160186696211E-3</v>
      </c>
      <c r="H330" s="27"/>
      <c r="I330" s="27"/>
    </row>
    <row r="331" spans="1:9" x14ac:dyDescent="0.25">
      <c r="A331" s="29">
        <v>44848.166663657408</v>
      </c>
      <c r="B331" s="39">
        <v>13.375</v>
      </c>
      <c r="C331" s="39">
        <v>13.4166666666667</v>
      </c>
      <c r="D331" s="54">
        <v>505877.05399999989</v>
      </c>
      <c r="E331" s="54">
        <v>71125.344000000026</v>
      </c>
      <c r="F331" s="1">
        <f t="shared" si="8"/>
        <v>434751.70999999985</v>
      </c>
      <c r="G331" s="3">
        <f t="shared" si="9"/>
        <v>1.4701892468569849E-3</v>
      </c>
      <c r="H331" s="27"/>
      <c r="I331" s="27"/>
    </row>
    <row r="332" spans="1:9" x14ac:dyDescent="0.25">
      <c r="A332" s="29">
        <v>44848.208330266207</v>
      </c>
      <c r="B332" s="39">
        <v>13.4166666666667</v>
      </c>
      <c r="C332" s="39">
        <v>13.4583333333333</v>
      </c>
      <c r="D332" s="54">
        <v>504392.95400000003</v>
      </c>
      <c r="E332" s="54">
        <v>69390.803999999989</v>
      </c>
      <c r="F332" s="1">
        <f t="shared" si="8"/>
        <v>435002.15</v>
      </c>
      <c r="G332" s="3">
        <f t="shared" si="9"/>
        <v>1.4710361536925743E-3</v>
      </c>
      <c r="H332" s="27"/>
      <c r="I332" s="27"/>
    </row>
    <row r="333" spans="1:9" x14ac:dyDescent="0.25">
      <c r="A333" s="29">
        <v>44848.249996874998</v>
      </c>
      <c r="B333" s="39">
        <v>13.4583333333333</v>
      </c>
      <c r="C333" s="39">
        <v>13.5</v>
      </c>
      <c r="D333" s="54">
        <v>509495.44</v>
      </c>
      <c r="E333" s="54">
        <v>65989.560000000012</v>
      </c>
      <c r="F333" s="1">
        <f t="shared" si="8"/>
        <v>443505.88</v>
      </c>
      <c r="G333" s="3">
        <f t="shared" si="9"/>
        <v>1.4997930098856762E-3</v>
      </c>
      <c r="H333" s="27"/>
      <c r="I333" s="27"/>
    </row>
    <row r="334" spans="1:9" x14ac:dyDescent="0.25">
      <c r="A334" s="29">
        <v>44848.291663483797</v>
      </c>
      <c r="B334" s="39">
        <v>13.5</v>
      </c>
      <c r="C334" s="39">
        <v>13.5416666666667</v>
      </c>
      <c r="D334" s="54">
        <v>499599.13000000006</v>
      </c>
      <c r="E334" s="54">
        <v>61414.039999999994</v>
      </c>
      <c r="F334" s="1">
        <f t="shared" si="8"/>
        <v>438185.09000000008</v>
      </c>
      <c r="G334" s="3">
        <f t="shared" si="9"/>
        <v>1.4817998242055461E-3</v>
      </c>
      <c r="H334" s="27"/>
      <c r="I334" s="27"/>
    </row>
    <row r="335" spans="1:9" x14ac:dyDescent="0.25">
      <c r="A335" s="29">
        <v>44848.333330092595</v>
      </c>
      <c r="B335" s="39">
        <v>13.5416666666667</v>
      </c>
      <c r="C335" s="39">
        <v>13.5833333333333</v>
      </c>
      <c r="D335" s="54">
        <v>484708.25599999999</v>
      </c>
      <c r="E335" s="54">
        <v>59006.255999999994</v>
      </c>
      <c r="F335" s="1">
        <f t="shared" si="8"/>
        <v>425702</v>
      </c>
      <c r="G335" s="3">
        <f t="shared" si="9"/>
        <v>1.439586063423448E-3</v>
      </c>
      <c r="H335" s="27"/>
      <c r="I335" s="27"/>
    </row>
    <row r="336" spans="1:9" x14ac:dyDescent="0.25">
      <c r="A336" s="29">
        <v>44848.374996701386</v>
      </c>
      <c r="B336" s="39">
        <v>13.5833333333333</v>
      </c>
      <c r="C336" s="39">
        <v>13.625</v>
      </c>
      <c r="D336" s="54">
        <v>484714.13</v>
      </c>
      <c r="E336" s="54">
        <v>60427.559999999983</v>
      </c>
      <c r="F336" s="1">
        <f t="shared" ref="F336:F399" si="10">D336-E336</f>
        <v>424286.57</v>
      </c>
      <c r="G336" s="3">
        <f t="shared" ref="G336:G399" si="11">F336/$F$759</f>
        <v>1.4347995383384086E-3</v>
      </c>
      <c r="H336" s="27"/>
      <c r="I336" s="27"/>
    </row>
    <row r="337" spans="1:9" x14ac:dyDescent="0.25">
      <c r="A337" s="29">
        <v>44848.416663310185</v>
      </c>
      <c r="B337" s="39">
        <v>13.625</v>
      </c>
      <c r="C337" s="39">
        <v>13.6666666666667</v>
      </c>
      <c r="D337" s="54">
        <v>483117.092</v>
      </c>
      <c r="E337" s="54">
        <v>62721.671999999984</v>
      </c>
      <c r="F337" s="1">
        <f t="shared" si="10"/>
        <v>420395.42000000004</v>
      </c>
      <c r="G337" s="3">
        <f t="shared" si="11"/>
        <v>1.4216409313534987E-3</v>
      </c>
      <c r="H337" s="27"/>
      <c r="I337" s="27"/>
    </row>
    <row r="338" spans="1:9" x14ac:dyDescent="0.25">
      <c r="A338" s="29">
        <v>44848.458329918984</v>
      </c>
      <c r="B338" s="39">
        <v>13.6666666666667</v>
      </c>
      <c r="C338" s="39">
        <v>13.7083333333333</v>
      </c>
      <c r="D338" s="54">
        <v>482015.69000000018</v>
      </c>
      <c r="E338" s="54">
        <v>64032.06</v>
      </c>
      <c r="F338" s="1">
        <f t="shared" si="10"/>
        <v>417983.63000000018</v>
      </c>
      <c r="G338" s="3">
        <f t="shared" si="11"/>
        <v>1.4134850399743089E-3</v>
      </c>
      <c r="H338" s="27"/>
      <c r="I338" s="27"/>
    </row>
    <row r="339" spans="1:9" x14ac:dyDescent="0.25">
      <c r="A339" s="29">
        <v>44848.499996527775</v>
      </c>
      <c r="B339" s="40">
        <v>13.7083333333333</v>
      </c>
      <c r="C339" s="40">
        <v>13.75</v>
      </c>
      <c r="D339" s="54">
        <v>497563.43000000005</v>
      </c>
      <c r="E339" s="54">
        <v>67599.260000000009</v>
      </c>
      <c r="F339" s="1">
        <f t="shared" si="10"/>
        <v>429964.17000000004</v>
      </c>
      <c r="G339" s="3">
        <f t="shared" si="11"/>
        <v>1.453999339686988E-3</v>
      </c>
      <c r="H339" s="27"/>
      <c r="I339" s="27"/>
    </row>
    <row r="340" spans="1:9" x14ac:dyDescent="0.25">
      <c r="A340" s="29">
        <v>44848.541663136573</v>
      </c>
      <c r="B340" s="40">
        <v>13.75</v>
      </c>
      <c r="C340" s="40">
        <v>13.7916666666667</v>
      </c>
      <c r="D340" s="54">
        <v>555984.51399999997</v>
      </c>
      <c r="E340" s="54">
        <v>74887.724000000017</v>
      </c>
      <c r="F340" s="1">
        <f t="shared" si="10"/>
        <v>481096.78999999992</v>
      </c>
      <c r="G340" s="3">
        <f t="shared" si="11"/>
        <v>1.6269132727630058E-3</v>
      </c>
      <c r="H340" s="27"/>
      <c r="I340" s="27"/>
    </row>
    <row r="341" spans="1:9" x14ac:dyDescent="0.25">
      <c r="A341" s="29">
        <v>44848.583329745372</v>
      </c>
      <c r="B341" s="40">
        <v>13.7916666666667</v>
      </c>
      <c r="C341" s="40">
        <v>13.8333333333333</v>
      </c>
      <c r="D341" s="54">
        <v>553957.46200000006</v>
      </c>
      <c r="E341" s="54">
        <v>73476.152000000002</v>
      </c>
      <c r="F341" s="1">
        <f t="shared" si="10"/>
        <v>480481.31000000006</v>
      </c>
      <c r="G341" s="3">
        <f t="shared" si="11"/>
        <v>1.6248319190688356E-3</v>
      </c>
      <c r="H341" s="27"/>
      <c r="I341" s="27"/>
    </row>
    <row r="342" spans="1:9" x14ac:dyDescent="0.25">
      <c r="A342" s="29">
        <v>44848.624996354163</v>
      </c>
      <c r="B342" s="40">
        <v>13.8333333333333</v>
      </c>
      <c r="C342" s="40">
        <v>13.875</v>
      </c>
      <c r="D342" s="54">
        <v>537124.18799999985</v>
      </c>
      <c r="E342" s="54">
        <v>73798.848000000013</v>
      </c>
      <c r="F342" s="1">
        <f t="shared" si="10"/>
        <v>463325.33999999985</v>
      </c>
      <c r="G342" s="3">
        <f t="shared" si="11"/>
        <v>1.5668159940402685E-3</v>
      </c>
      <c r="H342" s="27"/>
      <c r="I342" s="27"/>
    </row>
    <row r="343" spans="1:9" x14ac:dyDescent="0.25">
      <c r="A343" s="29">
        <v>44848.666662962962</v>
      </c>
      <c r="B343" s="40">
        <v>13.875</v>
      </c>
      <c r="C343" s="40">
        <v>13.9166666666667</v>
      </c>
      <c r="D343" s="54">
        <v>505579.20799999998</v>
      </c>
      <c r="E343" s="54">
        <v>70070.748000000021</v>
      </c>
      <c r="F343" s="1">
        <f t="shared" si="10"/>
        <v>435508.45999999996</v>
      </c>
      <c r="G343" s="3">
        <f t="shared" si="11"/>
        <v>1.4727483298622231E-3</v>
      </c>
      <c r="H343" s="27"/>
      <c r="I343" s="27"/>
    </row>
    <row r="344" spans="1:9" x14ac:dyDescent="0.25">
      <c r="A344" s="29">
        <v>44848.70832957176</v>
      </c>
      <c r="B344" s="40">
        <v>13.9166666666667</v>
      </c>
      <c r="C344" s="40">
        <v>13.9583333333333</v>
      </c>
      <c r="D344" s="54">
        <v>478199.78799999983</v>
      </c>
      <c r="E344" s="54">
        <v>65580.347999999969</v>
      </c>
      <c r="F344" s="1">
        <f t="shared" si="10"/>
        <v>412619.43999999983</v>
      </c>
      <c r="G344" s="3">
        <f t="shared" si="11"/>
        <v>1.3953450895734278E-3</v>
      </c>
      <c r="H344" s="27"/>
      <c r="I344" s="27"/>
    </row>
    <row r="345" spans="1:9" x14ac:dyDescent="0.25">
      <c r="A345" s="29">
        <v>44848.749996180559</v>
      </c>
      <c r="B345" s="39">
        <v>13.9583333333333</v>
      </c>
      <c r="C345" s="39">
        <v>14</v>
      </c>
      <c r="D345" s="54">
        <v>442069.20200000005</v>
      </c>
      <c r="E345" s="54">
        <v>60651.072</v>
      </c>
      <c r="F345" s="1">
        <f t="shared" si="10"/>
        <v>381418.13000000006</v>
      </c>
      <c r="G345" s="3">
        <f t="shared" si="11"/>
        <v>1.289832381067115E-3</v>
      </c>
      <c r="H345" s="27"/>
      <c r="I345" s="27"/>
    </row>
    <row r="346" spans="1:9" x14ac:dyDescent="0.25">
      <c r="A346" s="29">
        <v>44848.79166278935</v>
      </c>
      <c r="B346" s="39">
        <v>14</v>
      </c>
      <c r="C346" s="39">
        <v>14.0416666666667</v>
      </c>
      <c r="D346" s="54">
        <v>404264.11199999996</v>
      </c>
      <c r="E346" s="54">
        <v>55350.992000000006</v>
      </c>
      <c r="F346" s="1">
        <f t="shared" si="10"/>
        <v>348913.11999999994</v>
      </c>
      <c r="G346" s="3">
        <f t="shared" si="11"/>
        <v>1.1799109820898022E-3</v>
      </c>
      <c r="H346" s="27"/>
      <c r="I346" s="27"/>
    </row>
    <row r="347" spans="1:9" x14ac:dyDescent="0.25">
      <c r="A347" s="29">
        <v>44848.833329398149</v>
      </c>
      <c r="B347" s="39">
        <v>14.0416666666667</v>
      </c>
      <c r="C347" s="39">
        <v>14.0833333333333</v>
      </c>
      <c r="D347" s="54">
        <v>381330.66200000007</v>
      </c>
      <c r="E347" s="54">
        <v>50734.552000000011</v>
      </c>
      <c r="F347" s="1">
        <f t="shared" si="10"/>
        <v>330596.11000000004</v>
      </c>
      <c r="G347" s="3">
        <f t="shared" si="11"/>
        <v>1.1179687964303791E-3</v>
      </c>
      <c r="H347" s="27"/>
      <c r="I347" s="27"/>
    </row>
    <row r="348" spans="1:9" x14ac:dyDescent="0.25">
      <c r="A348" s="29">
        <v>44848.874996006947</v>
      </c>
      <c r="B348" s="39">
        <v>14.0833333333333</v>
      </c>
      <c r="C348" s="39">
        <v>14.125</v>
      </c>
      <c r="D348" s="54">
        <v>370020.33799999999</v>
      </c>
      <c r="E348" s="54">
        <v>45570.54800000001</v>
      </c>
      <c r="F348" s="1">
        <f t="shared" si="10"/>
        <v>324449.78999999998</v>
      </c>
      <c r="G348" s="3">
        <f t="shared" si="11"/>
        <v>1.0971839360977029E-3</v>
      </c>
      <c r="H348" s="27"/>
      <c r="I348" s="27"/>
    </row>
    <row r="349" spans="1:9" x14ac:dyDescent="0.25">
      <c r="A349" s="29">
        <v>44848.916662615738</v>
      </c>
      <c r="B349" s="39">
        <v>14.125</v>
      </c>
      <c r="C349" s="39">
        <v>14.1666666666667</v>
      </c>
      <c r="D349" s="54">
        <v>356577.16599999997</v>
      </c>
      <c r="E349" s="54">
        <v>45856.616000000002</v>
      </c>
      <c r="F349" s="1">
        <f t="shared" si="10"/>
        <v>310720.55</v>
      </c>
      <c r="G349" s="3">
        <f t="shared" si="11"/>
        <v>1.0507561002750013E-3</v>
      </c>
      <c r="H349" s="27"/>
      <c r="I349" s="27"/>
    </row>
    <row r="350" spans="1:9" x14ac:dyDescent="0.25">
      <c r="A350" s="29">
        <v>44848.958329224537</v>
      </c>
      <c r="B350" s="39">
        <v>14.1666666666667</v>
      </c>
      <c r="C350" s="39">
        <v>14.2083333333333</v>
      </c>
      <c r="D350" s="54">
        <v>345552.85199999996</v>
      </c>
      <c r="E350" s="54">
        <v>45802.571999999993</v>
      </c>
      <c r="F350" s="1">
        <f t="shared" si="10"/>
        <v>299750.27999999997</v>
      </c>
      <c r="G350" s="3">
        <f t="shared" si="11"/>
        <v>1.0136582059639754E-3</v>
      </c>
      <c r="H350" s="27"/>
      <c r="I350" s="27"/>
    </row>
    <row r="351" spans="1:9" x14ac:dyDescent="0.25">
      <c r="A351" s="29">
        <v>44848.999995833336</v>
      </c>
      <c r="B351" s="39">
        <v>14.2083333333333</v>
      </c>
      <c r="C351" s="39">
        <v>14.25</v>
      </c>
      <c r="D351" s="54">
        <v>356604.08200000005</v>
      </c>
      <c r="E351" s="54">
        <v>47850.652000000009</v>
      </c>
      <c r="F351" s="1">
        <f t="shared" si="10"/>
        <v>308753.43000000005</v>
      </c>
      <c r="G351" s="3">
        <f t="shared" si="11"/>
        <v>1.0441039385818886E-3</v>
      </c>
      <c r="H351" s="27"/>
      <c r="I351" s="27"/>
    </row>
    <row r="352" spans="1:9" x14ac:dyDescent="0.25">
      <c r="A352" s="29">
        <v>44849.041662442127</v>
      </c>
      <c r="B352" s="39">
        <v>14.25</v>
      </c>
      <c r="C352" s="39">
        <v>14.2916666666667</v>
      </c>
      <c r="D352" s="54">
        <v>376707.63400000002</v>
      </c>
      <c r="E352" s="54">
        <v>51363.644000000008</v>
      </c>
      <c r="F352" s="1">
        <f t="shared" si="10"/>
        <v>325343.99</v>
      </c>
      <c r="G352" s="3">
        <f t="shared" si="11"/>
        <v>1.1002078304132412E-3</v>
      </c>
      <c r="H352" s="27"/>
      <c r="I352" s="27"/>
    </row>
    <row r="353" spans="1:9" x14ac:dyDescent="0.25">
      <c r="A353" s="29">
        <v>44849.083329050925</v>
      </c>
      <c r="B353" s="39">
        <v>14.2916666666667</v>
      </c>
      <c r="C353" s="39">
        <v>14.3333333333333</v>
      </c>
      <c r="D353" s="54">
        <v>403537.83400000003</v>
      </c>
      <c r="E353" s="54">
        <v>55553.284</v>
      </c>
      <c r="F353" s="1">
        <f t="shared" si="10"/>
        <v>347984.55000000005</v>
      </c>
      <c r="G353" s="3">
        <f t="shared" si="11"/>
        <v>1.1767708595841224E-3</v>
      </c>
      <c r="H353" s="27"/>
      <c r="I353" s="27"/>
    </row>
    <row r="354" spans="1:9" x14ac:dyDescent="0.25">
      <c r="A354" s="29">
        <v>44849.124995659724</v>
      </c>
      <c r="B354" s="39">
        <v>14.3333333333333</v>
      </c>
      <c r="C354" s="39">
        <v>14.375</v>
      </c>
      <c r="D354" s="54">
        <v>451691.772</v>
      </c>
      <c r="E354" s="54">
        <v>63107.252</v>
      </c>
      <c r="F354" s="1">
        <f t="shared" si="10"/>
        <v>388584.52</v>
      </c>
      <c r="G354" s="3">
        <f t="shared" si="11"/>
        <v>1.314066787222259E-3</v>
      </c>
      <c r="H354" s="27"/>
      <c r="I354" s="27"/>
    </row>
    <row r="355" spans="1:9" x14ac:dyDescent="0.25">
      <c r="A355" s="29">
        <v>44849.166662268515</v>
      </c>
      <c r="B355" s="39">
        <v>14.375</v>
      </c>
      <c r="C355" s="39">
        <v>14.4166666666667</v>
      </c>
      <c r="D355" s="54">
        <v>483784.25400000007</v>
      </c>
      <c r="E355" s="54">
        <v>66849.063999999998</v>
      </c>
      <c r="F355" s="1">
        <f t="shared" si="10"/>
        <v>416935.19000000006</v>
      </c>
      <c r="G355" s="3">
        <f t="shared" si="11"/>
        <v>1.4099395560152582E-3</v>
      </c>
      <c r="H355" s="27"/>
      <c r="I355" s="27"/>
    </row>
    <row r="356" spans="1:9" x14ac:dyDescent="0.25">
      <c r="A356" s="29">
        <v>44849.208328877314</v>
      </c>
      <c r="B356" s="39">
        <v>14.4166666666667</v>
      </c>
      <c r="C356" s="39">
        <v>14.4583333333333</v>
      </c>
      <c r="D356" s="54">
        <v>492879.31799999991</v>
      </c>
      <c r="E356" s="54">
        <v>65536.368000000017</v>
      </c>
      <c r="F356" s="1">
        <f t="shared" si="10"/>
        <v>427342.9499999999</v>
      </c>
      <c r="G356" s="3">
        <f t="shared" si="11"/>
        <v>1.4451352239882903E-3</v>
      </c>
      <c r="H356" s="27"/>
      <c r="I356" s="27"/>
    </row>
    <row r="357" spans="1:9" x14ac:dyDescent="0.25">
      <c r="A357" s="29">
        <v>44849.249995486112</v>
      </c>
      <c r="B357" s="39">
        <v>14.4583333333333</v>
      </c>
      <c r="C357" s="39">
        <v>14.5</v>
      </c>
      <c r="D357" s="54">
        <v>500942.886</v>
      </c>
      <c r="E357" s="54">
        <v>64779.855999999992</v>
      </c>
      <c r="F357" s="1">
        <f t="shared" si="10"/>
        <v>436163.03</v>
      </c>
      <c r="G357" s="3">
        <f t="shared" si="11"/>
        <v>1.4749618732553366E-3</v>
      </c>
      <c r="H357" s="27"/>
      <c r="I357" s="27"/>
    </row>
    <row r="358" spans="1:9" x14ac:dyDescent="0.25">
      <c r="A358" s="29">
        <v>44849.291662094911</v>
      </c>
      <c r="B358" s="39">
        <v>14.5</v>
      </c>
      <c r="C358" s="39">
        <v>14.5416666666667</v>
      </c>
      <c r="D358" s="54">
        <v>493613.00399999996</v>
      </c>
      <c r="E358" s="54">
        <v>63335.063999999991</v>
      </c>
      <c r="F358" s="1">
        <f t="shared" si="10"/>
        <v>430277.93999999994</v>
      </c>
      <c r="G358" s="3">
        <f t="shared" si="11"/>
        <v>1.4550604080379008E-3</v>
      </c>
      <c r="H358" s="27"/>
      <c r="I358" s="27"/>
    </row>
    <row r="359" spans="1:9" x14ac:dyDescent="0.25">
      <c r="A359" s="29">
        <v>44849.333328703702</v>
      </c>
      <c r="B359" s="39">
        <v>14.5416666666667</v>
      </c>
      <c r="C359" s="39">
        <v>14.5833333333333</v>
      </c>
      <c r="D359" s="54">
        <v>483844.74799999991</v>
      </c>
      <c r="E359" s="54">
        <v>59714.648000000008</v>
      </c>
      <c r="F359" s="1">
        <f t="shared" si="10"/>
        <v>424130.09999999992</v>
      </c>
      <c r="G359" s="3">
        <f t="shared" si="11"/>
        <v>1.4342704075583231E-3</v>
      </c>
      <c r="H359" s="27"/>
      <c r="I359" s="27"/>
    </row>
    <row r="360" spans="1:9" x14ac:dyDescent="0.25">
      <c r="A360" s="29">
        <v>44849.374995312501</v>
      </c>
      <c r="B360" s="39">
        <v>14.5833333333333</v>
      </c>
      <c r="C360" s="39">
        <v>14.625</v>
      </c>
      <c r="D360" s="54">
        <v>480503.42999999993</v>
      </c>
      <c r="E360" s="54">
        <v>60445.280000000006</v>
      </c>
      <c r="F360" s="1">
        <f t="shared" si="10"/>
        <v>420058.14999999991</v>
      </c>
      <c r="G360" s="3">
        <f t="shared" si="11"/>
        <v>1.4205003936261424E-3</v>
      </c>
      <c r="H360" s="27"/>
      <c r="I360" s="27"/>
    </row>
    <row r="361" spans="1:9" x14ac:dyDescent="0.25">
      <c r="A361" s="29">
        <v>44849.416661921299</v>
      </c>
      <c r="B361" s="39">
        <v>14.625</v>
      </c>
      <c r="C361" s="39">
        <v>14.6666666666667</v>
      </c>
      <c r="D361" s="54">
        <v>478326.29799999995</v>
      </c>
      <c r="E361" s="54">
        <v>60920.868000000009</v>
      </c>
      <c r="F361" s="1">
        <f t="shared" si="10"/>
        <v>417405.42999999993</v>
      </c>
      <c r="G361" s="3">
        <f t="shared" si="11"/>
        <v>1.411529755146256E-3</v>
      </c>
      <c r="H361" s="27"/>
      <c r="I361" s="27"/>
    </row>
    <row r="362" spans="1:9" x14ac:dyDescent="0.25">
      <c r="A362" s="29">
        <v>44849.458328530091</v>
      </c>
      <c r="B362" s="39">
        <v>14.6666666666667</v>
      </c>
      <c r="C362" s="39">
        <v>14.7083333333333</v>
      </c>
      <c r="D362" s="54">
        <v>473153.24800000008</v>
      </c>
      <c r="E362" s="54">
        <v>64065.048000000003</v>
      </c>
      <c r="F362" s="1">
        <f t="shared" si="10"/>
        <v>409088.20000000007</v>
      </c>
      <c r="G362" s="3">
        <f t="shared" si="11"/>
        <v>1.3834035814513069E-3</v>
      </c>
      <c r="H362" s="27"/>
      <c r="I362" s="27"/>
    </row>
    <row r="363" spans="1:9" x14ac:dyDescent="0.25">
      <c r="A363" s="29">
        <v>44849.499995138889</v>
      </c>
      <c r="B363" s="40">
        <v>14.7083333333333</v>
      </c>
      <c r="C363" s="40">
        <v>14.75</v>
      </c>
      <c r="D363" s="54">
        <v>488150.92400000012</v>
      </c>
      <c r="E363" s="54">
        <v>67227.683999999979</v>
      </c>
      <c r="F363" s="9">
        <f t="shared" si="10"/>
        <v>420923.24000000011</v>
      </c>
      <c r="G363" s="10">
        <f t="shared" si="11"/>
        <v>1.4234258473651601E-3</v>
      </c>
      <c r="H363" s="27"/>
      <c r="I363" s="27"/>
    </row>
    <row r="364" spans="1:9" x14ac:dyDescent="0.25">
      <c r="A364" s="29">
        <v>44849.541661747688</v>
      </c>
      <c r="B364" s="40">
        <v>14.75</v>
      </c>
      <c r="C364" s="40">
        <v>14.7916666666667</v>
      </c>
      <c r="D364" s="54">
        <v>544586.89800000004</v>
      </c>
      <c r="E364" s="54">
        <v>75380.188000000009</v>
      </c>
      <c r="F364" s="9">
        <f t="shared" si="10"/>
        <v>469206.71</v>
      </c>
      <c r="G364" s="10">
        <f t="shared" si="11"/>
        <v>1.5867048794244974E-3</v>
      </c>
      <c r="H364" s="27"/>
      <c r="I364" s="27"/>
    </row>
    <row r="365" spans="1:9" x14ac:dyDescent="0.25">
      <c r="A365" s="29">
        <v>44849.583328356479</v>
      </c>
      <c r="B365" s="40">
        <v>14.7916666666667</v>
      </c>
      <c r="C365" s="40">
        <v>14.8333333333333</v>
      </c>
      <c r="D365" s="54">
        <v>538503.98400000017</v>
      </c>
      <c r="E365" s="54">
        <v>72600.824000000008</v>
      </c>
      <c r="F365" s="9">
        <f t="shared" si="10"/>
        <v>465903.16000000015</v>
      </c>
      <c r="G365" s="10">
        <f t="shared" si="11"/>
        <v>1.5755333450182172E-3</v>
      </c>
      <c r="H365" s="27"/>
      <c r="I365" s="27"/>
    </row>
    <row r="366" spans="1:9" x14ac:dyDescent="0.25">
      <c r="A366" s="29">
        <v>44849.624994965277</v>
      </c>
      <c r="B366" s="40">
        <v>14.8333333333333</v>
      </c>
      <c r="C366" s="40">
        <v>14.875</v>
      </c>
      <c r="D366" s="54">
        <v>522237.30800000008</v>
      </c>
      <c r="E366" s="54">
        <v>72159.607999999993</v>
      </c>
      <c r="F366" s="9">
        <f t="shared" si="10"/>
        <v>450077.70000000007</v>
      </c>
      <c r="G366" s="10">
        <f t="shared" si="11"/>
        <v>1.522016773183306E-3</v>
      </c>
      <c r="H366" s="27"/>
      <c r="I366" s="27"/>
    </row>
    <row r="367" spans="1:9" x14ac:dyDescent="0.25">
      <c r="A367" s="29">
        <v>44849.666661574076</v>
      </c>
      <c r="B367" s="40">
        <v>14.875</v>
      </c>
      <c r="C367" s="40">
        <v>14.9166666666667</v>
      </c>
      <c r="D367" s="54">
        <v>496865.01600000006</v>
      </c>
      <c r="E367" s="54">
        <v>68349.655999999974</v>
      </c>
      <c r="F367" s="9">
        <f t="shared" si="10"/>
        <v>428515.3600000001</v>
      </c>
      <c r="G367" s="10">
        <f t="shared" si="11"/>
        <v>1.4490999342706443E-3</v>
      </c>
      <c r="H367" s="27"/>
      <c r="I367" s="27"/>
    </row>
    <row r="368" spans="1:9" x14ac:dyDescent="0.25">
      <c r="A368" s="29">
        <v>44849.708328182867</v>
      </c>
      <c r="B368" s="40">
        <v>14.9166666666667</v>
      </c>
      <c r="C368" s="40">
        <v>14.9583333333333</v>
      </c>
      <c r="D368" s="54">
        <v>476160.57999999996</v>
      </c>
      <c r="E368" s="54">
        <v>63398.200000000004</v>
      </c>
      <c r="F368" s="9">
        <f t="shared" si="10"/>
        <v>412762.37999999995</v>
      </c>
      <c r="G368" s="10">
        <f t="shared" si="11"/>
        <v>1.3958284662827359E-3</v>
      </c>
      <c r="H368" s="27"/>
      <c r="I368" s="27"/>
    </row>
    <row r="369" spans="1:9" x14ac:dyDescent="0.25">
      <c r="A369" s="29">
        <v>44849.749994791666</v>
      </c>
      <c r="B369" s="39">
        <v>14.9583333333333</v>
      </c>
      <c r="C369" s="39">
        <v>15</v>
      </c>
      <c r="D369" s="54">
        <v>436733.77599999995</v>
      </c>
      <c r="E369" s="54">
        <v>57808.995999999999</v>
      </c>
      <c r="F369" s="1">
        <f t="shared" si="10"/>
        <v>378924.77999999997</v>
      </c>
      <c r="G369" s="3">
        <f t="shared" si="11"/>
        <v>1.2814006802265342E-3</v>
      </c>
      <c r="H369" s="27"/>
      <c r="I369" s="27"/>
    </row>
    <row r="370" spans="1:9" x14ac:dyDescent="0.25">
      <c r="A370" s="29">
        <v>44849.791661400464</v>
      </c>
      <c r="B370" s="39">
        <v>15</v>
      </c>
      <c r="C370" s="39">
        <v>15.0416666666667</v>
      </c>
      <c r="D370" s="54">
        <v>401039.63799999992</v>
      </c>
      <c r="E370" s="54">
        <v>52326.028000000006</v>
      </c>
      <c r="F370" s="1">
        <f t="shared" si="10"/>
        <v>348713.60999999993</v>
      </c>
      <c r="G370" s="3">
        <f t="shared" si="11"/>
        <v>1.179236303992181E-3</v>
      </c>
      <c r="H370" s="27"/>
      <c r="I370" s="27"/>
    </row>
    <row r="371" spans="1:9" x14ac:dyDescent="0.25">
      <c r="A371" s="29">
        <v>44849.833328009256</v>
      </c>
      <c r="B371" s="39">
        <v>15.0416666666667</v>
      </c>
      <c r="C371" s="39">
        <v>15.0833333333333</v>
      </c>
      <c r="D371" s="54">
        <v>370773.09599999996</v>
      </c>
      <c r="E371" s="54">
        <v>45113.256000000008</v>
      </c>
      <c r="F371" s="1">
        <f t="shared" si="10"/>
        <v>325659.83999999997</v>
      </c>
      <c r="G371" s="3">
        <f t="shared" si="11"/>
        <v>1.1012759326493881E-3</v>
      </c>
      <c r="H371" s="27"/>
      <c r="I371" s="27"/>
    </row>
    <row r="372" spans="1:9" x14ac:dyDescent="0.25">
      <c r="A372" s="29">
        <v>44849.874994618054</v>
      </c>
      <c r="B372" s="39">
        <v>15.0833333333333</v>
      </c>
      <c r="C372" s="39">
        <v>15.125</v>
      </c>
      <c r="D372" s="54">
        <v>357790.29200000002</v>
      </c>
      <c r="E372" s="54">
        <v>44349.372000000003</v>
      </c>
      <c r="F372" s="1">
        <f t="shared" si="10"/>
        <v>313440.92000000004</v>
      </c>
      <c r="G372" s="3">
        <f t="shared" si="11"/>
        <v>1.0599555091087755E-3</v>
      </c>
      <c r="H372" s="27"/>
      <c r="I372" s="27"/>
    </row>
    <row r="373" spans="1:9" x14ac:dyDescent="0.25">
      <c r="A373" s="29">
        <v>44849.916661226853</v>
      </c>
      <c r="B373" s="39">
        <v>15.125</v>
      </c>
      <c r="C373" s="39">
        <v>15.1666666666667</v>
      </c>
      <c r="D373" s="54">
        <v>349101.43799999997</v>
      </c>
      <c r="E373" s="54">
        <v>44304.688000000002</v>
      </c>
      <c r="F373" s="1">
        <f t="shared" si="10"/>
        <v>304796.74999999994</v>
      </c>
      <c r="G373" s="3">
        <f t="shared" si="11"/>
        <v>1.0307237303953487E-3</v>
      </c>
      <c r="H373" s="27"/>
      <c r="I373" s="27"/>
    </row>
    <row r="374" spans="1:9" x14ac:dyDescent="0.25">
      <c r="A374" s="29">
        <v>44849.958327835651</v>
      </c>
      <c r="B374" s="39">
        <v>15.1666666666667</v>
      </c>
      <c r="C374" s="39">
        <v>15.2083333333333</v>
      </c>
      <c r="D374" s="54">
        <v>337067.35199999996</v>
      </c>
      <c r="E374" s="54">
        <v>45167.031999999999</v>
      </c>
      <c r="F374" s="1">
        <f t="shared" si="10"/>
        <v>291900.31999999995</v>
      </c>
      <c r="G374" s="3">
        <f t="shared" si="11"/>
        <v>9.8711218782351201E-4</v>
      </c>
      <c r="H374" s="27"/>
      <c r="I374" s="27"/>
    </row>
    <row r="375" spans="1:9" x14ac:dyDescent="0.25">
      <c r="A375" s="29">
        <v>44850</v>
      </c>
      <c r="B375" s="39">
        <v>15.2083333333333</v>
      </c>
      <c r="C375" s="39">
        <v>15.25</v>
      </c>
      <c r="D375" s="54">
        <v>347312.652</v>
      </c>
      <c r="E375" s="54">
        <v>46499.112000000001</v>
      </c>
      <c r="F375" s="1">
        <f t="shared" si="10"/>
        <v>300813.53999999998</v>
      </c>
      <c r="G375" s="3">
        <f t="shared" si="11"/>
        <v>1.0172538063553188E-3</v>
      </c>
      <c r="H375" s="27"/>
      <c r="I375" s="27"/>
    </row>
    <row r="376" spans="1:9" x14ac:dyDescent="0.25">
      <c r="A376" s="29">
        <v>44850.041666666664</v>
      </c>
      <c r="B376" s="39">
        <v>15.25</v>
      </c>
      <c r="C376" s="39">
        <v>15.2916666666667</v>
      </c>
      <c r="D376" s="54">
        <v>361394.26</v>
      </c>
      <c r="E376" s="54">
        <v>48771.619999999988</v>
      </c>
      <c r="F376" s="1">
        <f t="shared" si="10"/>
        <v>312622.64</v>
      </c>
      <c r="G376" s="3">
        <f t="shared" si="11"/>
        <v>1.0571883516042814E-3</v>
      </c>
      <c r="H376" s="27"/>
      <c r="I376" s="27"/>
    </row>
    <row r="377" spans="1:9" x14ac:dyDescent="0.25">
      <c r="A377" s="29">
        <v>44850.08333321759</v>
      </c>
      <c r="B377" s="39">
        <v>15.2916666666667</v>
      </c>
      <c r="C377" s="39">
        <v>15.3333333333333</v>
      </c>
      <c r="D377" s="54">
        <v>382307.152</v>
      </c>
      <c r="E377" s="54">
        <v>51773.072</v>
      </c>
      <c r="F377" s="1">
        <f t="shared" si="10"/>
        <v>330534.08</v>
      </c>
      <c r="G377" s="3">
        <f t="shared" si="11"/>
        <v>1.1177590310933259E-3</v>
      </c>
      <c r="H377" s="27"/>
      <c r="I377" s="27"/>
    </row>
    <row r="378" spans="1:9" x14ac:dyDescent="0.25">
      <c r="A378" s="29">
        <v>44850.124999826388</v>
      </c>
      <c r="B378" s="39">
        <v>15.3333333333333</v>
      </c>
      <c r="C378" s="39">
        <v>15.375</v>
      </c>
      <c r="D378" s="54">
        <v>429719.91599999997</v>
      </c>
      <c r="E378" s="54">
        <v>59098.095999999998</v>
      </c>
      <c r="F378" s="1">
        <f t="shared" si="10"/>
        <v>370621.81999999995</v>
      </c>
      <c r="G378" s="3">
        <f t="shared" si="11"/>
        <v>1.2533227630423011E-3</v>
      </c>
      <c r="H378" s="27"/>
      <c r="I378" s="27"/>
    </row>
    <row r="379" spans="1:9" x14ac:dyDescent="0.25">
      <c r="A379" s="29">
        <v>44850.166666435187</v>
      </c>
      <c r="B379" s="39">
        <v>15.375</v>
      </c>
      <c r="C379" s="39">
        <v>15.4166666666667</v>
      </c>
      <c r="D379" s="54">
        <v>466151.28399999999</v>
      </c>
      <c r="E379" s="54">
        <v>63149.024000000005</v>
      </c>
      <c r="F379" s="1">
        <f t="shared" si="10"/>
        <v>403002.26</v>
      </c>
      <c r="G379" s="3">
        <f t="shared" si="11"/>
        <v>1.3628229066909548E-3</v>
      </c>
      <c r="H379" s="27"/>
      <c r="I379" s="27"/>
    </row>
    <row r="380" spans="1:9" x14ac:dyDescent="0.25">
      <c r="A380" s="29">
        <v>44850.208333043978</v>
      </c>
      <c r="B380" s="39">
        <v>15.4166666666667</v>
      </c>
      <c r="C380" s="39">
        <v>15.4583333333333</v>
      </c>
      <c r="D380" s="54">
        <v>484992.54000000004</v>
      </c>
      <c r="E380" s="54">
        <v>65449.9</v>
      </c>
      <c r="F380" s="1">
        <f t="shared" si="10"/>
        <v>419542.64</v>
      </c>
      <c r="G380" s="3">
        <f t="shared" si="11"/>
        <v>1.4187571060410354E-3</v>
      </c>
      <c r="H380" s="27"/>
      <c r="I380" s="27"/>
    </row>
    <row r="381" spans="1:9" x14ac:dyDescent="0.25">
      <c r="A381" s="29">
        <v>44850.249999652777</v>
      </c>
      <c r="B381" s="39">
        <v>15.4583333333333</v>
      </c>
      <c r="C381" s="39">
        <v>15.5</v>
      </c>
      <c r="D381" s="54">
        <v>497767.48400000005</v>
      </c>
      <c r="E381" s="54">
        <v>65283.184000000008</v>
      </c>
      <c r="F381" s="1">
        <f t="shared" si="10"/>
        <v>432484.30000000005</v>
      </c>
      <c r="G381" s="3">
        <f t="shared" si="11"/>
        <v>1.4625216017999576E-3</v>
      </c>
      <c r="H381" s="27"/>
      <c r="I381" s="27"/>
    </row>
    <row r="382" spans="1:9" x14ac:dyDescent="0.25">
      <c r="A382" s="29">
        <v>44850.291666261575</v>
      </c>
      <c r="B382" s="39">
        <v>15.5</v>
      </c>
      <c r="C382" s="39">
        <v>15.5416666666667</v>
      </c>
      <c r="D382" s="54">
        <v>494147.19000000006</v>
      </c>
      <c r="E382" s="54">
        <v>63248.139999999978</v>
      </c>
      <c r="F382" s="1">
        <f t="shared" si="10"/>
        <v>430899.0500000001</v>
      </c>
      <c r="G382" s="3">
        <f t="shared" si="11"/>
        <v>1.4571608005656625E-3</v>
      </c>
      <c r="H382" s="27"/>
      <c r="I382" s="27"/>
    </row>
    <row r="383" spans="1:9" x14ac:dyDescent="0.25">
      <c r="A383" s="29">
        <v>44850.333332870374</v>
      </c>
      <c r="B383" s="39">
        <v>15.5416666666667</v>
      </c>
      <c r="C383" s="39">
        <v>15.5833333333333</v>
      </c>
      <c r="D383" s="54">
        <v>481106.8459999999</v>
      </c>
      <c r="E383" s="54">
        <v>58815.636000000006</v>
      </c>
      <c r="F383" s="1">
        <f t="shared" si="10"/>
        <v>422291.2099999999</v>
      </c>
      <c r="G383" s="3">
        <f t="shared" si="11"/>
        <v>1.4280518781265403E-3</v>
      </c>
      <c r="H383" s="27"/>
      <c r="I383" s="27"/>
    </row>
    <row r="384" spans="1:9" x14ac:dyDescent="0.25">
      <c r="A384" s="29">
        <v>44850.374999479165</v>
      </c>
      <c r="B384" s="39">
        <v>15.5833333333333</v>
      </c>
      <c r="C384" s="39">
        <v>15.625</v>
      </c>
      <c r="D384" s="54">
        <v>476110.76199999987</v>
      </c>
      <c r="E384" s="54">
        <v>60751.37200000001</v>
      </c>
      <c r="F384" s="1">
        <f t="shared" si="10"/>
        <v>415359.38999999984</v>
      </c>
      <c r="G384" s="3">
        <f t="shared" si="11"/>
        <v>1.4046107116153187E-3</v>
      </c>
      <c r="H384" s="27"/>
      <c r="I384" s="27"/>
    </row>
    <row r="385" spans="1:9" x14ac:dyDescent="0.25">
      <c r="A385" s="29">
        <v>44850.416666087964</v>
      </c>
      <c r="B385" s="39">
        <v>15.625</v>
      </c>
      <c r="C385" s="39">
        <v>15.6666666666667</v>
      </c>
      <c r="D385" s="54">
        <v>477609.33400000009</v>
      </c>
      <c r="E385" s="54">
        <v>61801.544000000002</v>
      </c>
      <c r="F385" s="1">
        <f t="shared" si="10"/>
        <v>415807.7900000001</v>
      </c>
      <c r="G385" s="3">
        <f t="shared" si="11"/>
        <v>1.4061270549513602E-3</v>
      </c>
      <c r="H385" s="27"/>
      <c r="I385" s="27"/>
    </row>
    <row r="386" spans="1:9" x14ac:dyDescent="0.25">
      <c r="A386" s="29">
        <v>44850.458332696762</v>
      </c>
      <c r="B386" s="39">
        <v>15.6666666666667</v>
      </c>
      <c r="C386" s="39">
        <v>15.7083333333333</v>
      </c>
      <c r="D386" s="54">
        <v>483541.91599999997</v>
      </c>
      <c r="E386" s="54">
        <v>62347.256000000001</v>
      </c>
      <c r="F386" s="1">
        <f t="shared" si="10"/>
        <v>421194.66</v>
      </c>
      <c r="G386" s="3">
        <f t="shared" si="11"/>
        <v>1.424343701754696E-3</v>
      </c>
      <c r="H386" s="27"/>
      <c r="I386" s="27"/>
    </row>
    <row r="387" spans="1:9" s="27" customFormat="1" x14ac:dyDescent="0.25">
      <c r="A387" s="29">
        <v>44850.499999305554</v>
      </c>
      <c r="B387" s="40">
        <v>15.7083333333333</v>
      </c>
      <c r="C387" s="40">
        <v>15.75</v>
      </c>
      <c r="D387" s="54">
        <v>518979.96600000001</v>
      </c>
      <c r="E387" s="54">
        <v>66913.275999999998</v>
      </c>
      <c r="F387" s="9">
        <f t="shared" si="10"/>
        <v>452066.69</v>
      </c>
      <c r="G387" s="10">
        <f t="shared" si="11"/>
        <v>1.5287428921216442E-3</v>
      </c>
    </row>
    <row r="388" spans="1:9" s="27" customFormat="1" x14ac:dyDescent="0.25">
      <c r="A388" s="29">
        <v>44850.541665914352</v>
      </c>
      <c r="B388" s="40">
        <v>15.75</v>
      </c>
      <c r="C388" s="40">
        <v>15.7916666666667</v>
      </c>
      <c r="D388" s="54">
        <v>551621.76199999987</v>
      </c>
      <c r="E388" s="54">
        <v>73336.512000000002</v>
      </c>
      <c r="F388" s="9">
        <f t="shared" si="10"/>
        <v>478285.24999999988</v>
      </c>
      <c r="G388" s="10">
        <f t="shared" si="11"/>
        <v>1.6174055565653896E-3</v>
      </c>
    </row>
    <row r="389" spans="1:9" s="27" customFormat="1" x14ac:dyDescent="0.25">
      <c r="A389" s="29">
        <v>44850.583332523151</v>
      </c>
      <c r="B389" s="40">
        <v>15.7916666666667</v>
      </c>
      <c r="C389" s="40">
        <v>15.8333333333333</v>
      </c>
      <c r="D389" s="54">
        <v>544811.84200000006</v>
      </c>
      <c r="E389" s="54">
        <v>70971.632000000012</v>
      </c>
      <c r="F389" s="9">
        <f t="shared" si="10"/>
        <v>473840.21000000008</v>
      </c>
      <c r="G389" s="10">
        <f t="shared" si="11"/>
        <v>1.6023738732861017E-3</v>
      </c>
    </row>
    <row r="390" spans="1:9" s="27" customFormat="1" x14ac:dyDescent="0.25">
      <c r="A390" s="29">
        <v>44850.624999131942</v>
      </c>
      <c r="B390" s="40">
        <v>15.8333333333333</v>
      </c>
      <c r="C390" s="40">
        <v>15.875</v>
      </c>
      <c r="D390" s="54">
        <v>533939.56799999997</v>
      </c>
      <c r="E390" s="54">
        <v>71236.027999999991</v>
      </c>
      <c r="F390" s="9">
        <f t="shared" si="10"/>
        <v>462703.54</v>
      </c>
      <c r="G390" s="10">
        <f t="shared" si="11"/>
        <v>1.5647132681563486E-3</v>
      </c>
    </row>
    <row r="391" spans="1:9" s="27" customFormat="1" x14ac:dyDescent="0.25">
      <c r="A391" s="29">
        <v>44850.66666574074</v>
      </c>
      <c r="B391" s="40">
        <v>15.875</v>
      </c>
      <c r="C391" s="40">
        <v>15.9166666666667</v>
      </c>
      <c r="D391" s="54">
        <v>504789.28599999996</v>
      </c>
      <c r="E391" s="54">
        <v>66754.716</v>
      </c>
      <c r="F391" s="9">
        <f t="shared" si="10"/>
        <v>438034.56999999995</v>
      </c>
      <c r="G391" s="10">
        <f t="shared" si="11"/>
        <v>1.4812908143952406E-3</v>
      </c>
    </row>
    <row r="392" spans="1:9" s="27" customFormat="1" x14ac:dyDescent="0.25">
      <c r="A392" s="29">
        <v>44850.708332349539</v>
      </c>
      <c r="B392" s="40">
        <v>15.9166666666667</v>
      </c>
      <c r="C392" s="40">
        <v>15.9583333333333</v>
      </c>
      <c r="D392" s="54">
        <v>475664.23800000013</v>
      </c>
      <c r="E392" s="54">
        <v>60202.967999999993</v>
      </c>
      <c r="F392" s="9">
        <f t="shared" si="10"/>
        <v>415461.27000000014</v>
      </c>
      <c r="G392" s="10">
        <f t="shared" si="11"/>
        <v>1.4049552367247661E-3</v>
      </c>
    </row>
    <row r="393" spans="1:9" x14ac:dyDescent="0.25">
      <c r="A393" s="29">
        <v>44850.74999895833</v>
      </c>
      <c r="B393" s="39">
        <v>15.9583333333333</v>
      </c>
      <c r="C393" s="39">
        <v>16</v>
      </c>
      <c r="D393" s="54">
        <v>431873.53399999999</v>
      </c>
      <c r="E393" s="54">
        <v>52522.483999999997</v>
      </c>
      <c r="F393" s="1">
        <f t="shared" si="10"/>
        <v>379351.05</v>
      </c>
      <c r="G393" s="3">
        <f t="shared" si="11"/>
        <v>1.2828421870816947E-3</v>
      </c>
      <c r="H393" s="27"/>
      <c r="I393" s="27"/>
    </row>
    <row r="394" spans="1:9" x14ac:dyDescent="0.25">
      <c r="A394" s="29">
        <v>44850.791665567129</v>
      </c>
      <c r="B394" s="39">
        <v>16</v>
      </c>
      <c r="C394" s="39">
        <v>16.0416666666667</v>
      </c>
      <c r="D394" s="54">
        <v>392996.07399999991</v>
      </c>
      <c r="E394" s="54">
        <v>45906.323999999993</v>
      </c>
      <c r="F394" s="1">
        <f t="shared" si="10"/>
        <v>347089.74999999988</v>
      </c>
      <c r="G394" s="3">
        <f t="shared" si="11"/>
        <v>1.1737449362632278E-3</v>
      </c>
      <c r="H394" s="27"/>
      <c r="I394" s="27"/>
    </row>
    <row r="395" spans="1:9" x14ac:dyDescent="0.25">
      <c r="A395" s="29">
        <v>44850.833332175927</v>
      </c>
      <c r="B395" s="39">
        <v>16.0416666666667</v>
      </c>
      <c r="C395" s="39">
        <v>16.0833333333333</v>
      </c>
      <c r="D395" s="54">
        <v>365635.63799999998</v>
      </c>
      <c r="E395" s="54">
        <v>41679.22800000001</v>
      </c>
      <c r="F395" s="1">
        <f t="shared" si="10"/>
        <v>323956.40999999997</v>
      </c>
      <c r="G395" s="3">
        <f t="shared" si="11"/>
        <v>1.0955154849934755E-3</v>
      </c>
      <c r="H395" s="27"/>
      <c r="I395" s="27"/>
    </row>
    <row r="396" spans="1:9" x14ac:dyDescent="0.25">
      <c r="A396" s="29">
        <v>44850.874998784719</v>
      </c>
      <c r="B396" s="39">
        <v>16.0833333333333</v>
      </c>
      <c r="C396" s="39">
        <v>16.125</v>
      </c>
      <c r="D396" s="54">
        <v>355063.81400000001</v>
      </c>
      <c r="E396" s="54">
        <v>43302.064000000006</v>
      </c>
      <c r="F396" s="1">
        <f t="shared" si="10"/>
        <v>311761.75</v>
      </c>
      <c r="G396" s="3">
        <f t="shared" si="11"/>
        <v>1.0542771009027562E-3</v>
      </c>
      <c r="H396" s="27"/>
      <c r="I396" s="27"/>
    </row>
    <row r="397" spans="1:9" x14ac:dyDescent="0.25">
      <c r="A397" s="29">
        <v>44850.916665393517</v>
      </c>
      <c r="B397" s="39">
        <v>16.125</v>
      </c>
      <c r="C397" s="39">
        <v>16.1666666666667</v>
      </c>
      <c r="D397" s="54">
        <v>347455.75199999998</v>
      </c>
      <c r="E397" s="54">
        <v>42349.132000000012</v>
      </c>
      <c r="F397" s="1">
        <f t="shared" si="10"/>
        <v>305106.62</v>
      </c>
      <c r="G397" s="3">
        <f t="shared" si="11"/>
        <v>1.0317716102114479E-3</v>
      </c>
      <c r="H397" s="27"/>
      <c r="I397" s="27"/>
    </row>
    <row r="398" spans="1:9" x14ac:dyDescent="0.25">
      <c r="A398" s="29">
        <v>44850.958332002316</v>
      </c>
      <c r="B398" s="39">
        <v>16.1666666666667</v>
      </c>
      <c r="C398" s="39">
        <v>16.2083333333333</v>
      </c>
      <c r="D398" s="54">
        <v>339714.82999999996</v>
      </c>
      <c r="E398" s="54">
        <v>43807.920000000006</v>
      </c>
      <c r="F398" s="1">
        <f t="shared" si="10"/>
        <v>295906.90999999997</v>
      </c>
      <c r="G398" s="3">
        <f t="shared" si="11"/>
        <v>1.0006611754389137E-3</v>
      </c>
      <c r="H398" s="27"/>
      <c r="I398" s="27"/>
    </row>
    <row r="399" spans="1:9" x14ac:dyDescent="0.25">
      <c r="A399" s="29">
        <v>44850.999998611114</v>
      </c>
      <c r="B399" s="39">
        <v>16.2083333333333</v>
      </c>
      <c r="C399" s="39">
        <v>16.25</v>
      </c>
      <c r="D399" s="54">
        <v>363521.90799999994</v>
      </c>
      <c r="E399" s="54">
        <v>48328.728000000017</v>
      </c>
      <c r="F399" s="1">
        <f t="shared" si="10"/>
        <v>315193.17999999993</v>
      </c>
      <c r="G399" s="3">
        <f t="shared" si="11"/>
        <v>1.0658810839839093E-3</v>
      </c>
      <c r="H399" s="27"/>
      <c r="I399" s="27"/>
    </row>
    <row r="400" spans="1:9" x14ac:dyDescent="0.25">
      <c r="A400" s="29">
        <v>44851.041665219906</v>
      </c>
      <c r="B400" s="39">
        <v>16.25</v>
      </c>
      <c r="C400" s="39">
        <v>16.2916666666667</v>
      </c>
      <c r="D400" s="54">
        <v>414375.64400000015</v>
      </c>
      <c r="E400" s="54">
        <v>55456.124000000011</v>
      </c>
      <c r="F400" s="1">
        <f t="shared" ref="F400:F463" si="12">D400-E400</f>
        <v>358919.52000000014</v>
      </c>
      <c r="G400" s="3">
        <f t="shared" ref="G400:G463" si="13">F400/$F$759</f>
        <v>1.2137493807467046E-3</v>
      </c>
      <c r="H400" s="27"/>
      <c r="I400" s="27"/>
    </row>
    <row r="401" spans="1:9" x14ac:dyDescent="0.25">
      <c r="A401" s="29">
        <v>44851.083331828704</v>
      </c>
      <c r="B401" s="39">
        <v>16.2916666666667</v>
      </c>
      <c r="C401" s="39">
        <v>16.3333333333333</v>
      </c>
      <c r="D401" s="54">
        <v>455459.88599999994</v>
      </c>
      <c r="E401" s="54">
        <v>59968.955999999991</v>
      </c>
      <c r="F401" s="1">
        <f t="shared" si="12"/>
        <v>395490.92999999993</v>
      </c>
      <c r="G401" s="3">
        <f t="shared" si="13"/>
        <v>1.3374220253566541E-3</v>
      </c>
      <c r="H401" s="27"/>
      <c r="I401" s="27"/>
    </row>
    <row r="402" spans="1:9" x14ac:dyDescent="0.25">
      <c r="A402" s="29">
        <v>44851.124998437503</v>
      </c>
      <c r="B402" s="39">
        <v>16.3333333333333</v>
      </c>
      <c r="C402" s="39">
        <v>16.375</v>
      </c>
      <c r="D402" s="54">
        <v>493875.12</v>
      </c>
      <c r="E402" s="54">
        <v>69755.079999999973</v>
      </c>
      <c r="F402" s="1">
        <f t="shared" si="12"/>
        <v>424120.04000000004</v>
      </c>
      <c r="G402" s="3">
        <f t="shared" si="13"/>
        <v>1.4342363879018547E-3</v>
      </c>
      <c r="H402" s="27"/>
      <c r="I402" s="27"/>
    </row>
    <row r="403" spans="1:9" x14ac:dyDescent="0.25">
      <c r="A403" s="29">
        <v>44851.166665046294</v>
      </c>
      <c r="B403" s="39">
        <v>16.375</v>
      </c>
      <c r="C403" s="39">
        <v>16.4166666666667</v>
      </c>
      <c r="D403" s="54">
        <v>514029.90800000005</v>
      </c>
      <c r="E403" s="54">
        <v>71246.627999999997</v>
      </c>
      <c r="F403" s="1">
        <f t="shared" si="12"/>
        <v>442783.28</v>
      </c>
      <c r="G403" s="3">
        <f t="shared" si="13"/>
        <v>1.49734941110195E-3</v>
      </c>
      <c r="H403" s="27"/>
      <c r="I403" s="27"/>
    </row>
    <row r="404" spans="1:9" x14ac:dyDescent="0.25">
      <c r="A404" s="29">
        <v>44851.208331655092</v>
      </c>
      <c r="B404" s="39">
        <v>16.4166666666667</v>
      </c>
      <c r="C404" s="39">
        <v>16.4583333333333</v>
      </c>
      <c r="D404" s="54">
        <v>515795.91799999995</v>
      </c>
      <c r="E404" s="54">
        <v>70686.648000000001</v>
      </c>
      <c r="F404" s="1">
        <f t="shared" si="12"/>
        <v>445109.26999999996</v>
      </c>
      <c r="G404" s="3">
        <f t="shared" si="13"/>
        <v>1.505215154715234E-3</v>
      </c>
      <c r="H404" s="27"/>
      <c r="I404" s="27"/>
    </row>
    <row r="405" spans="1:9" x14ac:dyDescent="0.25">
      <c r="A405" s="29">
        <v>44851.249998263891</v>
      </c>
      <c r="B405" s="39">
        <v>16.4583333333333</v>
      </c>
      <c r="C405" s="39">
        <v>16.5</v>
      </c>
      <c r="D405" s="54">
        <v>526015.83199999994</v>
      </c>
      <c r="E405" s="54">
        <v>67898.171999999991</v>
      </c>
      <c r="F405" s="1">
        <f t="shared" si="12"/>
        <v>458117.65999999992</v>
      </c>
      <c r="G405" s="3">
        <f t="shared" si="13"/>
        <v>1.5492053096864977E-3</v>
      </c>
      <c r="H405" s="27"/>
      <c r="I405" s="27"/>
    </row>
    <row r="406" spans="1:9" x14ac:dyDescent="0.25">
      <c r="A406" s="29">
        <v>44851.291664872682</v>
      </c>
      <c r="B406" s="39">
        <v>16.5</v>
      </c>
      <c r="C406" s="39">
        <v>16.5416666666667</v>
      </c>
      <c r="D406" s="54">
        <v>511489.04800000001</v>
      </c>
      <c r="E406" s="54">
        <v>69740.247999999978</v>
      </c>
      <c r="F406" s="1">
        <f t="shared" si="12"/>
        <v>441748.80000000005</v>
      </c>
      <c r="G406" s="3">
        <f t="shared" si="13"/>
        <v>1.4938511353341825E-3</v>
      </c>
      <c r="H406" s="27"/>
      <c r="I406" s="27"/>
    </row>
    <row r="407" spans="1:9" x14ac:dyDescent="0.25">
      <c r="A407" s="29">
        <v>44851.333331481481</v>
      </c>
      <c r="B407" s="39">
        <v>16.5416666666667</v>
      </c>
      <c r="C407" s="39">
        <v>16.5833333333333</v>
      </c>
      <c r="D407" s="54">
        <v>503431.91599999997</v>
      </c>
      <c r="E407" s="54">
        <v>76562.136000000013</v>
      </c>
      <c r="F407" s="1">
        <f t="shared" si="12"/>
        <v>426869.77999999997</v>
      </c>
      <c r="G407" s="3">
        <f t="shared" si="13"/>
        <v>1.4435351165478039E-3</v>
      </c>
      <c r="H407" s="27"/>
      <c r="I407" s="27"/>
    </row>
    <row r="408" spans="1:9" x14ac:dyDescent="0.25">
      <c r="A408" s="29">
        <v>44851.374998090279</v>
      </c>
      <c r="B408" s="39">
        <v>16.5833333333333</v>
      </c>
      <c r="C408" s="39">
        <v>16.625</v>
      </c>
      <c r="D408" s="54">
        <v>502652.75799999991</v>
      </c>
      <c r="E408" s="54">
        <v>79800.047999999995</v>
      </c>
      <c r="F408" s="1">
        <f t="shared" si="12"/>
        <v>422852.7099999999</v>
      </c>
      <c r="G408" s="3">
        <f t="shared" si="13"/>
        <v>1.4299506889721841E-3</v>
      </c>
      <c r="H408" s="27"/>
      <c r="I408" s="27"/>
    </row>
    <row r="409" spans="1:9" x14ac:dyDescent="0.25">
      <c r="A409" s="29">
        <v>44851.416664699071</v>
      </c>
      <c r="B409" s="39">
        <v>16.625</v>
      </c>
      <c r="C409" s="39">
        <v>16.6666666666667</v>
      </c>
      <c r="D409" s="54">
        <v>503641.94400000002</v>
      </c>
      <c r="E409" s="54">
        <v>81544.744000000006</v>
      </c>
      <c r="F409" s="1">
        <f t="shared" si="12"/>
        <v>422097.2</v>
      </c>
      <c r="G409" s="3">
        <f t="shared" si="13"/>
        <v>1.4273957992446825E-3</v>
      </c>
      <c r="H409" s="27"/>
      <c r="I409" s="27"/>
    </row>
    <row r="410" spans="1:9" x14ac:dyDescent="0.25">
      <c r="A410" s="29">
        <v>44851.458331307869</v>
      </c>
      <c r="B410" s="39">
        <v>16.6666666666667</v>
      </c>
      <c r="C410" s="39">
        <v>16.7083333333333</v>
      </c>
      <c r="D410" s="54">
        <v>497458.87</v>
      </c>
      <c r="E410" s="54">
        <v>80476.079999999973</v>
      </c>
      <c r="F410" s="1">
        <f t="shared" si="12"/>
        <v>416982.79000000004</v>
      </c>
      <c r="G410" s="3">
        <f t="shared" si="13"/>
        <v>1.4101005237734997E-3</v>
      </c>
      <c r="H410" s="27"/>
      <c r="I410" s="27"/>
    </row>
    <row r="411" spans="1:9" s="27" customFormat="1" x14ac:dyDescent="0.25">
      <c r="A411" s="57">
        <v>44851.499997916668</v>
      </c>
      <c r="B411" s="58">
        <v>16.7083333333333</v>
      </c>
      <c r="C411" s="58">
        <v>16.75</v>
      </c>
      <c r="D411" s="59">
        <v>527956.3459999999</v>
      </c>
      <c r="E411" s="59">
        <v>88705.516000000003</v>
      </c>
      <c r="F411" s="60">
        <f t="shared" si="12"/>
        <v>439250.8299999999</v>
      </c>
      <c r="G411" s="61">
        <f t="shared" si="13"/>
        <v>1.4854038111523601E-3</v>
      </c>
    </row>
    <row r="412" spans="1:9" s="27" customFormat="1" x14ac:dyDescent="0.25">
      <c r="A412" s="57">
        <v>44851.541664525466</v>
      </c>
      <c r="B412" s="58">
        <v>16.75</v>
      </c>
      <c r="C412" s="58">
        <v>16.7916666666667</v>
      </c>
      <c r="D412" s="59">
        <v>559212.65</v>
      </c>
      <c r="E412" s="59">
        <v>92631.48</v>
      </c>
      <c r="F412" s="60">
        <f t="shared" si="12"/>
        <v>466581.17000000004</v>
      </c>
      <c r="G412" s="61">
        <f t="shared" si="13"/>
        <v>1.5778261548872372E-3</v>
      </c>
    </row>
    <row r="413" spans="1:9" s="27" customFormat="1" x14ac:dyDescent="0.25">
      <c r="A413" s="57">
        <v>44851.583331134258</v>
      </c>
      <c r="B413" s="58">
        <v>16.7916666666667</v>
      </c>
      <c r="C413" s="58">
        <v>16.8333333333333</v>
      </c>
      <c r="D413" s="59">
        <v>554052.98199999996</v>
      </c>
      <c r="E413" s="59">
        <v>88033.251999999993</v>
      </c>
      <c r="F413" s="60">
        <f t="shared" si="12"/>
        <v>466019.73</v>
      </c>
      <c r="G413" s="61">
        <f t="shared" si="13"/>
        <v>1.5759275469421287E-3</v>
      </c>
    </row>
    <row r="414" spans="1:9" s="27" customFormat="1" x14ac:dyDescent="0.25">
      <c r="A414" s="57">
        <v>44851.624997743056</v>
      </c>
      <c r="B414" s="58">
        <v>16.8333333333333</v>
      </c>
      <c r="C414" s="58">
        <v>16.875</v>
      </c>
      <c r="D414" s="59">
        <v>542592.37199999997</v>
      </c>
      <c r="E414" s="59">
        <v>87699.412000000011</v>
      </c>
      <c r="F414" s="60">
        <f t="shared" si="12"/>
        <v>454892.95999999996</v>
      </c>
      <c r="G414" s="61">
        <f t="shared" si="13"/>
        <v>1.5383004204007496E-3</v>
      </c>
    </row>
    <row r="415" spans="1:9" s="27" customFormat="1" x14ac:dyDescent="0.25">
      <c r="A415" s="57">
        <v>44851.666664351855</v>
      </c>
      <c r="B415" s="58">
        <v>16.875</v>
      </c>
      <c r="C415" s="58">
        <v>16.9166666666667</v>
      </c>
      <c r="D415" s="59">
        <v>515580.1820000002</v>
      </c>
      <c r="E415" s="59">
        <v>83703.472000000009</v>
      </c>
      <c r="F415" s="60">
        <f t="shared" si="12"/>
        <v>431876.7100000002</v>
      </c>
      <c r="G415" s="61">
        <f t="shared" si="13"/>
        <v>1.4604669295262187E-3</v>
      </c>
    </row>
    <row r="416" spans="1:9" s="27" customFormat="1" x14ac:dyDescent="0.25">
      <c r="A416" s="57">
        <v>44851.708330960646</v>
      </c>
      <c r="B416" s="58">
        <v>16.9166666666667</v>
      </c>
      <c r="C416" s="58">
        <v>16.9583333333333</v>
      </c>
      <c r="D416" s="59">
        <v>483995.18600000005</v>
      </c>
      <c r="E416" s="59">
        <v>76074.535999999993</v>
      </c>
      <c r="F416" s="60">
        <f t="shared" si="12"/>
        <v>407920.65</v>
      </c>
      <c r="G416" s="61">
        <f t="shared" si="13"/>
        <v>1.3794553061123372E-3</v>
      </c>
    </row>
    <row r="417" spans="1:9" x14ac:dyDescent="0.25">
      <c r="A417" s="29">
        <v>44851.749997569445</v>
      </c>
      <c r="B417" s="39">
        <v>16.9583333333333</v>
      </c>
      <c r="C417" s="39">
        <v>17</v>
      </c>
      <c r="D417" s="54">
        <v>442815.25999999995</v>
      </c>
      <c r="E417" s="54">
        <v>67571.92</v>
      </c>
      <c r="F417" s="1">
        <f t="shared" si="12"/>
        <v>375243.33999999997</v>
      </c>
      <c r="G417" s="3">
        <f t="shared" si="13"/>
        <v>1.2689512444302973E-3</v>
      </c>
      <c r="H417" s="27"/>
      <c r="I417" s="27"/>
    </row>
    <row r="418" spans="1:9" x14ac:dyDescent="0.25">
      <c r="A418" s="29">
        <v>44851.791664178243</v>
      </c>
      <c r="B418" s="39">
        <v>17</v>
      </c>
      <c r="C418" s="39">
        <v>17.0416666666667</v>
      </c>
      <c r="D418" s="54">
        <v>410827.63199999987</v>
      </c>
      <c r="E418" s="54">
        <v>62605.791999999994</v>
      </c>
      <c r="F418" s="1">
        <f t="shared" si="12"/>
        <v>348221.83999999985</v>
      </c>
      <c r="G418" s="3">
        <f t="shared" si="13"/>
        <v>1.1775732973856583E-3</v>
      </c>
      <c r="H418" s="27"/>
      <c r="I418" s="27"/>
    </row>
    <row r="419" spans="1:9" x14ac:dyDescent="0.25">
      <c r="A419" s="29">
        <v>44851.833330787034</v>
      </c>
      <c r="B419" s="39">
        <v>17.0416666666667</v>
      </c>
      <c r="C419" s="39">
        <v>17.0833333333333</v>
      </c>
      <c r="D419" s="54">
        <v>381866.05399999995</v>
      </c>
      <c r="E419" s="54">
        <v>43698.483999999989</v>
      </c>
      <c r="F419" s="1">
        <f t="shared" si="12"/>
        <v>338167.56999999995</v>
      </c>
      <c r="G419" s="3">
        <f t="shared" si="13"/>
        <v>1.1435730179181051E-3</v>
      </c>
      <c r="H419" s="27"/>
      <c r="I419" s="27"/>
    </row>
    <row r="420" spans="1:9" x14ac:dyDescent="0.25">
      <c r="A420" s="29">
        <v>44851.874997395833</v>
      </c>
      <c r="B420" s="39">
        <v>17.0833333333333</v>
      </c>
      <c r="C420" s="39">
        <v>17.125</v>
      </c>
      <c r="D420" s="54">
        <v>383200.2460000001</v>
      </c>
      <c r="E420" s="54">
        <v>45505.036</v>
      </c>
      <c r="F420" s="1">
        <f t="shared" si="12"/>
        <v>337695.21000000008</v>
      </c>
      <c r="G420" s="3">
        <f t="shared" si="13"/>
        <v>1.1419756496348495E-3</v>
      </c>
      <c r="H420" s="27"/>
      <c r="I420" s="27"/>
    </row>
    <row r="421" spans="1:9" x14ac:dyDescent="0.25">
      <c r="A421" s="29">
        <v>44851.916664004631</v>
      </c>
      <c r="B421" s="39">
        <v>17.125</v>
      </c>
      <c r="C421" s="39">
        <v>17.1666666666667</v>
      </c>
      <c r="D421" s="54">
        <v>367946.65600000002</v>
      </c>
      <c r="E421" s="54">
        <v>46234.33600000001</v>
      </c>
      <c r="F421" s="1">
        <f t="shared" si="12"/>
        <v>321712.32</v>
      </c>
      <c r="G421" s="3">
        <f t="shared" si="13"/>
        <v>1.0879267006112835E-3</v>
      </c>
      <c r="H421" s="27"/>
      <c r="I421" s="27"/>
    </row>
    <row r="422" spans="1:9" x14ac:dyDescent="0.25">
      <c r="A422" s="29">
        <v>44851.958330613423</v>
      </c>
      <c r="B422" s="39">
        <v>17.1666666666667</v>
      </c>
      <c r="C422" s="39">
        <v>17.2083333333333</v>
      </c>
      <c r="D422" s="54">
        <v>360913.99600000004</v>
      </c>
      <c r="E422" s="54">
        <v>47090.116000000002</v>
      </c>
      <c r="F422" s="1">
        <f t="shared" si="12"/>
        <v>313823.88000000006</v>
      </c>
      <c r="G422" s="3">
        <f t="shared" si="13"/>
        <v>1.0612505555939898E-3</v>
      </c>
      <c r="H422" s="27"/>
      <c r="I422" s="27"/>
    </row>
    <row r="423" spans="1:9" x14ac:dyDescent="0.25">
      <c r="A423" s="29">
        <v>44851.999997222221</v>
      </c>
      <c r="B423" s="39">
        <v>17.2083333333333</v>
      </c>
      <c r="C423" s="39">
        <v>17.25</v>
      </c>
      <c r="D423" s="54">
        <v>386565.28799999988</v>
      </c>
      <c r="E423" s="54">
        <v>51576.427999999993</v>
      </c>
      <c r="F423" s="1">
        <f t="shared" si="12"/>
        <v>334988.85999999987</v>
      </c>
      <c r="G423" s="3">
        <f t="shared" si="13"/>
        <v>1.132823651892893E-3</v>
      </c>
      <c r="H423" s="27"/>
      <c r="I423" s="27"/>
    </row>
    <row r="424" spans="1:9" x14ac:dyDescent="0.25">
      <c r="A424" s="29">
        <v>44852.04166383102</v>
      </c>
      <c r="B424" s="39">
        <v>17.25</v>
      </c>
      <c r="C424" s="39">
        <v>17.2916666666667</v>
      </c>
      <c r="D424" s="54">
        <v>436918.71999999986</v>
      </c>
      <c r="E424" s="54">
        <v>56675.919999999991</v>
      </c>
      <c r="F424" s="1">
        <f t="shared" si="12"/>
        <v>380242.79999999987</v>
      </c>
      <c r="G424" s="3">
        <f t="shared" si="13"/>
        <v>1.2858577962920289E-3</v>
      </c>
      <c r="H424" s="27"/>
      <c r="I424" s="27"/>
    </row>
    <row r="425" spans="1:9" x14ac:dyDescent="0.25">
      <c r="A425" s="29">
        <v>44852.083330439818</v>
      </c>
      <c r="B425" s="39">
        <v>17.2916666666667</v>
      </c>
      <c r="C425" s="39">
        <v>17.3333333333333</v>
      </c>
      <c r="D425" s="54">
        <v>477085.712</v>
      </c>
      <c r="E425" s="54">
        <v>59614.612000000001</v>
      </c>
      <c r="F425" s="1">
        <f t="shared" si="12"/>
        <v>417471.1</v>
      </c>
      <c r="G425" s="3">
        <f t="shared" si="13"/>
        <v>1.4117518297824688E-3</v>
      </c>
      <c r="H425" s="27"/>
      <c r="I425" s="27"/>
    </row>
    <row r="426" spans="1:9" x14ac:dyDescent="0.25">
      <c r="A426" s="29">
        <v>44852.12499704861</v>
      </c>
      <c r="B426" s="39">
        <v>17.3333333333333</v>
      </c>
      <c r="C426" s="39">
        <v>17.375</v>
      </c>
      <c r="D426" s="54">
        <v>502043.94200000004</v>
      </c>
      <c r="E426" s="54">
        <v>62137.812000000005</v>
      </c>
      <c r="F426" s="1">
        <f t="shared" si="12"/>
        <v>439906.13</v>
      </c>
      <c r="G426" s="3">
        <f t="shared" si="13"/>
        <v>1.4876198231686569E-3</v>
      </c>
      <c r="H426" s="27"/>
      <c r="I426" s="27"/>
    </row>
    <row r="427" spans="1:9" x14ac:dyDescent="0.25">
      <c r="A427" s="29">
        <v>44852.166663657408</v>
      </c>
      <c r="B427" s="39">
        <v>17.375</v>
      </c>
      <c r="C427" s="39">
        <v>17.4166666666667</v>
      </c>
      <c r="D427" s="54">
        <v>520408.07600000012</v>
      </c>
      <c r="E427" s="54">
        <v>64153.835999999996</v>
      </c>
      <c r="F427" s="1">
        <f t="shared" si="12"/>
        <v>456254.24000000011</v>
      </c>
      <c r="G427" s="3">
        <f t="shared" si="13"/>
        <v>1.5429038277524117E-3</v>
      </c>
      <c r="H427" s="27"/>
      <c r="I427" s="27"/>
    </row>
    <row r="428" spans="1:9" x14ac:dyDescent="0.25">
      <c r="A428" s="29">
        <v>44852.208330266207</v>
      </c>
      <c r="B428" s="39">
        <v>17.4166666666667</v>
      </c>
      <c r="C428" s="39">
        <v>17.4583333333333</v>
      </c>
      <c r="D428" s="54">
        <v>521159.3079999999</v>
      </c>
      <c r="E428" s="54">
        <v>66696.228000000003</v>
      </c>
      <c r="F428" s="1">
        <f t="shared" si="12"/>
        <v>454463.0799999999</v>
      </c>
      <c r="G428" s="3">
        <f t="shared" si="13"/>
        <v>1.5368467056966972E-3</v>
      </c>
      <c r="H428" s="27"/>
      <c r="I428" s="27"/>
    </row>
    <row r="429" spans="1:9" x14ac:dyDescent="0.25">
      <c r="A429" s="29">
        <v>44852.249996874998</v>
      </c>
      <c r="B429" s="39">
        <v>17.4583333333333</v>
      </c>
      <c r="C429" s="39">
        <v>17.5</v>
      </c>
      <c r="D429" s="54">
        <v>523235.90399999986</v>
      </c>
      <c r="E429" s="54">
        <v>65873.344000000012</v>
      </c>
      <c r="F429" s="1">
        <f t="shared" si="12"/>
        <v>457362.55999999982</v>
      </c>
      <c r="G429" s="3">
        <f t="shared" si="13"/>
        <v>1.5466518064459888E-3</v>
      </c>
      <c r="H429" s="27"/>
      <c r="I429" s="27"/>
    </row>
    <row r="430" spans="1:9" x14ac:dyDescent="0.25">
      <c r="A430" s="29">
        <v>44852.291663483797</v>
      </c>
      <c r="B430" s="39">
        <v>17.5</v>
      </c>
      <c r="C430" s="39">
        <v>17.5416666666667</v>
      </c>
      <c r="D430" s="54">
        <v>516638.29999999993</v>
      </c>
      <c r="E430" s="54">
        <v>62095.000000000022</v>
      </c>
      <c r="F430" s="1">
        <f t="shared" si="12"/>
        <v>454543.29999999993</v>
      </c>
      <c r="G430" s="3">
        <f t="shared" si="13"/>
        <v>1.5371179837127926E-3</v>
      </c>
      <c r="H430" s="27"/>
      <c r="I430" s="27"/>
    </row>
    <row r="431" spans="1:9" x14ac:dyDescent="0.25">
      <c r="A431" s="29">
        <v>44852.333330092595</v>
      </c>
      <c r="B431" s="39">
        <v>17.5416666666667</v>
      </c>
      <c r="C431" s="39">
        <v>17.5833333333333</v>
      </c>
      <c r="D431" s="54">
        <v>504250.73200000008</v>
      </c>
      <c r="E431" s="54">
        <v>57899.592000000004</v>
      </c>
      <c r="F431" s="1">
        <f t="shared" si="12"/>
        <v>446351.14000000007</v>
      </c>
      <c r="G431" s="3">
        <f t="shared" si="13"/>
        <v>1.5094147561842989E-3</v>
      </c>
      <c r="H431" s="27"/>
      <c r="I431" s="27"/>
    </row>
    <row r="432" spans="1:9" x14ac:dyDescent="0.25">
      <c r="A432" s="29">
        <v>44852.374996701386</v>
      </c>
      <c r="B432" s="39">
        <v>17.5833333333333</v>
      </c>
      <c r="C432" s="39">
        <v>17.625</v>
      </c>
      <c r="D432" s="54">
        <v>507849.16599999997</v>
      </c>
      <c r="E432" s="54">
        <v>60717.315999999984</v>
      </c>
      <c r="F432" s="1">
        <f t="shared" si="12"/>
        <v>447131.85</v>
      </c>
      <c r="G432" s="3">
        <f t="shared" si="13"/>
        <v>1.512054864136752E-3</v>
      </c>
      <c r="H432" s="27"/>
      <c r="I432" s="27"/>
    </row>
    <row r="433" spans="1:9" x14ac:dyDescent="0.25">
      <c r="A433" s="29">
        <v>44852.416663310185</v>
      </c>
      <c r="B433" s="39">
        <v>17.625</v>
      </c>
      <c r="C433" s="39">
        <v>17.6666666666667</v>
      </c>
      <c r="D433" s="54">
        <v>508249.64600000007</v>
      </c>
      <c r="E433" s="54">
        <v>62558.676000000021</v>
      </c>
      <c r="F433" s="1">
        <f t="shared" si="12"/>
        <v>445690.97000000003</v>
      </c>
      <c r="G433" s="3">
        <f t="shared" si="13"/>
        <v>1.5071822754078631E-3</v>
      </c>
      <c r="H433" s="27"/>
      <c r="I433" s="27"/>
    </row>
    <row r="434" spans="1:9" x14ac:dyDescent="0.25">
      <c r="A434" s="29">
        <v>44852.458329918984</v>
      </c>
      <c r="B434" s="39">
        <v>17.6666666666667</v>
      </c>
      <c r="C434" s="39">
        <v>17.7083333333333</v>
      </c>
      <c r="D434" s="54">
        <v>514751.99400000006</v>
      </c>
      <c r="E434" s="54">
        <v>63420.04399999998</v>
      </c>
      <c r="F434" s="1">
        <f t="shared" si="12"/>
        <v>451331.95000000007</v>
      </c>
      <c r="G434" s="3">
        <f t="shared" si="13"/>
        <v>1.5262582397962156E-3</v>
      </c>
      <c r="H434" s="27"/>
      <c r="I434" s="27"/>
    </row>
    <row r="435" spans="1:9" s="27" customFormat="1" x14ac:dyDescent="0.25">
      <c r="A435" s="57">
        <v>44852.499996527775</v>
      </c>
      <c r="B435" s="58">
        <v>17.7083333333333</v>
      </c>
      <c r="C435" s="58">
        <v>17.75</v>
      </c>
      <c r="D435" s="59">
        <v>543093.98</v>
      </c>
      <c r="E435" s="59">
        <v>70990.94</v>
      </c>
      <c r="F435" s="60">
        <f t="shared" si="12"/>
        <v>472103.04</v>
      </c>
      <c r="G435" s="61">
        <f t="shared" si="13"/>
        <v>1.5964993278956702E-3</v>
      </c>
    </row>
    <row r="436" spans="1:9" s="27" customFormat="1" x14ac:dyDescent="0.25">
      <c r="A436" s="57">
        <v>44852.541663136573</v>
      </c>
      <c r="B436" s="58">
        <v>17.75</v>
      </c>
      <c r="C436" s="58">
        <v>17.7916666666667</v>
      </c>
      <c r="D436" s="59">
        <v>575207.79200000002</v>
      </c>
      <c r="E436" s="59">
        <v>75389.732000000018</v>
      </c>
      <c r="F436" s="60">
        <f t="shared" si="12"/>
        <v>499818.06</v>
      </c>
      <c r="G436" s="61">
        <f t="shared" si="13"/>
        <v>1.6902225345977813E-3</v>
      </c>
    </row>
    <row r="437" spans="1:9" s="27" customFormat="1" x14ac:dyDescent="0.25">
      <c r="A437" s="57">
        <v>44852.583329745372</v>
      </c>
      <c r="B437" s="58">
        <v>17.7916666666667</v>
      </c>
      <c r="C437" s="58">
        <v>17.8333333333333</v>
      </c>
      <c r="D437" s="59">
        <v>569608.41599999997</v>
      </c>
      <c r="E437" s="59">
        <v>72413.955999999991</v>
      </c>
      <c r="F437" s="60">
        <f t="shared" si="12"/>
        <v>497194.45999999996</v>
      </c>
      <c r="G437" s="61">
        <f t="shared" si="13"/>
        <v>1.6813503705111719E-3</v>
      </c>
    </row>
    <row r="438" spans="1:9" s="27" customFormat="1" x14ac:dyDescent="0.25">
      <c r="A438" s="57">
        <v>44852.624996354163</v>
      </c>
      <c r="B438" s="58">
        <v>17.8333333333333</v>
      </c>
      <c r="C438" s="58">
        <v>17.875</v>
      </c>
      <c r="D438" s="59">
        <v>555520.09</v>
      </c>
      <c r="E438" s="59">
        <v>74554.339999999982</v>
      </c>
      <c r="F438" s="60">
        <f t="shared" si="12"/>
        <v>480965.75</v>
      </c>
      <c r="G438" s="61">
        <f t="shared" si="13"/>
        <v>1.6264701379932588E-3</v>
      </c>
    </row>
    <row r="439" spans="1:9" s="27" customFormat="1" x14ac:dyDescent="0.25">
      <c r="A439" s="57">
        <v>44852.666662962962</v>
      </c>
      <c r="B439" s="58">
        <v>17.875</v>
      </c>
      <c r="C439" s="58">
        <v>17.9166666666667</v>
      </c>
      <c r="D439" s="59">
        <v>527817.70600000001</v>
      </c>
      <c r="E439" s="59">
        <v>70271.675999999992</v>
      </c>
      <c r="F439" s="60">
        <f t="shared" si="12"/>
        <v>457546.03</v>
      </c>
      <c r="G439" s="61">
        <f t="shared" si="13"/>
        <v>1.5472722424670941E-3</v>
      </c>
    </row>
    <row r="440" spans="1:9" s="27" customFormat="1" x14ac:dyDescent="0.25">
      <c r="A440" s="57">
        <v>44852.70832957176</v>
      </c>
      <c r="B440" s="58">
        <v>17.9166666666667</v>
      </c>
      <c r="C440" s="58">
        <v>17.9583333333333</v>
      </c>
      <c r="D440" s="59">
        <v>498813.68199999991</v>
      </c>
      <c r="E440" s="59">
        <v>64321.251999999979</v>
      </c>
      <c r="F440" s="60">
        <f t="shared" si="12"/>
        <v>434492.42999999993</v>
      </c>
      <c r="G440" s="61">
        <f t="shared" si="13"/>
        <v>1.4693124460091519E-3</v>
      </c>
    </row>
    <row r="441" spans="1:9" x14ac:dyDescent="0.25">
      <c r="A441" s="29">
        <v>44852.749996180559</v>
      </c>
      <c r="B441" s="39">
        <v>17.9583333333333</v>
      </c>
      <c r="C441" s="39">
        <v>18</v>
      </c>
      <c r="D441" s="54">
        <v>455488.76399999997</v>
      </c>
      <c r="E441" s="54">
        <v>59372.984000000004</v>
      </c>
      <c r="F441" s="1">
        <f t="shared" si="12"/>
        <v>396115.77999999997</v>
      </c>
      <c r="G441" s="3">
        <f t="shared" si="13"/>
        <v>1.3395350653511342E-3</v>
      </c>
      <c r="H441" s="27"/>
      <c r="I441" s="27"/>
    </row>
    <row r="442" spans="1:9" x14ac:dyDescent="0.25">
      <c r="A442" s="29">
        <v>44852.79166278935</v>
      </c>
      <c r="B442" s="39">
        <v>18</v>
      </c>
      <c r="C442" s="39">
        <v>18.0416666666667</v>
      </c>
      <c r="D442" s="54">
        <v>419888.22799999994</v>
      </c>
      <c r="E442" s="54">
        <v>55252.908000000003</v>
      </c>
      <c r="F442" s="1">
        <f t="shared" si="12"/>
        <v>364635.31999999995</v>
      </c>
      <c r="G442" s="3">
        <f t="shared" si="13"/>
        <v>1.233078362102948E-3</v>
      </c>
      <c r="H442" s="27"/>
      <c r="I442" s="27"/>
    </row>
    <row r="443" spans="1:9" x14ac:dyDescent="0.25">
      <c r="A443" s="29">
        <v>44852.833329398149</v>
      </c>
      <c r="B443" s="39">
        <v>18.0416666666667</v>
      </c>
      <c r="C443" s="39">
        <v>18.0833333333333</v>
      </c>
      <c r="D443" s="54">
        <v>394961.56799999997</v>
      </c>
      <c r="E443" s="54">
        <v>49596.788</v>
      </c>
      <c r="F443" s="1">
        <f t="shared" si="12"/>
        <v>345364.77999999997</v>
      </c>
      <c r="G443" s="3">
        <f t="shared" si="13"/>
        <v>1.1679116473150351E-3</v>
      </c>
      <c r="H443" s="27"/>
      <c r="I443" s="27"/>
    </row>
    <row r="444" spans="1:9" x14ac:dyDescent="0.25">
      <c r="A444" s="29">
        <v>44852.874996006947</v>
      </c>
      <c r="B444" s="39">
        <v>18.0833333333333</v>
      </c>
      <c r="C444" s="39">
        <v>18.125</v>
      </c>
      <c r="D444" s="54">
        <v>390079.12200000003</v>
      </c>
      <c r="E444" s="54">
        <v>48648.191999999988</v>
      </c>
      <c r="F444" s="1">
        <f t="shared" si="12"/>
        <v>341430.93000000005</v>
      </c>
      <c r="G444" s="3">
        <f t="shared" si="13"/>
        <v>1.154608642782291E-3</v>
      </c>
      <c r="H444" s="27"/>
      <c r="I444" s="27"/>
    </row>
    <row r="445" spans="1:9" x14ac:dyDescent="0.25">
      <c r="A445" s="29">
        <v>44852.916662615738</v>
      </c>
      <c r="B445" s="39">
        <v>18.125</v>
      </c>
      <c r="C445" s="39">
        <v>18.1666666666667</v>
      </c>
      <c r="D445" s="54">
        <v>379351.81800000009</v>
      </c>
      <c r="E445" s="54">
        <v>47291.847999999998</v>
      </c>
      <c r="F445" s="1">
        <f t="shared" si="12"/>
        <v>332059.97000000009</v>
      </c>
      <c r="G445" s="3">
        <f t="shared" si="13"/>
        <v>1.1229190960644027E-3</v>
      </c>
      <c r="H445" s="27"/>
      <c r="I445" s="27"/>
    </row>
    <row r="446" spans="1:9" x14ac:dyDescent="0.25">
      <c r="A446" s="29">
        <v>44852.958329224537</v>
      </c>
      <c r="B446" s="39">
        <v>18.1666666666667</v>
      </c>
      <c r="C446" s="39">
        <v>18.2083333333333</v>
      </c>
      <c r="D446" s="54">
        <v>368380.72</v>
      </c>
      <c r="E446" s="54">
        <v>48612.499999999993</v>
      </c>
      <c r="F446" s="1">
        <f t="shared" si="12"/>
        <v>319768.21999999997</v>
      </c>
      <c r="G446" s="3">
        <f t="shared" si="13"/>
        <v>1.0813523850903286E-3</v>
      </c>
      <c r="H446" s="27"/>
      <c r="I446" s="27"/>
    </row>
    <row r="447" spans="1:9" x14ac:dyDescent="0.25">
      <c r="A447" s="29">
        <v>44852.999995833336</v>
      </c>
      <c r="B447" s="39">
        <v>18.2083333333333</v>
      </c>
      <c r="C447" s="39">
        <v>18.25</v>
      </c>
      <c r="D447" s="54">
        <v>346030.32400000002</v>
      </c>
      <c r="E447" s="54">
        <v>52651.203999999998</v>
      </c>
      <c r="F447" s="1">
        <f t="shared" si="12"/>
        <v>293379.12</v>
      </c>
      <c r="G447" s="3">
        <f t="shared" si="13"/>
        <v>9.9211300969089954E-4</v>
      </c>
      <c r="H447" s="27"/>
      <c r="I447" s="27"/>
    </row>
    <row r="448" spans="1:9" x14ac:dyDescent="0.25">
      <c r="A448" s="29">
        <v>44853.041662442127</v>
      </c>
      <c r="B448" s="39">
        <v>18.25</v>
      </c>
      <c r="C448" s="39">
        <v>18.2916666666667</v>
      </c>
      <c r="D448" s="54">
        <v>391615.93599999999</v>
      </c>
      <c r="E448" s="54">
        <v>58578.735999999983</v>
      </c>
      <c r="F448" s="1">
        <f t="shared" si="12"/>
        <v>333037.2</v>
      </c>
      <c r="G448" s="3">
        <f t="shared" si="13"/>
        <v>1.1262237709044533E-3</v>
      </c>
      <c r="H448" s="27"/>
      <c r="I448" s="27"/>
    </row>
    <row r="449" spans="1:9" x14ac:dyDescent="0.25">
      <c r="A449" s="29">
        <v>44853.083329050925</v>
      </c>
      <c r="B449" s="39">
        <v>18.2916666666667</v>
      </c>
      <c r="C449" s="39">
        <v>18.3333333333333</v>
      </c>
      <c r="D449" s="54">
        <v>434401.18</v>
      </c>
      <c r="E449" s="54">
        <v>64149.740000000013</v>
      </c>
      <c r="F449" s="1">
        <f t="shared" si="12"/>
        <v>370251.44</v>
      </c>
      <c r="G449" s="3">
        <f t="shared" si="13"/>
        <v>1.252070258036051E-3</v>
      </c>
      <c r="H449" s="27"/>
      <c r="I449" s="27"/>
    </row>
    <row r="450" spans="1:9" x14ac:dyDescent="0.25">
      <c r="A450" s="29">
        <v>44853.124995659724</v>
      </c>
      <c r="B450" s="39">
        <v>18.3333333333333</v>
      </c>
      <c r="C450" s="39">
        <v>18.375</v>
      </c>
      <c r="D450" s="54">
        <v>467675.55600000004</v>
      </c>
      <c r="E450" s="54">
        <v>66442.816000000006</v>
      </c>
      <c r="F450" s="1">
        <f t="shared" si="12"/>
        <v>401232.74000000005</v>
      </c>
      <c r="G450" s="3">
        <f t="shared" si="13"/>
        <v>1.3568389640950804E-3</v>
      </c>
      <c r="H450" s="27"/>
      <c r="I450" s="27"/>
    </row>
    <row r="451" spans="1:9" x14ac:dyDescent="0.25">
      <c r="A451" s="29">
        <v>44853.166662268515</v>
      </c>
      <c r="B451" s="39">
        <v>18.375</v>
      </c>
      <c r="C451" s="39">
        <v>18.4166666666667</v>
      </c>
      <c r="D451" s="54">
        <v>485039.83600000001</v>
      </c>
      <c r="E451" s="54">
        <v>67220.195999999996</v>
      </c>
      <c r="F451" s="1">
        <f t="shared" si="12"/>
        <v>417819.64</v>
      </c>
      <c r="G451" s="3">
        <f t="shared" si="13"/>
        <v>1.4129304789937615E-3</v>
      </c>
      <c r="H451" s="27"/>
      <c r="I451" s="27"/>
    </row>
    <row r="452" spans="1:9" x14ac:dyDescent="0.25">
      <c r="A452" s="29">
        <v>44853.208328877314</v>
      </c>
      <c r="B452" s="39">
        <v>18.4166666666667</v>
      </c>
      <c r="C452" s="39">
        <v>18.4583333333333</v>
      </c>
      <c r="D452" s="54">
        <v>488791.0500000001</v>
      </c>
      <c r="E452" s="54">
        <v>66137.979999999981</v>
      </c>
      <c r="F452" s="1">
        <f t="shared" si="12"/>
        <v>422653.07000000012</v>
      </c>
      <c r="G452" s="3">
        <f t="shared" si="13"/>
        <v>1.4292755712567364E-3</v>
      </c>
      <c r="H452" s="27"/>
      <c r="I452" s="27"/>
    </row>
    <row r="453" spans="1:9" x14ac:dyDescent="0.25">
      <c r="A453" s="29">
        <v>44853.249995486112</v>
      </c>
      <c r="B453" s="39">
        <v>18.4583333333333</v>
      </c>
      <c r="C453" s="39">
        <v>18.5</v>
      </c>
      <c r="D453" s="54">
        <v>494570.32599999994</v>
      </c>
      <c r="E453" s="54">
        <v>63512.835999999988</v>
      </c>
      <c r="F453" s="1">
        <f t="shared" si="12"/>
        <v>431057.48999999993</v>
      </c>
      <c r="G453" s="3">
        <f t="shared" si="13"/>
        <v>1.4576965932466661E-3</v>
      </c>
      <c r="H453" s="27"/>
      <c r="I453" s="27"/>
    </row>
    <row r="454" spans="1:9" x14ac:dyDescent="0.25">
      <c r="A454" s="29">
        <v>44853.291662094911</v>
      </c>
      <c r="B454" s="39">
        <v>18.5</v>
      </c>
      <c r="C454" s="39">
        <v>18.5416666666667</v>
      </c>
      <c r="D454" s="54">
        <v>475965.54</v>
      </c>
      <c r="E454" s="54">
        <v>60287.720000000016</v>
      </c>
      <c r="F454" s="1">
        <f t="shared" si="12"/>
        <v>415677.81999999995</v>
      </c>
      <c r="G454" s="3">
        <f t="shared" si="13"/>
        <v>1.4056875385744969E-3</v>
      </c>
      <c r="H454" s="27"/>
      <c r="I454" s="27"/>
    </row>
    <row r="455" spans="1:9" x14ac:dyDescent="0.25">
      <c r="A455" s="29">
        <v>44853.333328703702</v>
      </c>
      <c r="B455" s="39">
        <v>18.5416666666667</v>
      </c>
      <c r="C455" s="39">
        <v>18.5833333333333</v>
      </c>
      <c r="D455" s="54">
        <v>464106.93</v>
      </c>
      <c r="E455" s="54">
        <v>59189.720000000008</v>
      </c>
      <c r="F455" s="1">
        <f t="shared" si="12"/>
        <v>404917.20999999996</v>
      </c>
      <c r="G455" s="3">
        <f t="shared" si="13"/>
        <v>1.3692986463683646E-3</v>
      </c>
      <c r="H455" s="27"/>
      <c r="I455" s="27"/>
    </row>
    <row r="456" spans="1:9" x14ac:dyDescent="0.25">
      <c r="A456" s="29">
        <v>44853.374995312501</v>
      </c>
      <c r="B456" s="39">
        <v>18.5833333333333</v>
      </c>
      <c r="C456" s="39">
        <v>18.625</v>
      </c>
      <c r="D456" s="54">
        <v>461497.54</v>
      </c>
      <c r="E456" s="54">
        <v>62625.4</v>
      </c>
      <c r="F456" s="1">
        <f t="shared" si="12"/>
        <v>398872.13999999996</v>
      </c>
      <c r="G456" s="3">
        <f t="shared" si="13"/>
        <v>1.3488561806895114E-3</v>
      </c>
      <c r="H456" s="27"/>
      <c r="I456" s="27"/>
    </row>
    <row r="457" spans="1:9" x14ac:dyDescent="0.25">
      <c r="A457" s="29">
        <v>44853.416661921299</v>
      </c>
      <c r="B457" s="39">
        <v>18.625</v>
      </c>
      <c r="C457" s="39">
        <v>18.6666666666667</v>
      </c>
      <c r="D457" s="54">
        <v>461827.62200000009</v>
      </c>
      <c r="E457" s="54">
        <v>62509.991999999977</v>
      </c>
      <c r="F457" s="1">
        <f t="shared" si="12"/>
        <v>399317.63000000012</v>
      </c>
      <c r="G457" s="3">
        <f t="shared" si="13"/>
        <v>1.3503626833495758E-3</v>
      </c>
      <c r="H457" s="27"/>
      <c r="I457" s="27"/>
    </row>
    <row r="458" spans="1:9" x14ac:dyDescent="0.25">
      <c r="A458" s="29">
        <v>44853.458328530091</v>
      </c>
      <c r="B458" s="39">
        <v>18.6666666666667</v>
      </c>
      <c r="C458" s="39">
        <v>18.7083333333333</v>
      </c>
      <c r="D458" s="54">
        <v>474378.74000000011</v>
      </c>
      <c r="E458" s="54">
        <v>63416.88</v>
      </c>
      <c r="F458" s="1">
        <f t="shared" si="12"/>
        <v>410961.8600000001</v>
      </c>
      <c r="G458" s="3">
        <f t="shared" si="13"/>
        <v>1.3897396917434692E-3</v>
      </c>
      <c r="H458" s="27"/>
      <c r="I458" s="27"/>
    </row>
    <row r="459" spans="1:9" s="27" customFormat="1" x14ac:dyDescent="0.25">
      <c r="A459" s="57">
        <v>44853.499995138889</v>
      </c>
      <c r="B459" s="58">
        <v>18.7083333333333</v>
      </c>
      <c r="C459" s="58">
        <v>18.75</v>
      </c>
      <c r="D459" s="59">
        <v>495202.19400000002</v>
      </c>
      <c r="E459" s="59">
        <v>70549.224000000017</v>
      </c>
      <c r="F459" s="60">
        <f t="shared" si="12"/>
        <v>424652.97</v>
      </c>
      <c r="G459" s="61">
        <f t="shared" si="13"/>
        <v>1.4360385842757974E-3</v>
      </c>
    </row>
    <row r="460" spans="1:9" s="27" customFormat="1" x14ac:dyDescent="0.25">
      <c r="A460" s="57">
        <v>44853.541661747688</v>
      </c>
      <c r="B460" s="58">
        <v>18.75</v>
      </c>
      <c r="C460" s="58">
        <v>18.7916666666667</v>
      </c>
      <c r="D460" s="59">
        <v>546947.71799999999</v>
      </c>
      <c r="E460" s="59">
        <v>80437.188000000009</v>
      </c>
      <c r="F460" s="60">
        <f t="shared" si="12"/>
        <v>466510.52999999997</v>
      </c>
      <c r="G460" s="61">
        <f t="shared" si="13"/>
        <v>1.5775872733233254E-3</v>
      </c>
    </row>
    <row r="461" spans="1:9" s="27" customFormat="1" x14ac:dyDescent="0.25">
      <c r="A461" s="57">
        <v>44853.583328356479</v>
      </c>
      <c r="B461" s="58">
        <v>18.7916666666667</v>
      </c>
      <c r="C461" s="58">
        <v>18.8333333333333</v>
      </c>
      <c r="D461" s="59">
        <v>536288.06000000006</v>
      </c>
      <c r="E461" s="59">
        <v>77237.140000000014</v>
      </c>
      <c r="F461" s="60">
        <f t="shared" si="12"/>
        <v>459050.92000000004</v>
      </c>
      <c r="G461" s="61">
        <f t="shared" si="13"/>
        <v>1.552361292250711E-3</v>
      </c>
    </row>
    <row r="462" spans="1:9" s="27" customFormat="1" x14ac:dyDescent="0.25">
      <c r="A462" s="57">
        <v>44853.624994965277</v>
      </c>
      <c r="B462" s="58">
        <v>18.8333333333333</v>
      </c>
      <c r="C462" s="58">
        <v>18.875</v>
      </c>
      <c r="D462" s="59">
        <v>521408.70399999991</v>
      </c>
      <c r="E462" s="59">
        <v>76504.524000000005</v>
      </c>
      <c r="F462" s="60">
        <f t="shared" si="12"/>
        <v>444904.17999999993</v>
      </c>
      <c r="G462" s="61">
        <f t="shared" si="13"/>
        <v>1.5045216068678019E-3</v>
      </c>
    </row>
    <row r="463" spans="1:9" s="27" customFormat="1" x14ac:dyDescent="0.25">
      <c r="A463" s="57">
        <v>44853.666661574076</v>
      </c>
      <c r="B463" s="58">
        <v>18.875</v>
      </c>
      <c r="C463" s="58">
        <v>18.9166666666667</v>
      </c>
      <c r="D463" s="59">
        <v>499471.28400000004</v>
      </c>
      <c r="E463" s="59">
        <v>72430.603999999978</v>
      </c>
      <c r="F463" s="60">
        <f t="shared" si="12"/>
        <v>427040.68000000005</v>
      </c>
      <c r="G463" s="61">
        <f t="shared" si="13"/>
        <v>1.4441130449067011E-3</v>
      </c>
    </row>
    <row r="464" spans="1:9" s="27" customFormat="1" x14ac:dyDescent="0.25">
      <c r="A464" s="57">
        <v>44853.708328182867</v>
      </c>
      <c r="B464" s="58">
        <v>18.9166666666667</v>
      </c>
      <c r="C464" s="58">
        <v>18.9583333333333</v>
      </c>
      <c r="D464" s="59">
        <v>451460.53400000004</v>
      </c>
      <c r="E464" s="59">
        <v>66431.304000000004</v>
      </c>
      <c r="F464" s="60">
        <f t="shared" ref="F464:F527" si="14">D464-E464</f>
        <v>385029.23000000004</v>
      </c>
      <c r="G464" s="61">
        <f t="shared" ref="G464:G527" si="15">F464/$F$759</f>
        <v>1.3020439498021184E-3</v>
      </c>
    </row>
    <row r="465" spans="1:9" x14ac:dyDescent="0.25">
      <c r="A465" s="29">
        <v>44853.749994791666</v>
      </c>
      <c r="B465" s="39">
        <v>18.9583333333333</v>
      </c>
      <c r="C465" s="39">
        <v>19</v>
      </c>
      <c r="D465" s="54">
        <v>406493.14800000004</v>
      </c>
      <c r="E465" s="54">
        <v>60711.908000000003</v>
      </c>
      <c r="F465" s="1">
        <f t="shared" si="14"/>
        <v>345781.24000000005</v>
      </c>
      <c r="G465" s="3">
        <f t="shared" si="15"/>
        <v>1.1693199799326255E-3</v>
      </c>
      <c r="H465" s="27"/>
      <c r="I465" s="27"/>
    </row>
    <row r="466" spans="1:9" x14ac:dyDescent="0.25">
      <c r="A466" s="29">
        <v>44853.791661400464</v>
      </c>
      <c r="B466" s="39">
        <v>19</v>
      </c>
      <c r="C466" s="39">
        <v>19.0416666666667</v>
      </c>
      <c r="D466" s="54">
        <v>370338.01</v>
      </c>
      <c r="E466" s="54">
        <v>55037.279999999999</v>
      </c>
      <c r="F466" s="1">
        <f t="shared" si="14"/>
        <v>315300.73</v>
      </c>
      <c r="G466" s="3">
        <f t="shared" si="15"/>
        <v>1.06624478319397E-3</v>
      </c>
      <c r="H466" s="27"/>
      <c r="I466" s="27"/>
    </row>
    <row r="467" spans="1:9" x14ac:dyDescent="0.25">
      <c r="A467" s="29">
        <v>44853.833328009256</v>
      </c>
      <c r="B467" s="39">
        <v>19.0416666666667</v>
      </c>
      <c r="C467" s="39">
        <v>19.0833333333333</v>
      </c>
      <c r="D467" s="54">
        <v>346956.10000000009</v>
      </c>
      <c r="E467" s="54">
        <v>50392.86</v>
      </c>
      <c r="F467" s="1">
        <f t="shared" si="14"/>
        <v>296563.24000000011</v>
      </c>
      <c r="G467" s="3">
        <f t="shared" si="15"/>
        <v>1.0028806705810716E-3</v>
      </c>
      <c r="H467" s="27"/>
      <c r="I467" s="27"/>
    </row>
    <row r="468" spans="1:9" x14ac:dyDescent="0.25">
      <c r="A468" s="29">
        <v>44853.874994618054</v>
      </c>
      <c r="B468" s="39">
        <v>19.0833333333333</v>
      </c>
      <c r="C468" s="39">
        <v>19.125</v>
      </c>
      <c r="D468" s="54">
        <v>326886.10200000001</v>
      </c>
      <c r="E468" s="54">
        <v>47793.051999999989</v>
      </c>
      <c r="F468" s="1">
        <f t="shared" si="14"/>
        <v>279093.05000000005</v>
      </c>
      <c r="G468" s="3">
        <f t="shared" si="15"/>
        <v>9.4380215544757505E-4</v>
      </c>
      <c r="H468" s="27"/>
      <c r="I468" s="27"/>
    </row>
    <row r="469" spans="1:9" x14ac:dyDescent="0.25">
      <c r="A469" s="29">
        <v>44853.916661226853</v>
      </c>
      <c r="B469" s="39">
        <v>19.125</v>
      </c>
      <c r="C469" s="39">
        <v>19.1666666666667</v>
      </c>
      <c r="D469" s="54">
        <v>319248.69200000004</v>
      </c>
      <c r="E469" s="54">
        <v>47000.852000000006</v>
      </c>
      <c r="F469" s="1">
        <f t="shared" si="14"/>
        <v>272247.84000000003</v>
      </c>
      <c r="G469" s="3">
        <f t="shared" si="15"/>
        <v>9.206538758594903E-4</v>
      </c>
      <c r="H469" s="27"/>
      <c r="I469" s="27"/>
    </row>
    <row r="470" spans="1:9" x14ac:dyDescent="0.25">
      <c r="A470" s="29">
        <v>44853.958327835651</v>
      </c>
      <c r="B470" s="39">
        <v>19.1666666666667</v>
      </c>
      <c r="C470" s="39">
        <v>19.2083333333333</v>
      </c>
      <c r="D470" s="54">
        <v>325209.71199999994</v>
      </c>
      <c r="E470" s="54">
        <v>48243.231999999996</v>
      </c>
      <c r="F470" s="1">
        <f t="shared" si="14"/>
        <v>276966.47999999992</v>
      </c>
      <c r="G470" s="3">
        <f t="shared" si="15"/>
        <v>9.3661078558110846E-4</v>
      </c>
      <c r="H470" s="27"/>
      <c r="I470" s="27"/>
    </row>
    <row r="471" spans="1:9" x14ac:dyDescent="0.25">
      <c r="A471" s="29">
        <v>44854</v>
      </c>
      <c r="B471" s="39">
        <v>19.2083333333333</v>
      </c>
      <c r="C471" s="39">
        <v>19.25</v>
      </c>
      <c r="D471" s="54">
        <v>346075.49</v>
      </c>
      <c r="E471" s="54">
        <v>51277.08</v>
      </c>
      <c r="F471" s="1">
        <f t="shared" si="14"/>
        <v>294798.40999999997</v>
      </c>
      <c r="G471" s="3">
        <f t="shared" si="15"/>
        <v>9.9691258804372913E-4</v>
      </c>
      <c r="H471" s="27"/>
      <c r="I471" s="27"/>
    </row>
    <row r="472" spans="1:9" x14ac:dyDescent="0.25">
      <c r="A472" s="29">
        <v>44854.041666666664</v>
      </c>
      <c r="B472" s="39">
        <v>19.25</v>
      </c>
      <c r="C472" s="39">
        <v>19.2916666666667</v>
      </c>
      <c r="D472" s="54">
        <v>400428.48800000007</v>
      </c>
      <c r="E472" s="54">
        <v>57480.027999999998</v>
      </c>
      <c r="F472" s="1">
        <f t="shared" si="14"/>
        <v>342948.46000000008</v>
      </c>
      <c r="G472" s="3">
        <f t="shared" si="15"/>
        <v>1.1597404369454076E-3</v>
      </c>
      <c r="H472" s="27"/>
      <c r="I472" s="27"/>
    </row>
    <row r="473" spans="1:9" x14ac:dyDescent="0.25">
      <c r="A473" s="29">
        <v>44854.08333321759</v>
      </c>
      <c r="B473" s="39">
        <v>19.2916666666667</v>
      </c>
      <c r="C473" s="39">
        <v>19.3333333333333</v>
      </c>
      <c r="D473" s="54">
        <v>451931.92200000008</v>
      </c>
      <c r="E473" s="54">
        <v>62613.552000000011</v>
      </c>
      <c r="F473" s="1">
        <f t="shared" si="14"/>
        <v>389318.37000000005</v>
      </c>
      <c r="G473" s="3">
        <f t="shared" si="15"/>
        <v>1.3165484298564101E-3</v>
      </c>
      <c r="H473" s="27"/>
      <c r="I473" s="27"/>
    </row>
    <row r="474" spans="1:9" x14ac:dyDescent="0.25">
      <c r="A474" s="29">
        <v>44854.124999826388</v>
      </c>
      <c r="B474" s="39">
        <v>19.3333333333333</v>
      </c>
      <c r="C474" s="39">
        <v>19.375</v>
      </c>
      <c r="D474" s="54">
        <v>487972.37200000003</v>
      </c>
      <c r="E474" s="54">
        <v>67418.191999999981</v>
      </c>
      <c r="F474" s="1">
        <f t="shared" si="14"/>
        <v>420554.18000000005</v>
      </c>
      <c r="G474" s="3">
        <f t="shared" si="15"/>
        <v>1.4221778061706926E-3</v>
      </c>
      <c r="H474" s="27"/>
      <c r="I474" s="27"/>
    </row>
    <row r="475" spans="1:9" x14ac:dyDescent="0.25">
      <c r="A475" s="29">
        <v>44854.166666435187</v>
      </c>
      <c r="B475" s="39">
        <v>19.375</v>
      </c>
      <c r="C475" s="39">
        <v>19.4166666666667</v>
      </c>
      <c r="D475" s="54">
        <v>517502.27399999998</v>
      </c>
      <c r="E475" s="54">
        <v>70644.693999999989</v>
      </c>
      <c r="F475" s="1">
        <f t="shared" si="14"/>
        <v>446857.57999999996</v>
      </c>
      <c r="G475" s="3">
        <f t="shared" si="15"/>
        <v>1.5111273719717747E-3</v>
      </c>
      <c r="H475" s="27"/>
      <c r="I475" s="27"/>
    </row>
    <row r="476" spans="1:9" x14ac:dyDescent="0.25">
      <c r="A476" s="29">
        <v>44854.208333043978</v>
      </c>
      <c r="B476" s="39">
        <v>19.4166666666667</v>
      </c>
      <c r="C476" s="39">
        <v>19.4583333333333</v>
      </c>
      <c r="D476" s="54">
        <v>532701.87800000003</v>
      </c>
      <c r="E476" s="54">
        <v>71188.547999999995</v>
      </c>
      <c r="F476" s="1">
        <f t="shared" si="14"/>
        <v>461513.33</v>
      </c>
      <c r="G476" s="3">
        <f t="shared" si="15"/>
        <v>1.5606883640484346E-3</v>
      </c>
      <c r="H476" s="27"/>
      <c r="I476" s="27"/>
    </row>
    <row r="477" spans="1:9" x14ac:dyDescent="0.25">
      <c r="A477" s="29">
        <v>44854.249999652777</v>
      </c>
      <c r="B477" s="39">
        <v>19.4583333333333</v>
      </c>
      <c r="C477" s="39">
        <v>19.5</v>
      </c>
      <c r="D477" s="54">
        <v>531998.65599999996</v>
      </c>
      <c r="E477" s="54">
        <v>69692.595999999976</v>
      </c>
      <c r="F477" s="1">
        <f t="shared" si="14"/>
        <v>462306.06</v>
      </c>
      <c r="G477" s="3">
        <f t="shared" si="15"/>
        <v>1.5633691197415194E-3</v>
      </c>
      <c r="H477" s="27"/>
      <c r="I477" s="27"/>
    </row>
    <row r="478" spans="1:9" x14ac:dyDescent="0.25">
      <c r="A478" s="29">
        <v>44854.291666261575</v>
      </c>
      <c r="B478" s="39">
        <v>19.5</v>
      </c>
      <c r="C478" s="39">
        <v>19.5416666666667</v>
      </c>
      <c r="D478" s="54">
        <v>518472.87399999995</v>
      </c>
      <c r="E478" s="54">
        <v>67407.644</v>
      </c>
      <c r="F478" s="1">
        <f t="shared" si="14"/>
        <v>451065.23</v>
      </c>
      <c r="G478" s="3">
        <f t="shared" si="15"/>
        <v>1.5253562792819674E-3</v>
      </c>
      <c r="H478" s="27"/>
      <c r="I478" s="27"/>
    </row>
    <row r="479" spans="1:9" x14ac:dyDescent="0.25">
      <c r="A479" s="29">
        <v>44854.333332870374</v>
      </c>
      <c r="B479" s="39">
        <v>19.5416666666667</v>
      </c>
      <c r="C479" s="39">
        <v>19.5833333333333</v>
      </c>
      <c r="D479" s="54">
        <v>508822.45</v>
      </c>
      <c r="E479" s="54">
        <v>64856.200000000012</v>
      </c>
      <c r="F479" s="1">
        <f t="shared" si="14"/>
        <v>443966.25</v>
      </c>
      <c r="G479" s="3">
        <f t="shared" si="15"/>
        <v>1.5013498318785685E-3</v>
      </c>
      <c r="H479" s="27"/>
      <c r="I479" s="27"/>
    </row>
    <row r="480" spans="1:9" x14ac:dyDescent="0.25">
      <c r="A480" s="29">
        <v>44854.374999479165</v>
      </c>
      <c r="B480" s="39">
        <v>19.5833333333333</v>
      </c>
      <c r="C480" s="39">
        <v>19.625</v>
      </c>
      <c r="D480" s="54">
        <v>504552.02800000005</v>
      </c>
      <c r="E480" s="54">
        <v>66514.428</v>
      </c>
      <c r="F480" s="1">
        <f t="shared" si="14"/>
        <v>438037.60000000003</v>
      </c>
      <c r="G480" s="3">
        <f t="shared" si="15"/>
        <v>1.4813010608722885E-3</v>
      </c>
      <c r="H480" s="27"/>
      <c r="I480" s="27"/>
    </row>
    <row r="481" spans="1:9" x14ac:dyDescent="0.25">
      <c r="A481" s="29">
        <v>44854.416666087964</v>
      </c>
      <c r="B481" s="39">
        <v>19.625</v>
      </c>
      <c r="C481" s="39">
        <v>19.6666666666667</v>
      </c>
      <c r="D481" s="54">
        <v>501442.50599999999</v>
      </c>
      <c r="E481" s="54">
        <v>68241.096000000005</v>
      </c>
      <c r="F481" s="1">
        <f t="shared" si="14"/>
        <v>433201.41</v>
      </c>
      <c r="G481" s="3">
        <f t="shared" si="15"/>
        <v>1.4649466351846763E-3</v>
      </c>
      <c r="H481" s="27"/>
      <c r="I481" s="27"/>
    </row>
    <row r="482" spans="1:9" x14ac:dyDescent="0.25">
      <c r="A482" s="29">
        <v>44854.458332696762</v>
      </c>
      <c r="B482" s="39">
        <v>19.6666666666667</v>
      </c>
      <c r="C482" s="39">
        <v>19.7083333333333</v>
      </c>
      <c r="D482" s="54">
        <v>499399.73200000008</v>
      </c>
      <c r="E482" s="54">
        <v>70764.811999999976</v>
      </c>
      <c r="F482" s="1">
        <f t="shared" si="14"/>
        <v>428634.9200000001</v>
      </c>
      <c r="G482" s="3">
        <f t="shared" si="15"/>
        <v>1.4495042474045804E-3</v>
      </c>
      <c r="H482" s="27"/>
      <c r="I482" s="27"/>
    </row>
    <row r="483" spans="1:9" s="27" customFormat="1" x14ac:dyDescent="0.25">
      <c r="A483" s="57">
        <v>44854.499999305554</v>
      </c>
      <c r="B483" s="58">
        <v>19.7083333333333</v>
      </c>
      <c r="C483" s="58">
        <v>19.75</v>
      </c>
      <c r="D483" s="59">
        <v>517441.78199999995</v>
      </c>
      <c r="E483" s="59">
        <v>74533.612000000008</v>
      </c>
      <c r="F483" s="60">
        <f t="shared" si="14"/>
        <v>442908.16999999993</v>
      </c>
      <c r="G483" s="61">
        <f t="shared" si="15"/>
        <v>1.4977717485667983E-3</v>
      </c>
    </row>
    <row r="484" spans="1:9" s="27" customFormat="1" x14ac:dyDescent="0.25">
      <c r="A484" s="57">
        <v>44854.541665914352</v>
      </c>
      <c r="B484" s="58">
        <v>19.75</v>
      </c>
      <c r="C484" s="58">
        <v>19.7916666666667</v>
      </c>
      <c r="D484" s="59">
        <v>542939.31200000003</v>
      </c>
      <c r="E484" s="59">
        <v>78496.932000000001</v>
      </c>
      <c r="F484" s="60">
        <f t="shared" si="14"/>
        <v>464442.38</v>
      </c>
      <c r="G484" s="61">
        <f t="shared" si="15"/>
        <v>1.5705934609450206E-3</v>
      </c>
    </row>
    <row r="485" spans="1:9" s="27" customFormat="1" x14ac:dyDescent="0.25">
      <c r="A485" s="57">
        <v>44854.583332523151</v>
      </c>
      <c r="B485" s="58">
        <v>19.7916666666667</v>
      </c>
      <c r="C485" s="58">
        <v>19.8333333333333</v>
      </c>
      <c r="D485" s="59">
        <v>535457.10399999993</v>
      </c>
      <c r="E485" s="59">
        <v>75868.884000000005</v>
      </c>
      <c r="F485" s="60">
        <f t="shared" si="14"/>
        <v>459588.21999999991</v>
      </c>
      <c r="G485" s="61">
        <f t="shared" si="15"/>
        <v>1.5541782665469963E-3</v>
      </c>
    </row>
    <row r="486" spans="1:9" s="27" customFormat="1" x14ac:dyDescent="0.25">
      <c r="A486" s="57">
        <v>44854.624999131942</v>
      </c>
      <c r="B486" s="58">
        <v>19.8333333333333</v>
      </c>
      <c r="C486" s="58">
        <v>19.875</v>
      </c>
      <c r="D486" s="59">
        <v>524391.24200000009</v>
      </c>
      <c r="E486" s="59">
        <v>74373.391999999993</v>
      </c>
      <c r="F486" s="60">
        <f t="shared" si="14"/>
        <v>450017.85000000009</v>
      </c>
      <c r="G486" s="61">
        <f t="shared" si="15"/>
        <v>1.5218143798990463E-3</v>
      </c>
    </row>
    <row r="487" spans="1:9" s="27" customFormat="1" x14ac:dyDescent="0.25">
      <c r="A487" s="57">
        <v>44854.66666574074</v>
      </c>
      <c r="B487" s="58">
        <v>19.875</v>
      </c>
      <c r="C487" s="58">
        <v>19.9166666666667</v>
      </c>
      <c r="D487" s="59">
        <v>503308.04399999994</v>
      </c>
      <c r="E487" s="59">
        <v>71001.144000000015</v>
      </c>
      <c r="F487" s="60">
        <f t="shared" si="14"/>
        <v>432306.89999999991</v>
      </c>
      <c r="G487" s="61">
        <f t="shared" si="15"/>
        <v>1.4619216925497039E-3</v>
      </c>
    </row>
    <row r="488" spans="1:9" s="27" customFormat="1" x14ac:dyDescent="0.25">
      <c r="A488" s="57">
        <v>44854.708332349539</v>
      </c>
      <c r="B488" s="58">
        <v>19.9166666666667</v>
      </c>
      <c r="C488" s="58">
        <v>19.9583333333333</v>
      </c>
      <c r="D488" s="59">
        <v>463710.49799999996</v>
      </c>
      <c r="E488" s="59">
        <v>66004.228000000003</v>
      </c>
      <c r="F488" s="60">
        <f t="shared" si="14"/>
        <v>397706.26999999996</v>
      </c>
      <c r="G488" s="61">
        <f t="shared" si="15"/>
        <v>1.3449135865655384E-3</v>
      </c>
    </row>
    <row r="489" spans="1:9" x14ac:dyDescent="0.25">
      <c r="A489" s="29">
        <v>44854.74999895833</v>
      </c>
      <c r="B489" s="39">
        <v>19.9583333333333</v>
      </c>
      <c r="C489" s="39">
        <v>20</v>
      </c>
      <c r="D489" s="54">
        <v>422726.48800000007</v>
      </c>
      <c r="E489" s="54">
        <v>59870.30799999999</v>
      </c>
      <c r="F489" s="1">
        <f t="shared" si="14"/>
        <v>362856.18000000005</v>
      </c>
      <c r="G489" s="3">
        <f t="shared" si="15"/>
        <v>1.227061887787866E-3</v>
      </c>
      <c r="H489" s="27"/>
      <c r="I489" s="27"/>
    </row>
    <row r="490" spans="1:9" x14ac:dyDescent="0.25">
      <c r="A490" s="29">
        <v>44854.791665567129</v>
      </c>
      <c r="B490" s="39">
        <v>20</v>
      </c>
      <c r="C490" s="39">
        <v>20.0416666666667</v>
      </c>
      <c r="D490" s="54">
        <v>383783.90800000011</v>
      </c>
      <c r="E490" s="54">
        <v>54997.68799999998</v>
      </c>
      <c r="F490" s="1">
        <f t="shared" si="14"/>
        <v>328786.22000000015</v>
      </c>
      <c r="G490" s="3">
        <f t="shared" si="15"/>
        <v>1.1118483355908029E-3</v>
      </c>
      <c r="H490" s="27"/>
      <c r="I490" s="27"/>
    </row>
    <row r="491" spans="1:9" x14ac:dyDescent="0.25">
      <c r="A491" s="29">
        <v>44854.833332175927</v>
      </c>
      <c r="B491" s="39">
        <v>20.0416666666667</v>
      </c>
      <c r="C491" s="39">
        <v>20.0833333333333</v>
      </c>
      <c r="D491" s="54">
        <v>349115.11200000002</v>
      </c>
      <c r="E491" s="54">
        <v>49065.031999999992</v>
      </c>
      <c r="F491" s="1">
        <f t="shared" si="14"/>
        <v>300050.08</v>
      </c>
      <c r="G491" s="3">
        <f t="shared" si="15"/>
        <v>1.01467203230685E-3</v>
      </c>
      <c r="H491" s="27"/>
      <c r="I491" s="27"/>
    </row>
    <row r="492" spans="1:9" x14ac:dyDescent="0.25">
      <c r="A492" s="29">
        <v>44854.874998784719</v>
      </c>
      <c r="B492" s="39">
        <v>20.0833333333333</v>
      </c>
      <c r="C492" s="39">
        <v>20.125</v>
      </c>
      <c r="D492" s="54">
        <v>334720.88599999994</v>
      </c>
      <c r="E492" s="54">
        <v>48089.736000000004</v>
      </c>
      <c r="F492" s="1">
        <f t="shared" si="14"/>
        <v>286631.14999999991</v>
      </c>
      <c r="G492" s="3">
        <f t="shared" si="15"/>
        <v>9.6929356423750815E-4</v>
      </c>
      <c r="H492" s="27"/>
      <c r="I492" s="27"/>
    </row>
    <row r="493" spans="1:9" x14ac:dyDescent="0.25">
      <c r="A493" s="29">
        <v>44854.916665393517</v>
      </c>
      <c r="B493" s="39">
        <v>20.125</v>
      </c>
      <c r="C493" s="39">
        <v>20.1666666666667</v>
      </c>
      <c r="D493" s="54">
        <v>329738.86599999992</v>
      </c>
      <c r="E493" s="54">
        <v>47405.835999999996</v>
      </c>
      <c r="F493" s="1">
        <f t="shared" si="14"/>
        <v>282333.02999999991</v>
      </c>
      <c r="G493" s="3">
        <f t="shared" si="15"/>
        <v>9.5475871673638866E-4</v>
      </c>
      <c r="H493" s="27"/>
      <c r="I493" s="27"/>
    </row>
    <row r="494" spans="1:9" x14ac:dyDescent="0.25">
      <c r="A494" s="29">
        <v>44854.958332002316</v>
      </c>
      <c r="B494" s="39">
        <v>20.1666666666667</v>
      </c>
      <c r="C494" s="39">
        <v>20.2083333333333</v>
      </c>
      <c r="D494" s="54">
        <v>332752.85399999999</v>
      </c>
      <c r="E494" s="54">
        <v>48177.944000000003</v>
      </c>
      <c r="F494" s="1">
        <f t="shared" si="14"/>
        <v>284574.90999999997</v>
      </c>
      <c r="G494" s="3">
        <f t="shared" si="15"/>
        <v>9.6234002761551969E-4</v>
      </c>
      <c r="H494" s="27"/>
      <c r="I494" s="27"/>
    </row>
    <row r="495" spans="1:9" x14ac:dyDescent="0.25">
      <c r="A495" s="29">
        <v>44854.999998611114</v>
      </c>
      <c r="B495" s="39">
        <v>20.2083333333333</v>
      </c>
      <c r="C495" s="39">
        <v>20.25</v>
      </c>
      <c r="D495" s="54">
        <v>354297.22399999993</v>
      </c>
      <c r="E495" s="54">
        <v>53436.243999999984</v>
      </c>
      <c r="F495" s="1">
        <f t="shared" si="14"/>
        <v>300860.97999999992</v>
      </c>
      <c r="G495" s="3">
        <f t="shared" si="15"/>
        <v>1.0174142330454652E-3</v>
      </c>
      <c r="H495" s="27"/>
      <c r="I495" s="27"/>
    </row>
    <row r="496" spans="1:9" x14ac:dyDescent="0.25">
      <c r="A496" s="29">
        <v>44855.041665219906</v>
      </c>
      <c r="B496" s="39">
        <v>20.25</v>
      </c>
      <c r="C496" s="39">
        <v>20.2916666666667</v>
      </c>
      <c r="D496" s="54">
        <v>404261.89600000001</v>
      </c>
      <c r="E496" s="54">
        <v>62178.15600000001</v>
      </c>
      <c r="F496" s="1">
        <f t="shared" si="14"/>
        <v>342083.74</v>
      </c>
      <c r="G496" s="3">
        <f t="shared" si="15"/>
        <v>1.15681623442636E-3</v>
      </c>
      <c r="H496" s="27"/>
      <c r="I496" s="27"/>
    </row>
    <row r="497" spans="1:9" x14ac:dyDescent="0.25">
      <c r="A497" s="29">
        <v>44855.083331828704</v>
      </c>
      <c r="B497" s="39">
        <v>20.2916666666667</v>
      </c>
      <c r="C497" s="39">
        <v>20.3333333333333</v>
      </c>
      <c r="D497" s="54">
        <v>446129.86399999983</v>
      </c>
      <c r="E497" s="54">
        <v>66578.784</v>
      </c>
      <c r="F497" s="1">
        <f t="shared" si="14"/>
        <v>379551.07999999984</v>
      </c>
      <c r="G497" s="3">
        <f t="shared" si="15"/>
        <v>1.283518623650624E-3</v>
      </c>
      <c r="H497" s="27"/>
      <c r="I497" s="27"/>
    </row>
    <row r="498" spans="1:9" x14ac:dyDescent="0.25">
      <c r="A498" s="29">
        <v>44855.124998437503</v>
      </c>
      <c r="B498" s="39">
        <v>20.3333333333333</v>
      </c>
      <c r="C498" s="39">
        <v>20.375</v>
      </c>
      <c r="D498" s="54">
        <v>487604.90599999996</v>
      </c>
      <c r="E498" s="54">
        <v>75507.495999999999</v>
      </c>
      <c r="F498" s="1">
        <f t="shared" si="14"/>
        <v>412097.41</v>
      </c>
      <c r="G498" s="3">
        <f t="shared" si="15"/>
        <v>1.3935797534634525E-3</v>
      </c>
      <c r="H498" s="27"/>
      <c r="I498" s="27"/>
    </row>
    <row r="499" spans="1:9" x14ac:dyDescent="0.25">
      <c r="A499" s="29">
        <v>44855.166665046294</v>
      </c>
      <c r="B499" s="39">
        <v>20.375</v>
      </c>
      <c r="C499" s="39">
        <v>20.4166666666667</v>
      </c>
      <c r="D499" s="54">
        <v>500895.32600000018</v>
      </c>
      <c r="E499" s="54">
        <v>76831.555999999982</v>
      </c>
      <c r="F499" s="1">
        <f t="shared" si="14"/>
        <v>424063.77000000019</v>
      </c>
      <c r="G499" s="3">
        <f t="shared" si="15"/>
        <v>1.4340461010162197E-3</v>
      </c>
      <c r="H499" s="27"/>
      <c r="I499" s="27"/>
    </row>
    <row r="500" spans="1:9" x14ac:dyDescent="0.25">
      <c r="A500" s="29">
        <v>44855.208331655092</v>
      </c>
      <c r="B500" s="39">
        <v>20.4166666666667</v>
      </c>
      <c r="C500" s="39">
        <v>20.4583333333333</v>
      </c>
      <c r="D500" s="54">
        <v>502619.02400000003</v>
      </c>
      <c r="E500" s="54">
        <v>74747.123999999996</v>
      </c>
      <c r="F500" s="1">
        <f t="shared" si="14"/>
        <v>427871.9</v>
      </c>
      <c r="G500" s="3">
        <f t="shared" si="15"/>
        <v>1.4469239612933725E-3</v>
      </c>
      <c r="H500" s="27"/>
      <c r="I500" s="27"/>
    </row>
    <row r="501" spans="1:9" x14ac:dyDescent="0.25">
      <c r="A501" s="29">
        <v>44855.249998263891</v>
      </c>
      <c r="B501" s="39">
        <v>20.4583333333333</v>
      </c>
      <c r="C501" s="39">
        <v>20.5</v>
      </c>
      <c r="D501" s="54">
        <v>495251.11199999996</v>
      </c>
      <c r="E501" s="54">
        <v>73323.892000000022</v>
      </c>
      <c r="F501" s="1">
        <f t="shared" si="14"/>
        <v>421927.22</v>
      </c>
      <c r="G501" s="3">
        <f t="shared" si="15"/>
        <v>1.4268209820273315E-3</v>
      </c>
      <c r="H501" s="27"/>
      <c r="I501" s="27"/>
    </row>
    <row r="502" spans="1:9" x14ac:dyDescent="0.25">
      <c r="A502" s="29">
        <v>44855.291664872682</v>
      </c>
      <c r="B502" s="39">
        <v>20.5</v>
      </c>
      <c r="C502" s="39">
        <v>20.5416666666667</v>
      </c>
      <c r="D502" s="54">
        <v>478737.51399999991</v>
      </c>
      <c r="E502" s="54">
        <v>66987.283999999985</v>
      </c>
      <c r="F502" s="1">
        <f t="shared" si="14"/>
        <v>411750.22999999992</v>
      </c>
      <c r="G502" s="3">
        <f t="shared" si="15"/>
        <v>1.3924057033309666E-3</v>
      </c>
      <c r="H502" s="27"/>
      <c r="I502" s="27"/>
    </row>
    <row r="503" spans="1:9" x14ac:dyDescent="0.25">
      <c r="A503" s="29">
        <v>44855.333331481481</v>
      </c>
      <c r="B503" s="39">
        <v>20.5416666666667</v>
      </c>
      <c r="C503" s="39">
        <v>20.5833333333333</v>
      </c>
      <c r="D503" s="54">
        <v>469826.12999999995</v>
      </c>
      <c r="E503" s="54">
        <v>63806.407058000012</v>
      </c>
      <c r="F503" s="1">
        <f t="shared" si="14"/>
        <v>406019.72294199991</v>
      </c>
      <c r="G503" s="3">
        <f t="shared" si="15"/>
        <v>1.3730269874756347E-3</v>
      </c>
      <c r="H503" s="27"/>
      <c r="I503" s="27"/>
    </row>
    <row r="504" spans="1:9" x14ac:dyDescent="0.25">
      <c r="A504" s="29">
        <v>44855.374998090279</v>
      </c>
      <c r="B504" s="39">
        <v>20.5833333333333</v>
      </c>
      <c r="C504" s="39">
        <v>20.625</v>
      </c>
      <c r="D504" s="54">
        <v>439205.59799999994</v>
      </c>
      <c r="E504" s="54">
        <v>64204.742116000009</v>
      </c>
      <c r="F504" s="1">
        <f t="shared" si="14"/>
        <v>375000.85588399996</v>
      </c>
      <c r="G504" s="3">
        <f t="shared" si="15"/>
        <v>1.2681312418134545E-3</v>
      </c>
      <c r="H504" s="27"/>
      <c r="I504" s="27"/>
    </row>
    <row r="505" spans="1:9" x14ac:dyDescent="0.25">
      <c r="A505" s="29">
        <v>44855.416664699071</v>
      </c>
      <c r="B505" s="39">
        <v>20.625</v>
      </c>
      <c r="C505" s="39">
        <v>20.6666666666667</v>
      </c>
      <c r="D505" s="54">
        <v>461470.57</v>
      </c>
      <c r="E505" s="54">
        <v>58961.954116000008</v>
      </c>
      <c r="F505" s="1">
        <f t="shared" si="14"/>
        <v>402508.61588399997</v>
      </c>
      <c r="G505" s="3">
        <f t="shared" si="15"/>
        <v>1.3611535624320963E-3</v>
      </c>
      <c r="H505" s="27"/>
      <c r="I505" s="27"/>
    </row>
    <row r="506" spans="1:9" x14ac:dyDescent="0.25">
      <c r="A506" s="29">
        <v>44855.458331307869</v>
      </c>
      <c r="B506" s="39">
        <v>20.6666666666667</v>
      </c>
      <c r="C506" s="39">
        <v>20.7083333333333</v>
      </c>
      <c r="D506" s="54">
        <v>462229.98600000003</v>
      </c>
      <c r="E506" s="54">
        <v>64678.110116000003</v>
      </c>
      <c r="F506" s="1">
        <f t="shared" si="14"/>
        <v>397551.87588400004</v>
      </c>
      <c r="G506" s="3">
        <f t="shared" si="15"/>
        <v>1.3443914757517107E-3</v>
      </c>
      <c r="H506" s="27"/>
      <c r="I506" s="27"/>
    </row>
    <row r="507" spans="1:9" x14ac:dyDescent="0.25">
      <c r="A507" s="57">
        <v>44855.499997916668</v>
      </c>
      <c r="B507" s="58">
        <v>20.7083333333333</v>
      </c>
      <c r="C507" s="58">
        <v>20.75</v>
      </c>
      <c r="D507" s="59">
        <v>495130.31200000003</v>
      </c>
      <c r="E507" s="59">
        <v>71329.466115999996</v>
      </c>
      <c r="F507" s="62">
        <f t="shared" si="14"/>
        <v>423800.84588400007</v>
      </c>
      <c r="G507" s="63">
        <f t="shared" si="15"/>
        <v>1.4331569769502493E-3</v>
      </c>
      <c r="H507" s="27"/>
      <c r="I507" s="27"/>
    </row>
    <row r="508" spans="1:9" x14ac:dyDescent="0.25">
      <c r="A508" s="57">
        <v>44855.541664525466</v>
      </c>
      <c r="B508" s="58">
        <v>20.75</v>
      </c>
      <c r="C508" s="58">
        <v>20.7916666666667</v>
      </c>
      <c r="D508" s="59">
        <v>529348.22199999983</v>
      </c>
      <c r="E508" s="59">
        <v>76359.926116000002</v>
      </c>
      <c r="F508" s="62">
        <f t="shared" si="14"/>
        <v>452988.29588399985</v>
      </c>
      <c r="G508" s="63">
        <f t="shared" si="15"/>
        <v>1.5318594642462179E-3</v>
      </c>
      <c r="H508" s="27"/>
      <c r="I508" s="27"/>
    </row>
    <row r="509" spans="1:9" x14ac:dyDescent="0.25">
      <c r="A509" s="57">
        <v>44855.583331134258</v>
      </c>
      <c r="B509" s="58">
        <v>20.7916666666667</v>
      </c>
      <c r="C509" s="58">
        <v>20.8333333333333</v>
      </c>
      <c r="D509" s="59">
        <v>519289.54600000003</v>
      </c>
      <c r="E509" s="59">
        <v>74305.170115999979</v>
      </c>
      <c r="F509" s="62">
        <f t="shared" si="14"/>
        <v>444984.37588400004</v>
      </c>
      <c r="G509" s="63">
        <f t="shared" si="15"/>
        <v>1.504792803331409E-3</v>
      </c>
      <c r="H509" s="27"/>
      <c r="I509" s="27"/>
    </row>
    <row r="510" spans="1:9" x14ac:dyDescent="0.25">
      <c r="A510" s="57">
        <v>44855.624997743056</v>
      </c>
      <c r="B510" s="58">
        <v>20.8333333333333</v>
      </c>
      <c r="C510" s="58">
        <v>20.875</v>
      </c>
      <c r="D510" s="59">
        <v>524067.83799999999</v>
      </c>
      <c r="E510" s="59">
        <v>74693.162116000007</v>
      </c>
      <c r="F510" s="62">
        <f t="shared" si="14"/>
        <v>449374.67588399997</v>
      </c>
      <c r="G510" s="63">
        <f t="shared" si="15"/>
        <v>1.5196393736887197E-3</v>
      </c>
      <c r="H510" s="27"/>
      <c r="I510" s="27"/>
    </row>
    <row r="511" spans="1:9" x14ac:dyDescent="0.25">
      <c r="A511" s="57">
        <v>44855.666664351855</v>
      </c>
      <c r="B511" s="58">
        <v>20.875</v>
      </c>
      <c r="C511" s="58">
        <v>20.9166666666667</v>
      </c>
      <c r="D511" s="59">
        <v>506367.18399999995</v>
      </c>
      <c r="E511" s="59">
        <v>71267.478115999998</v>
      </c>
      <c r="F511" s="62">
        <f t="shared" si="14"/>
        <v>435099.70588399994</v>
      </c>
      <c r="G511" s="63">
        <f t="shared" si="15"/>
        <v>1.4713660560444807E-3</v>
      </c>
      <c r="H511" s="27"/>
      <c r="I511" s="27"/>
    </row>
    <row r="512" spans="1:9" x14ac:dyDescent="0.25">
      <c r="A512" s="57">
        <v>44855.708330960646</v>
      </c>
      <c r="B512" s="58">
        <v>20.9166666666667</v>
      </c>
      <c r="C512" s="58">
        <v>20.9583333333333</v>
      </c>
      <c r="D512" s="59">
        <v>489056.20000000007</v>
      </c>
      <c r="E512" s="59">
        <v>66516.419999999984</v>
      </c>
      <c r="F512" s="62">
        <f t="shared" si="14"/>
        <v>422539.78000000009</v>
      </c>
      <c r="G512" s="63">
        <f t="shared" si="15"/>
        <v>1.42889246122877E-3</v>
      </c>
      <c r="H512" s="27"/>
      <c r="I512" s="27"/>
    </row>
    <row r="513" spans="1:9" x14ac:dyDescent="0.25">
      <c r="A513" s="29">
        <v>44855.749997569445</v>
      </c>
      <c r="B513" s="39">
        <v>20.9583333333333</v>
      </c>
      <c r="C513" s="39">
        <v>21</v>
      </c>
      <c r="D513" s="54">
        <v>449556.08799999993</v>
      </c>
      <c r="E513" s="54">
        <v>60917.308000000005</v>
      </c>
      <c r="F513" s="1">
        <f t="shared" si="14"/>
        <v>388638.77999999991</v>
      </c>
      <c r="G513" s="3">
        <f t="shared" si="15"/>
        <v>1.3142502769399518E-3</v>
      </c>
      <c r="H513" s="27"/>
      <c r="I513" s="27"/>
    </row>
    <row r="514" spans="1:9" x14ac:dyDescent="0.25">
      <c r="A514" s="29">
        <v>44855.791664178243</v>
      </c>
      <c r="B514" s="39">
        <v>21</v>
      </c>
      <c r="C514" s="39">
        <v>21.0416666666667</v>
      </c>
      <c r="D514" s="54">
        <v>408033.73399999994</v>
      </c>
      <c r="E514" s="54">
        <v>56907.963999999993</v>
      </c>
      <c r="F514" s="1">
        <f t="shared" si="14"/>
        <v>351125.76999999996</v>
      </c>
      <c r="G514" s="3">
        <f t="shared" si="15"/>
        <v>1.1873934465913409E-3</v>
      </c>
      <c r="H514" s="27"/>
      <c r="I514" s="27"/>
    </row>
    <row r="515" spans="1:9" x14ac:dyDescent="0.25">
      <c r="A515" s="29">
        <v>44855.833330787034</v>
      </c>
      <c r="B515" s="39">
        <v>21.0416666666667</v>
      </c>
      <c r="C515" s="39">
        <v>21.0833333333333</v>
      </c>
      <c r="D515" s="54">
        <v>361247.12800000003</v>
      </c>
      <c r="E515" s="54">
        <v>50327.028000000006</v>
      </c>
      <c r="F515" s="1">
        <f t="shared" si="14"/>
        <v>310920.10000000003</v>
      </c>
      <c r="G515" s="3">
        <f t="shared" si="15"/>
        <v>1.0514309136396467E-3</v>
      </c>
      <c r="H515" s="27"/>
      <c r="I515" s="27"/>
    </row>
    <row r="516" spans="1:9" x14ac:dyDescent="0.25">
      <c r="A516" s="29">
        <v>44855.874997395833</v>
      </c>
      <c r="B516" s="39">
        <v>21.0833333333333</v>
      </c>
      <c r="C516" s="39">
        <v>21.125</v>
      </c>
      <c r="D516" s="54">
        <v>352667.47000000003</v>
      </c>
      <c r="E516" s="54">
        <v>49861.82</v>
      </c>
      <c r="F516" s="1">
        <f t="shared" si="14"/>
        <v>302805.65000000002</v>
      </c>
      <c r="G516" s="3">
        <f t="shared" si="15"/>
        <v>1.0239904761215086E-3</v>
      </c>
      <c r="H516" s="27"/>
      <c r="I516" s="27"/>
    </row>
    <row r="517" spans="1:9" x14ac:dyDescent="0.25">
      <c r="A517" s="29">
        <v>44855.916664004631</v>
      </c>
      <c r="B517" s="39">
        <v>21.125</v>
      </c>
      <c r="C517" s="39">
        <v>21.1666666666667</v>
      </c>
      <c r="D517" s="54">
        <v>349654.7</v>
      </c>
      <c r="E517" s="54">
        <v>49251.960000000006</v>
      </c>
      <c r="F517" s="1">
        <f t="shared" si="14"/>
        <v>300402.74</v>
      </c>
      <c r="G517" s="3">
        <f t="shared" si="15"/>
        <v>1.0158646140215868E-3</v>
      </c>
      <c r="H517" s="27"/>
      <c r="I517" s="27"/>
    </row>
    <row r="518" spans="1:9" x14ac:dyDescent="0.25">
      <c r="A518" s="29">
        <v>44855.958330613423</v>
      </c>
      <c r="B518" s="39">
        <v>21.1666666666667</v>
      </c>
      <c r="C518" s="39">
        <v>21.2083333333333</v>
      </c>
      <c r="D518" s="54">
        <v>341610.75199999998</v>
      </c>
      <c r="E518" s="54">
        <v>49720.431999999986</v>
      </c>
      <c r="F518" s="1">
        <f t="shared" si="14"/>
        <v>291890.32</v>
      </c>
      <c r="G518" s="3">
        <f t="shared" si="15"/>
        <v>9.8707837106757896E-4</v>
      </c>
      <c r="H518" s="27"/>
      <c r="I518" s="27"/>
    </row>
    <row r="519" spans="1:9" x14ac:dyDescent="0.25">
      <c r="A519" s="29">
        <v>44855.999997222221</v>
      </c>
      <c r="B519" s="39">
        <v>21.2083333333333</v>
      </c>
      <c r="C519" s="39">
        <v>21.25</v>
      </c>
      <c r="D519" s="54">
        <v>354020.14400000009</v>
      </c>
      <c r="E519" s="54">
        <v>53086.52399999999</v>
      </c>
      <c r="F519" s="1">
        <f t="shared" si="14"/>
        <v>300933.62000000011</v>
      </c>
      <c r="G519" s="3">
        <f t="shared" si="15"/>
        <v>1.0176598779605638E-3</v>
      </c>
      <c r="H519" s="27"/>
      <c r="I519" s="27"/>
    </row>
    <row r="520" spans="1:9" x14ac:dyDescent="0.25">
      <c r="A520" s="29">
        <v>44856.04166383102</v>
      </c>
      <c r="B520" s="39">
        <v>21.25</v>
      </c>
      <c r="C520" s="39">
        <v>21.2916666666667</v>
      </c>
      <c r="D520" s="54">
        <v>398555.32200000004</v>
      </c>
      <c r="E520" s="54">
        <v>59873.871999999981</v>
      </c>
      <c r="F520" s="1">
        <f t="shared" si="14"/>
        <v>338681.45000000007</v>
      </c>
      <c r="G520" s="3">
        <f t="shared" si="15"/>
        <v>1.145310793371996E-3</v>
      </c>
      <c r="H520" s="27"/>
      <c r="I520" s="27"/>
    </row>
    <row r="521" spans="1:9" x14ac:dyDescent="0.25">
      <c r="A521" s="29">
        <v>44856.083330439818</v>
      </c>
      <c r="B521" s="39">
        <v>21.2916666666667</v>
      </c>
      <c r="C521" s="39">
        <v>21.3333333333333</v>
      </c>
      <c r="D521" s="54">
        <v>426890.45400000003</v>
      </c>
      <c r="E521" s="54">
        <v>61336.16399999999</v>
      </c>
      <c r="F521" s="1">
        <f t="shared" si="14"/>
        <v>365554.29000000004</v>
      </c>
      <c r="G521" s="3">
        <f t="shared" si="15"/>
        <v>1.2361860205229328E-3</v>
      </c>
      <c r="H521" s="27"/>
      <c r="I521" s="27"/>
    </row>
    <row r="522" spans="1:9" x14ac:dyDescent="0.25">
      <c r="A522" s="29">
        <v>44856.12499704861</v>
      </c>
      <c r="B522" s="39">
        <v>21.3333333333333</v>
      </c>
      <c r="C522" s="39">
        <v>21.375</v>
      </c>
      <c r="D522" s="54">
        <v>453715.89600000012</v>
      </c>
      <c r="E522" s="54">
        <v>62793.615999999995</v>
      </c>
      <c r="F522" s="1">
        <f t="shared" si="14"/>
        <v>390922.28000000014</v>
      </c>
      <c r="G522" s="3">
        <f t="shared" si="15"/>
        <v>1.321972333157277E-3</v>
      </c>
      <c r="H522" s="27"/>
      <c r="I522" s="27"/>
    </row>
    <row r="523" spans="1:9" x14ac:dyDescent="0.25">
      <c r="A523" s="29">
        <v>44856.166663657408</v>
      </c>
      <c r="B523" s="39">
        <v>21.375</v>
      </c>
      <c r="C523" s="39">
        <v>21.4166666666667</v>
      </c>
      <c r="D523" s="54">
        <v>485924.19199999998</v>
      </c>
      <c r="E523" s="54">
        <v>89386.371999999974</v>
      </c>
      <c r="F523" s="1">
        <f t="shared" si="14"/>
        <v>396537.82</v>
      </c>
      <c r="G523" s="3">
        <f t="shared" si="15"/>
        <v>1.3409622677185351E-3</v>
      </c>
      <c r="H523" s="27"/>
      <c r="I523" s="27"/>
    </row>
    <row r="524" spans="1:9" x14ac:dyDescent="0.25">
      <c r="A524" s="29">
        <v>44856.208330266207</v>
      </c>
      <c r="B524" s="39">
        <v>21.4166666666667</v>
      </c>
      <c r="C524" s="39">
        <v>21.4583333333333</v>
      </c>
      <c r="D524" s="54">
        <v>486921.04999999987</v>
      </c>
      <c r="E524" s="54">
        <v>84168.34</v>
      </c>
      <c r="F524" s="1">
        <f t="shared" si="14"/>
        <v>402752.70999999985</v>
      </c>
      <c r="G524" s="3">
        <f t="shared" si="15"/>
        <v>1.3619790095466438E-3</v>
      </c>
      <c r="H524" s="27"/>
      <c r="I524" s="27"/>
    </row>
    <row r="525" spans="1:9" x14ac:dyDescent="0.25">
      <c r="A525" s="29">
        <v>44856.249996874998</v>
      </c>
      <c r="B525" s="39">
        <v>21.4583333333333</v>
      </c>
      <c r="C525" s="39">
        <v>21.5</v>
      </c>
      <c r="D525" s="54">
        <v>498793.56000000006</v>
      </c>
      <c r="E525" s="54">
        <v>82917.480000000025</v>
      </c>
      <c r="F525" s="1">
        <f t="shared" si="14"/>
        <v>415876.08</v>
      </c>
      <c r="G525" s="3">
        <f t="shared" si="15"/>
        <v>1.4063579895776269E-3</v>
      </c>
      <c r="H525" s="27"/>
      <c r="I525" s="27"/>
    </row>
    <row r="526" spans="1:9" x14ac:dyDescent="0.25">
      <c r="A526" s="29">
        <v>44856.291663483797</v>
      </c>
      <c r="B526" s="39">
        <v>21.5</v>
      </c>
      <c r="C526" s="39">
        <v>21.5416666666667</v>
      </c>
      <c r="D526" s="54">
        <v>499770.19199999998</v>
      </c>
      <c r="E526" s="54">
        <v>78755.272000000012</v>
      </c>
      <c r="F526" s="1">
        <f t="shared" si="14"/>
        <v>421014.92</v>
      </c>
      <c r="G526" s="3">
        <f t="shared" si="15"/>
        <v>1.4237358793835544E-3</v>
      </c>
      <c r="H526" s="27"/>
      <c r="I526" s="27"/>
    </row>
    <row r="527" spans="1:9" x14ac:dyDescent="0.25">
      <c r="A527" s="29">
        <v>44856.333330092595</v>
      </c>
      <c r="B527" s="39">
        <v>21.5416666666667</v>
      </c>
      <c r="C527" s="39">
        <v>21.5833333333333</v>
      </c>
      <c r="D527" s="54">
        <v>484603.402</v>
      </c>
      <c r="E527" s="54">
        <v>75506.092000000004</v>
      </c>
      <c r="F527" s="1">
        <f t="shared" si="14"/>
        <v>409097.31</v>
      </c>
      <c r="G527" s="3">
        <f t="shared" si="15"/>
        <v>1.3834343885159618E-3</v>
      </c>
      <c r="H527" s="27"/>
      <c r="I527" s="27"/>
    </row>
    <row r="528" spans="1:9" x14ac:dyDescent="0.25">
      <c r="A528" s="29">
        <v>44856.374996701386</v>
      </c>
      <c r="B528" s="39">
        <v>21.5833333333333</v>
      </c>
      <c r="C528" s="39">
        <v>21.625</v>
      </c>
      <c r="D528" s="54">
        <v>481500.60599999997</v>
      </c>
      <c r="E528" s="54">
        <v>75519.495999999999</v>
      </c>
      <c r="F528" s="1">
        <f t="shared" ref="F528:F591" si="16">D528-E528</f>
        <v>405981.11</v>
      </c>
      <c r="G528" s="3">
        <f t="shared" ref="G528:G591" si="17">F528/$F$759</f>
        <v>1.3728964110320877E-3</v>
      </c>
      <c r="H528" s="27"/>
      <c r="I528" s="27"/>
    </row>
    <row r="529" spans="1:9" x14ac:dyDescent="0.25">
      <c r="A529" s="29">
        <v>44856.416663310185</v>
      </c>
      <c r="B529" s="39">
        <v>21.625</v>
      </c>
      <c r="C529" s="39">
        <v>21.6666666666667</v>
      </c>
      <c r="D529" s="54">
        <v>480446.41599999997</v>
      </c>
      <c r="E529" s="54">
        <v>74911.635999999984</v>
      </c>
      <c r="F529" s="1">
        <f t="shared" si="16"/>
        <v>405534.77999999997</v>
      </c>
      <c r="G529" s="3">
        <f t="shared" si="17"/>
        <v>1.3713870677645253E-3</v>
      </c>
      <c r="H529" s="27"/>
      <c r="I529" s="27"/>
    </row>
    <row r="530" spans="1:9" x14ac:dyDescent="0.25">
      <c r="A530" s="29">
        <v>44856.458329918984</v>
      </c>
      <c r="B530" s="39">
        <v>21.6666666666667</v>
      </c>
      <c r="C530" s="39">
        <v>21.7083333333333</v>
      </c>
      <c r="D530" s="54">
        <v>472466.55399999995</v>
      </c>
      <c r="E530" s="54">
        <v>75101.603999999992</v>
      </c>
      <c r="F530" s="1">
        <f t="shared" si="16"/>
        <v>397364.94999999995</v>
      </c>
      <c r="G530" s="3">
        <f t="shared" si="17"/>
        <v>1.3437593530520298E-3</v>
      </c>
      <c r="H530" s="27"/>
      <c r="I530" s="27"/>
    </row>
    <row r="531" spans="1:9" x14ac:dyDescent="0.25">
      <c r="A531" s="57">
        <v>44856.499996527775</v>
      </c>
      <c r="B531" s="58">
        <v>21.7083333333333</v>
      </c>
      <c r="C531" s="58">
        <v>21.75</v>
      </c>
      <c r="D531" s="59">
        <v>492255.08200000005</v>
      </c>
      <c r="E531" s="59">
        <v>73912.372000000003</v>
      </c>
      <c r="F531" s="60">
        <f t="shared" si="16"/>
        <v>418342.71000000008</v>
      </c>
      <c r="G531" s="61">
        <f t="shared" si="17"/>
        <v>1.4146993320463546E-3</v>
      </c>
      <c r="H531" s="27"/>
      <c r="I531" s="27"/>
    </row>
    <row r="532" spans="1:9" x14ac:dyDescent="0.25">
      <c r="A532" s="57">
        <v>44856.541663136573</v>
      </c>
      <c r="B532" s="58">
        <v>21.75</v>
      </c>
      <c r="C532" s="58">
        <v>21.7916666666667</v>
      </c>
      <c r="D532" s="59">
        <v>511827.35599999997</v>
      </c>
      <c r="E532" s="59">
        <v>70183.175999999992</v>
      </c>
      <c r="F532" s="60">
        <f t="shared" si="16"/>
        <v>441644.18</v>
      </c>
      <c r="G532" s="61">
        <f t="shared" si="17"/>
        <v>1.49349734443361E-3</v>
      </c>
      <c r="H532" s="27"/>
      <c r="I532" s="27"/>
    </row>
    <row r="533" spans="1:9" x14ac:dyDescent="0.25">
      <c r="A533" s="57">
        <v>44856.583329745372</v>
      </c>
      <c r="B533" s="58">
        <v>21.7916666666667</v>
      </c>
      <c r="C533" s="58">
        <v>21.8333333333333</v>
      </c>
      <c r="D533" s="59">
        <v>498316.196</v>
      </c>
      <c r="E533" s="59">
        <v>68235.235999999975</v>
      </c>
      <c r="F533" s="60">
        <f t="shared" si="16"/>
        <v>430080.96</v>
      </c>
      <c r="G533" s="61">
        <f t="shared" si="17"/>
        <v>1.4543942855795309E-3</v>
      </c>
      <c r="H533" s="27"/>
      <c r="I533" s="27"/>
    </row>
    <row r="534" spans="1:9" x14ac:dyDescent="0.25">
      <c r="A534" s="57">
        <v>44856.624996354163</v>
      </c>
      <c r="B534" s="58">
        <v>21.8333333333333</v>
      </c>
      <c r="C534" s="58">
        <v>21.875</v>
      </c>
      <c r="D534" s="59">
        <v>489597.51199999999</v>
      </c>
      <c r="E534" s="59">
        <v>67019.512000000002</v>
      </c>
      <c r="F534" s="60">
        <f t="shared" si="16"/>
        <v>422578</v>
      </c>
      <c r="G534" s="61">
        <f t="shared" si="17"/>
        <v>1.4290217088699462E-3</v>
      </c>
      <c r="H534" s="27"/>
      <c r="I534" s="27"/>
    </row>
    <row r="535" spans="1:9" x14ac:dyDescent="0.25">
      <c r="A535" s="57">
        <v>44856.666662962962</v>
      </c>
      <c r="B535" s="58">
        <v>21.875</v>
      </c>
      <c r="C535" s="58">
        <v>21.9166666666667</v>
      </c>
      <c r="D535" s="59">
        <v>468110.66200000001</v>
      </c>
      <c r="E535" s="59">
        <v>63958.311999999991</v>
      </c>
      <c r="F535" s="60">
        <f t="shared" si="16"/>
        <v>404152.35000000003</v>
      </c>
      <c r="G535" s="61">
        <f t="shared" si="17"/>
        <v>1.3667121379740655E-3</v>
      </c>
      <c r="H535" s="27"/>
      <c r="I535" s="27"/>
    </row>
    <row r="536" spans="1:9" x14ac:dyDescent="0.25">
      <c r="A536" s="57">
        <v>44856.70832957176</v>
      </c>
      <c r="B536" s="58">
        <v>21.9166666666667</v>
      </c>
      <c r="C536" s="58">
        <v>21.9583333333333</v>
      </c>
      <c r="D536" s="59">
        <v>450492.5720000001</v>
      </c>
      <c r="E536" s="59">
        <v>59525.011999999988</v>
      </c>
      <c r="F536" s="60">
        <f t="shared" si="16"/>
        <v>390967.56000000011</v>
      </c>
      <c r="G536" s="61">
        <f t="shared" si="17"/>
        <v>1.322125455428142E-3</v>
      </c>
      <c r="H536" s="27"/>
      <c r="I536" s="27"/>
    </row>
    <row r="537" spans="1:9" x14ac:dyDescent="0.25">
      <c r="A537" s="29">
        <v>44856.749996180559</v>
      </c>
      <c r="B537" s="39">
        <v>21.9583333333333</v>
      </c>
      <c r="C537" s="39">
        <v>22</v>
      </c>
      <c r="D537" s="54">
        <v>422456.45999999996</v>
      </c>
      <c r="E537" s="54">
        <v>55159.819999999985</v>
      </c>
      <c r="F537" s="1">
        <f t="shared" si="16"/>
        <v>367296.63999999996</v>
      </c>
      <c r="G537" s="3">
        <f t="shared" si="17"/>
        <v>1.2420780829929369E-3</v>
      </c>
      <c r="H537" s="27"/>
      <c r="I537" s="27"/>
    </row>
    <row r="538" spans="1:9" x14ac:dyDescent="0.25">
      <c r="A538" s="29">
        <v>44856.79166278935</v>
      </c>
      <c r="B538" s="39">
        <v>22</v>
      </c>
      <c r="C538" s="39">
        <v>22.0416666666667</v>
      </c>
      <c r="D538" s="54">
        <v>391736.71000000008</v>
      </c>
      <c r="E538" s="54">
        <v>50898.2</v>
      </c>
      <c r="F538" s="1">
        <f t="shared" si="16"/>
        <v>340838.51000000007</v>
      </c>
      <c r="G538" s="3">
        <f t="shared" si="17"/>
        <v>1.1526052705273023E-3</v>
      </c>
      <c r="H538" s="27"/>
      <c r="I538" s="27"/>
    </row>
    <row r="539" spans="1:9" x14ac:dyDescent="0.25">
      <c r="A539" s="29">
        <v>44856.833329398149</v>
      </c>
      <c r="B539" s="39">
        <v>22.0416666666667</v>
      </c>
      <c r="C539" s="39">
        <v>22.0833333333333</v>
      </c>
      <c r="D539" s="54">
        <v>362114.15400000004</v>
      </c>
      <c r="E539" s="54">
        <v>45925.443999999989</v>
      </c>
      <c r="F539" s="1">
        <f t="shared" si="16"/>
        <v>316188.71000000008</v>
      </c>
      <c r="G539" s="3">
        <f t="shared" si="17"/>
        <v>1.0692476434873181E-3</v>
      </c>
      <c r="H539" s="27"/>
      <c r="I539" s="27"/>
    </row>
    <row r="540" spans="1:9" x14ac:dyDescent="0.25">
      <c r="A540" s="29">
        <v>44856.874996006947</v>
      </c>
      <c r="B540" s="39">
        <v>22.0833333333333</v>
      </c>
      <c r="C540" s="39">
        <v>22.125</v>
      </c>
      <c r="D540" s="54">
        <v>340690.82599999994</v>
      </c>
      <c r="E540" s="54">
        <v>44426.456000000006</v>
      </c>
      <c r="F540" s="1">
        <f t="shared" si="16"/>
        <v>296264.36999999994</v>
      </c>
      <c r="G540" s="3">
        <f t="shared" si="17"/>
        <v>1.0018699891964984E-3</v>
      </c>
      <c r="H540" s="27"/>
      <c r="I540" s="27"/>
    </row>
    <row r="541" spans="1:9" x14ac:dyDescent="0.25">
      <c r="A541" s="29">
        <v>44856.916662615738</v>
      </c>
      <c r="B541" s="39">
        <v>22.125</v>
      </c>
      <c r="C541" s="39">
        <v>22.1666666666667</v>
      </c>
      <c r="D541" s="54">
        <v>330652.69999999995</v>
      </c>
      <c r="E541" s="54">
        <v>42975.78</v>
      </c>
      <c r="F541" s="1">
        <f t="shared" si="16"/>
        <v>287676.91999999993</v>
      </c>
      <c r="G541" s="3">
        <f t="shared" si="17"/>
        <v>9.728300191227245E-4</v>
      </c>
      <c r="H541" s="27"/>
      <c r="I541" s="27"/>
    </row>
    <row r="542" spans="1:9" x14ac:dyDescent="0.25">
      <c r="A542" s="29">
        <v>44856.958329224537</v>
      </c>
      <c r="B542" s="39">
        <v>22.1666666666667</v>
      </c>
      <c r="C542" s="39">
        <v>22.2083333333333</v>
      </c>
      <c r="D542" s="54">
        <v>318098.25599999994</v>
      </c>
      <c r="E542" s="54">
        <v>43305.416000000012</v>
      </c>
      <c r="F542" s="1">
        <f t="shared" si="16"/>
        <v>274792.83999999991</v>
      </c>
      <c r="G542" s="3">
        <f t="shared" si="17"/>
        <v>9.2926024024446506E-4</v>
      </c>
      <c r="H542" s="27"/>
      <c r="I542" s="27"/>
    </row>
    <row r="543" spans="1:9" x14ac:dyDescent="0.25">
      <c r="A543" s="29">
        <v>44856.999995833336</v>
      </c>
      <c r="B543" s="39">
        <v>22.2083333333333</v>
      </c>
      <c r="C543" s="39">
        <v>22.25</v>
      </c>
      <c r="D543" s="54">
        <v>310108.91000000003</v>
      </c>
      <c r="E543" s="54">
        <v>45145.66</v>
      </c>
      <c r="F543" s="1">
        <f t="shared" si="16"/>
        <v>264963.25</v>
      </c>
      <c r="G543" s="3">
        <f t="shared" si="17"/>
        <v>8.9601975564921688E-4</v>
      </c>
      <c r="H543" s="27"/>
      <c r="I543" s="27"/>
    </row>
    <row r="544" spans="1:9" x14ac:dyDescent="0.25">
      <c r="A544" s="29">
        <v>44857.041662442127</v>
      </c>
      <c r="B544" s="39">
        <v>22.25</v>
      </c>
      <c r="C544" s="39">
        <v>22.2916666666667</v>
      </c>
      <c r="D544" s="54">
        <v>325966.70799999998</v>
      </c>
      <c r="E544" s="54">
        <v>46822.80799999999</v>
      </c>
      <c r="F544" s="1">
        <f t="shared" si="16"/>
        <v>279143.90000000002</v>
      </c>
      <c r="G544" s="3">
        <f t="shared" si="17"/>
        <v>9.4397411365149488E-4</v>
      </c>
      <c r="H544" s="27"/>
      <c r="I544" s="27"/>
    </row>
    <row r="545" spans="1:9" x14ac:dyDescent="0.25">
      <c r="A545" s="29">
        <v>44857.083329050925</v>
      </c>
      <c r="B545" s="39">
        <v>22.2916666666667</v>
      </c>
      <c r="C545" s="39">
        <v>22.3333333333333</v>
      </c>
      <c r="D545" s="54">
        <v>332767.09799999994</v>
      </c>
      <c r="E545" s="54">
        <v>46065.308000000005</v>
      </c>
      <c r="F545" s="1">
        <f t="shared" si="16"/>
        <v>286701.78999999992</v>
      </c>
      <c r="G545" s="3">
        <f t="shared" si="17"/>
        <v>9.6953244580141971E-4</v>
      </c>
      <c r="H545" s="27"/>
      <c r="I545" s="27"/>
    </row>
    <row r="546" spans="1:9" x14ac:dyDescent="0.25">
      <c r="A546" s="29">
        <v>44857.124995659724</v>
      </c>
      <c r="B546" s="39">
        <v>22.3333333333333</v>
      </c>
      <c r="C546" s="39">
        <v>22.375</v>
      </c>
      <c r="D546" s="54">
        <v>377386.26400000002</v>
      </c>
      <c r="E546" s="54">
        <v>53669.183999999994</v>
      </c>
      <c r="F546" s="1">
        <f t="shared" si="16"/>
        <v>323717.08</v>
      </c>
      <c r="G546" s="3">
        <f t="shared" si="17"/>
        <v>1.0947061485737286E-3</v>
      </c>
      <c r="H546" s="27"/>
      <c r="I546" s="27"/>
    </row>
    <row r="547" spans="1:9" x14ac:dyDescent="0.25">
      <c r="A547" s="29">
        <v>44857.166662268515</v>
      </c>
      <c r="B547" s="39">
        <v>22.375</v>
      </c>
      <c r="C547" s="39">
        <v>22.4166666666667</v>
      </c>
      <c r="D547" s="54">
        <v>435473.90399999998</v>
      </c>
      <c r="E547" s="54">
        <v>78183.623999999996</v>
      </c>
      <c r="F547" s="1">
        <f t="shared" si="16"/>
        <v>357290.27999999997</v>
      </c>
      <c r="G547" s="3">
        <f t="shared" si="17"/>
        <v>1.2082398196030591E-3</v>
      </c>
      <c r="H547" s="27"/>
      <c r="I547" s="27"/>
    </row>
    <row r="548" spans="1:9" x14ac:dyDescent="0.25">
      <c r="A548" s="29">
        <v>44857.208328877314</v>
      </c>
      <c r="B548" s="39">
        <v>22.4166666666667</v>
      </c>
      <c r="C548" s="39">
        <v>22.4583333333333</v>
      </c>
      <c r="D548" s="54">
        <v>466473.67199999996</v>
      </c>
      <c r="E548" s="54">
        <v>81082.171999999991</v>
      </c>
      <c r="F548" s="1">
        <f t="shared" si="16"/>
        <v>385391.5</v>
      </c>
      <c r="G548" s="3">
        <f t="shared" si="17"/>
        <v>1.3032690294193067E-3</v>
      </c>
      <c r="H548" s="27"/>
      <c r="I548" s="27"/>
    </row>
    <row r="549" spans="1:9" x14ac:dyDescent="0.25">
      <c r="A549" s="29">
        <v>44857.249995486112</v>
      </c>
      <c r="B549" s="39">
        <v>22.4583333333333</v>
      </c>
      <c r="C549" s="39">
        <v>22.5</v>
      </c>
      <c r="D549" s="54">
        <v>476370.55999999994</v>
      </c>
      <c r="E549" s="54">
        <v>82141.919999999998</v>
      </c>
      <c r="F549" s="1">
        <f t="shared" si="16"/>
        <v>394228.63999999996</v>
      </c>
      <c r="G549" s="3">
        <f t="shared" si="17"/>
        <v>1.3331533700719743E-3</v>
      </c>
      <c r="H549" s="27"/>
      <c r="I549" s="27"/>
    </row>
    <row r="550" spans="1:9" x14ac:dyDescent="0.25">
      <c r="A550" s="29">
        <v>44857.291662094911</v>
      </c>
      <c r="B550" s="39">
        <v>22.5</v>
      </c>
      <c r="C550" s="39">
        <v>22.5416666666667</v>
      </c>
      <c r="D550" s="54">
        <v>485772.94200000004</v>
      </c>
      <c r="E550" s="54">
        <v>80463.271999999983</v>
      </c>
      <c r="F550" s="1">
        <f t="shared" si="16"/>
        <v>405309.67000000004</v>
      </c>
      <c r="G550" s="3">
        <f t="shared" si="17"/>
        <v>1.3706258187717155E-3</v>
      </c>
      <c r="H550" s="27"/>
      <c r="I550" s="27"/>
    </row>
    <row r="551" spans="1:9" x14ac:dyDescent="0.25">
      <c r="A551" s="29">
        <v>44857.333328703702</v>
      </c>
      <c r="B551" s="39">
        <v>22.5416666666667</v>
      </c>
      <c r="C551" s="39">
        <v>22.5833333333333</v>
      </c>
      <c r="D551" s="54">
        <v>479305.6</v>
      </c>
      <c r="E551" s="54">
        <v>78762.359999999986</v>
      </c>
      <c r="F551" s="1">
        <f t="shared" si="16"/>
        <v>400543.24</v>
      </c>
      <c r="G551" s="3">
        <f t="shared" si="17"/>
        <v>1.3545072987734925E-3</v>
      </c>
      <c r="H551" s="27"/>
      <c r="I551" s="27"/>
    </row>
    <row r="552" spans="1:9" x14ac:dyDescent="0.25">
      <c r="A552" s="29">
        <v>44857.374995312501</v>
      </c>
      <c r="B552" s="39">
        <v>22.5833333333333</v>
      </c>
      <c r="C552" s="39">
        <v>22.625</v>
      </c>
      <c r="D552" s="54">
        <v>478214.49199999991</v>
      </c>
      <c r="E552" s="54">
        <v>79966.311999999991</v>
      </c>
      <c r="F552" s="1">
        <f t="shared" si="16"/>
        <v>398248.17999999993</v>
      </c>
      <c r="G552" s="3">
        <f t="shared" si="17"/>
        <v>1.3467461503863093E-3</v>
      </c>
      <c r="H552" s="27"/>
      <c r="I552" s="27"/>
    </row>
    <row r="553" spans="1:9" x14ac:dyDescent="0.25">
      <c r="A553" s="29">
        <v>44857.416661921299</v>
      </c>
      <c r="B553" s="39">
        <v>22.625</v>
      </c>
      <c r="C553" s="39">
        <v>22.6666666666667</v>
      </c>
      <c r="D553" s="54">
        <v>480955.21</v>
      </c>
      <c r="E553" s="54">
        <v>81004.22</v>
      </c>
      <c r="F553" s="1">
        <f t="shared" si="16"/>
        <v>399950.99</v>
      </c>
      <c r="G553" s="3">
        <f t="shared" si="17"/>
        <v>1.3525045014033544E-3</v>
      </c>
      <c r="H553" s="27"/>
      <c r="I553" s="27"/>
    </row>
    <row r="554" spans="1:9" x14ac:dyDescent="0.25">
      <c r="A554" s="29">
        <v>44857.458328530091</v>
      </c>
      <c r="B554" s="39">
        <v>22.6666666666667</v>
      </c>
      <c r="C554" s="39">
        <v>22.7083333333333</v>
      </c>
      <c r="D554" s="54">
        <v>484126.34400000004</v>
      </c>
      <c r="E554" s="54">
        <v>81179.963999999993</v>
      </c>
      <c r="F554" s="1">
        <f t="shared" si="16"/>
        <v>402946.38000000006</v>
      </c>
      <c r="G554" s="3">
        <f t="shared" si="17"/>
        <v>1.3626339386588009E-3</v>
      </c>
      <c r="H554" s="27"/>
      <c r="I554" s="27"/>
    </row>
    <row r="555" spans="1:9" x14ac:dyDescent="0.25">
      <c r="A555" s="29">
        <v>44857.499995138889</v>
      </c>
      <c r="B555" s="40">
        <v>22.7083333333333</v>
      </c>
      <c r="C555" s="40">
        <v>22.75</v>
      </c>
      <c r="D555" s="54">
        <v>490350.44999999995</v>
      </c>
      <c r="E555" s="54">
        <v>69555.37999999999</v>
      </c>
      <c r="F555" s="9">
        <f t="shared" si="16"/>
        <v>420795.06999999995</v>
      </c>
      <c r="G555" s="10">
        <f t="shared" si="17"/>
        <v>1.4229924180043649E-3</v>
      </c>
      <c r="H555" s="27"/>
      <c r="I555" s="27"/>
    </row>
    <row r="556" spans="1:9" x14ac:dyDescent="0.25">
      <c r="A556" s="29">
        <v>44857.541661747688</v>
      </c>
      <c r="B556" s="40">
        <v>22.75</v>
      </c>
      <c r="C556" s="40">
        <v>22.7916666666667</v>
      </c>
      <c r="D556" s="54">
        <v>505640.69200000004</v>
      </c>
      <c r="E556" s="54">
        <v>70585.172000000006</v>
      </c>
      <c r="F556" s="9">
        <f t="shared" si="16"/>
        <v>435055.52</v>
      </c>
      <c r="G556" s="10">
        <f t="shared" si="17"/>
        <v>1.4712166337189892E-3</v>
      </c>
      <c r="H556" s="27"/>
      <c r="I556" s="27"/>
    </row>
    <row r="557" spans="1:9" x14ac:dyDescent="0.25">
      <c r="A557" s="29">
        <v>44857.583328356479</v>
      </c>
      <c r="B557" s="40">
        <v>22.7916666666667</v>
      </c>
      <c r="C557" s="40">
        <v>22.8333333333333</v>
      </c>
      <c r="D557" s="54">
        <v>488989.96000000008</v>
      </c>
      <c r="E557" s="54">
        <v>67586.619999999981</v>
      </c>
      <c r="F557" s="9">
        <f t="shared" si="16"/>
        <v>421403.34000000008</v>
      </c>
      <c r="G557" s="10">
        <f t="shared" si="17"/>
        <v>1.4250493898175084E-3</v>
      </c>
      <c r="H557" s="27"/>
      <c r="I557" s="27"/>
    </row>
    <row r="558" spans="1:9" x14ac:dyDescent="0.25">
      <c r="A558" s="29">
        <v>44857.624994965277</v>
      </c>
      <c r="B558" s="40">
        <v>22.8333333333333</v>
      </c>
      <c r="C558" s="40">
        <v>22.875</v>
      </c>
      <c r="D558" s="54">
        <v>478920.038</v>
      </c>
      <c r="E558" s="54">
        <v>67372.607999999993</v>
      </c>
      <c r="F558" s="9">
        <f t="shared" si="16"/>
        <v>411547.43</v>
      </c>
      <c r="G558" s="10">
        <f t="shared" si="17"/>
        <v>1.3917198995206435E-3</v>
      </c>
      <c r="H558" s="27"/>
      <c r="I558" s="27"/>
    </row>
    <row r="559" spans="1:9" x14ac:dyDescent="0.25">
      <c r="A559" s="29">
        <v>44857.666661574076</v>
      </c>
      <c r="B559" s="40">
        <v>22.875</v>
      </c>
      <c r="C559" s="40">
        <v>22.9166666666667</v>
      </c>
      <c r="D559" s="54">
        <v>457354.01</v>
      </c>
      <c r="E559" s="54">
        <v>64880.44000000001</v>
      </c>
      <c r="F559" s="9">
        <f t="shared" si="16"/>
        <v>392473.57</v>
      </c>
      <c r="G559" s="10">
        <f t="shared" si="17"/>
        <v>1.327218292688423E-3</v>
      </c>
      <c r="H559" s="27"/>
      <c r="I559" s="27"/>
    </row>
    <row r="560" spans="1:9" x14ac:dyDescent="0.25">
      <c r="A560" s="29">
        <v>44857.708328182867</v>
      </c>
      <c r="B560" s="40">
        <v>22.9166666666667</v>
      </c>
      <c r="C560" s="40">
        <v>22.9583333333333</v>
      </c>
      <c r="D560" s="54">
        <v>438081.92800000001</v>
      </c>
      <c r="E560" s="54">
        <v>61023.988000000005</v>
      </c>
      <c r="F560" s="9">
        <f t="shared" si="16"/>
        <v>377057.94</v>
      </c>
      <c r="G560" s="10">
        <f t="shared" si="17"/>
        <v>1.2750876329619186E-3</v>
      </c>
      <c r="H560" s="27"/>
      <c r="I560" s="27"/>
    </row>
    <row r="561" spans="1:9" x14ac:dyDescent="0.25">
      <c r="A561" s="29">
        <v>44857.749994791666</v>
      </c>
      <c r="B561" s="39">
        <v>22.9583333333333</v>
      </c>
      <c r="C561" s="39">
        <v>23</v>
      </c>
      <c r="D561" s="54">
        <v>408849.92400000006</v>
      </c>
      <c r="E561" s="54">
        <v>56092.563999999998</v>
      </c>
      <c r="F561" s="1">
        <f t="shared" si="16"/>
        <v>352757.36000000004</v>
      </c>
      <c r="G561" s="3">
        <f t="shared" si="17"/>
        <v>1.1929109546726304E-3</v>
      </c>
      <c r="H561" s="27"/>
      <c r="I561" s="27"/>
    </row>
    <row r="562" spans="1:9" x14ac:dyDescent="0.25">
      <c r="A562" s="29">
        <v>44857.791661400464</v>
      </c>
      <c r="B562" s="39">
        <v>23</v>
      </c>
      <c r="C562" s="39">
        <v>23.0416666666667</v>
      </c>
      <c r="D562" s="54">
        <v>368421.1860000001</v>
      </c>
      <c r="E562" s="54">
        <v>50518.175999999999</v>
      </c>
      <c r="F562" s="1">
        <f t="shared" si="16"/>
        <v>317903.01000000013</v>
      </c>
      <c r="G562" s="3">
        <f t="shared" si="17"/>
        <v>1.0750448499569304E-3</v>
      </c>
      <c r="H562" s="27"/>
      <c r="I562" s="27"/>
    </row>
    <row r="563" spans="1:9" x14ac:dyDescent="0.25">
      <c r="A563" s="29">
        <v>44857.833328009256</v>
      </c>
      <c r="B563" s="39">
        <v>23.0416666666667</v>
      </c>
      <c r="C563" s="39">
        <v>23.0833333333333</v>
      </c>
      <c r="D563" s="54">
        <v>325706.04200000002</v>
      </c>
      <c r="E563" s="54">
        <v>43926.712</v>
      </c>
      <c r="F563" s="1">
        <f t="shared" si="16"/>
        <v>281779.33</v>
      </c>
      <c r="G563" s="3">
        <f t="shared" si="17"/>
        <v>9.5288628296037303E-4</v>
      </c>
      <c r="H563" s="27"/>
      <c r="I563" s="27"/>
    </row>
    <row r="564" spans="1:9" x14ac:dyDescent="0.25">
      <c r="A564" s="29">
        <v>44857.874994618054</v>
      </c>
      <c r="B564" s="39">
        <v>23.0833333333333</v>
      </c>
      <c r="C564" s="39">
        <v>23.125</v>
      </c>
      <c r="D564" s="54">
        <v>316380.67200000002</v>
      </c>
      <c r="E564" s="54">
        <v>42508.131999999998</v>
      </c>
      <c r="F564" s="1">
        <f t="shared" si="16"/>
        <v>273872.54000000004</v>
      </c>
      <c r="G564" s="3">
        <f t="shared" si="17"/>
        <v>9.261480841959419E-4</v>
      </c>
      <c r="H564" s="27"/>
      <c r="I564" s="27"/>
    </row>
    <row r="565" spans="1:9" x14ac:dyDescent="0.25">
      <c r="A565" s="29">
        <v>44857.916661226853</v>
      </c>
      <c r="B565" s="39">
        <v>23.125</v>
      </c>
      <c r="C565" s="39">
        <v>23.1666666666667</v>
      </c>
      <c r="D565" s="54">
        <v>308270.69199999998</v>
      </c>
      <c r="E565" s="54">
        <v>42346.612000000008</v>
      </c>
      <c r="F565" s="1">
        <f t="shared" si="16"/>
        <v>265924.07999999996</v>
      </c>
      <c r="G565" s="3">
        <f t="shared" si="17"/>
        <v>8.9926897100953715E-4</v>
      </c>
      <c r="H565" s="27"/>
      <c r="I565" s="27"/>
    </row>
    <row r="566" spans="1:9" x14ac:dyDescent="0.25">
      <c r="A566" s="29">
        <v>44857.958327835651</v>
      </c>
      <c r="B566" s="39">
        <v>23.1666666666667</v>
      </c>
      <c r="C566" s="39">
        <v>23.2083333333333</v>
      </c>
      <c r="D566" s="54">
        <v>304619.15400000004</v>
      </c>
      <c r="E566" s="54">
        <v>42618.503999999986</v>
      </c>
      <c r="F566" s="1">
        <f t="shared" si="16"/>
        <v>262000.65000000005</v>
      </c>
      <c r="G566" s="3">
        <f t="shared" si="17"/>
        <v>8.8600120353647541E-4</v>
      </c>
      <c r="H566" s="27"/>
      <c r="I566" s="27"/>
    </row>
    <row r="567" spans="1:9" x14ac:dyDescent="0.25">
      <c r="A567" s="29">
        <v>44858</v>
      </c>
      <c r="B567" s="39">
        <v>23.2083333333333</v>
      </c>
      <c r="C567" s="39">
        <v>23.25</v>
      </c>
      <c r="D567" s="54">
        <v>302389.326</v>
      </c>
      <c r="E567" s="54">
        <v>42202.135999999991</v>
      </c>
      <c r="F567" s="1">
        <f t="shared" si="16"/>
        <v>260187.19</v>
      </c>
      <c r="G567" s="3">
        <f t="shared" si="17"/>
        <v>8.7986867011503054E-4</v>
      </c>
      <c r="H567" s="27"/>
      <c r="I567" s="27"/>
    </row>
    <row r="568" spans="1:9" x14ac:dyDescent="0.25">
      <c r="A568" s="29">
        <v>44858.041666666664</v>
      </c>
      <c r="B568" s="39">
        <v>23.25</v>
      </c>
      <c r="C568" s="39">
        <v>23.2916666666667</v>
      </c>
      <c r="D568" s="54">
        <v>321241.03600000008</v>
      </c>
      <c r="E568" s="54">
        <v>45128.216</v>
      </c>
      <c r="F568" s="1">
        <f t="shared" si="16"/>
        <v>276112.82000000007</v>
      </c>
      <c r="G568" s="3">
        <f t="shared" si="17"/>
        <v>9.3372398439412353E-4</v>
      </c>
      <c r="H568" s="27"/>
      <c r="I568" s="27"/>
    </row>
    <row r="569" spans="1:9" x14ac:dyDescent="0.25">
      <c r="A569" s="29">
        <v>44858.08333321759</v>
      </c>
      <c r="B569" s="39">
        <v>23.2916666666667</v>
      </c>
      <c r="C569" s="39">
        <v>23.3333333333333</v>
      </c>
      <c r="D569" s="54">
        <v>338445.43399999995</v>
      </c>
      <c r="E569" s="54">
        <v>46682.184000000008</v>
      </c>
      <c r="F569" s="1">
        <f t="shared" si="16"/>
        <v>291763.24999999994</v>
      </c>
      <c r="G569" s="3">
        <f t="shared" si="17"/>
        <v>9.8664866154993692E-4</v>
      </c>
      <c r="H569" s="27"/>
      <c r="I569" s="27"/>
    </row>
    <row r="570" spans="1:9" x14ac:dyDescent="0.25">
      <c r="A570" s="29">
        <v>44858.124999826388</v>
      </c>
      <c r="B570" s="39">
        <v>23.3333333333333</v>
      </c>
      <c r="C570" s="39">
        <v>23.375</v>
      </c>
      <c r="D570" s="54">
        <v>390720.766</v>
      </c>
      <c r="E570" s="54">
        <v>53681.536000000007</v>
      </c>
      <c r="F570" s="1">
        <f t="shared" si="16"/>
        <v>337039.23</v>
      </c>
      <c r="G570" s="3">
        <f t="shared" si="17"/>
        <v>1.1397573380791495E-3</v>
      </c>
      <c r="H570" s="27"/>
      <c r="I570" s="27"/>
    </row>
    <row r="571" spans="1:9" x14ac:dyDescent="0.25">
      <c r="A571" s="29">
        <v>44858.166666435187</v>
      </c>
      <c r="B571" s="39">
        <v>23.375</v>
      </c>
      <c r="C571" s="39">
        <v>23.4166666666667</v>
      </c>
      <c r="D571" s="54">
        <v>431915.38400000002</v>
      </c>
      <c r="E571" s="54">
        <v>56677.103999999985</v>
      </c>
      <c r="F571" s="1">
        <f t="shared" si="16"/>
        <v>375238.28</v>
      </c>
      <c r="G571" s="3">
        <f t="shared" si="17"/>
        <v>1.2689341331517954E-3</v>
      </c>
      <c r="H571" s="27"/>
      <c r="I571" s="27"/>
    </row>
    <row r="572" spans="1:9" x14ac:dyDescent="0.25">
      <c r="A572" s="29">
        <v>44858.208333043978</v>
      </c>
      <c r="B572" s="39">
        <v>23.4166666666667</v>
      </c>
      <c r="C572" s="39">
        <v>23.4583333333333</v>
      </c>
      <c r="D572" s="54">
        <v>468819.89599999995</v>
      </c>
      <c r="E572" s="54">
        <v>61220.816000000006</v>
      </c>
      <c r="F572" s="1">
        <f t="shared" si="16"/>
        <v>407599.07999999996</v>
      </c>
      <c r="G572" s="3">
        <f t="shared" si="17"/>
        <v>1.3783678606917962E-3</v>
      </c>
      <c r="H572" s="27"/>
      <c r="I572" s="27"/>
    </row>
    <row r="573" spans="1:9" x14ac:dyDescent="0.25">
      <c r="A573" s="29">
        <v>44858.249999652777</v>
      </c>
      <c r="B573" s="39">
        <v>23.4583333333333</v>
      </c>
      <c r="C573" s="39">
        <v>23.5</v>
      </c>
      <c r="D573" s="54">
        <v>495577.87400000001</v>
      </c>
      <c r="E573" s="54">
        <v>64051.504000000001</v>
      </c>
      <c r="F573" s="1">
        <f t="shared" si="16"/>
        <v>431526.37</v>
      </c>
      <c r="G573" s="3">
        <f t="shared" si="17"/>
        <v>1.4592821932988575E-3</v>
      </c>
      <c r="H573" s="27"/>
      <c r="I573" s="27"/>
    </row>
    <row r="574" spans="1:9" x14ac:dyDescent="0.25">
      <c r="A574" s="29">
        <v>44858.291666261575</v>
      </c>
      <c r="B574" s="39">
        <v>23.5</v>
      </c>
      <c r="C574" s="39">
        <v>23.5416666666667</v>
      </c>
      <c r="D574" s="54">
        <v>494266.25600000005</v>
      </c>
      <c r="E574" s="54">
        <v>62015.695999999996</v>
      </c>
      <c r="F574" s="1">
        <f t="shared" si="16"/>
        <v>432250.56000000006</v>
      </c>
      <c r="G574" s="3">
        <f t="shared" si="17"/>
        <v>1.4617311689467773E-3</v>
      </c>
      <c r="H574" s="27"/>
      <c r="I574" s="27"/>
    </row>
    <row r="575" spans="1:9" x14ac:dyDescent="0.25">
      <c r="A575" s="29">
        <v>44858.333332870374</v>
      </c>
      <c r="B575" s="39">
        <v>23.5416666666667</v>
      </c>
      <c r="C575" s="39">
        <v>23.5833333333333</v>
      </c>
      <c r="D575" s="54">
        <v>470734.45600000012</v>
      </c>
      <c r="E575" s="54">
        <v>57958.936000000009</v>
      </c>
      <c r="F575" s="1">
        <f t="shared" si="16"/>
        <v>412775.52000000014</v>
      </c>
      <c r="G575" s="3">
        <f t="shared" si="17"/>
        <v>1.3958729015000327E-3</v>
      </c>
      <c r="H575" s="27"/>
      <c r="I575" s="27"/>
    </row>
    <row r="576" spans="1:9" x14ac:dyDescent="0.25">
      <c r="A576" s="29">
        <v>44858.374999479165</v>
      </c>
      <c r="B576" s="39">
        <v>23.5833333333333</v>
      </c>
      <c r="C576" s="39">
        <v>23.625</v>
      </c>
      <c r="D576" s="54">
        <v>462103.03399999999</v>
      </c>
      <c r="E576" s="54">
        <v>58265.543999999994</v>
      </c>
      <c r="F576" s="1">
        <f t="shared" si="16"/>
        <v>403837.49</v>
      </c>
      <c r="G576" s="3">
        <f t="shared" si="17"/>
        <v>1.3656473835967555E-3</v>
      </c>
      <c r="H576" s="27"/>
      <c r="I576" s="27"/>
    </row>
    <row r="577" spans="1:9" x14ac:dyDescent="0.25">
      <c r="A577" s="29">
        <v>44858.416666087964</v>
      </c>
      <c r="B577" s="39">
        <v>23.625</v>
      </c>
      <c r="C577" s="39">
        <v>23.6666666666667</v>
      </c>
      <c r="D577" s="54">
        <v>463912.47600000002</v>
      </c>
      <c r="E577" s="54">
        <v>59474.095999999998</v>
      </c>
      <c r="F577" s="1">
        <f t="shared" si="16"/>
        <v>404438.38</v>
      </c>
      <c r="G577" s="3">
        <f t="shared" si="17"/>
        <v>1.3676793986440198E-3</v>
      </c>
      <c r="H577" s="27"/>
      <c r="I577" s="27"/>
    </row>
    <row r="578" spans="1:9" x14ac:dyDescent="0.25">
      <c r="A578" s="29">
        <v>44858.458332696762</v>
      </c>
      <c r="B578" s="39">
        <v>23.6666666666667</v>
      </c>
      <c r="C578" s="39">
        <v>23.7083333333333</v>
      </c>
      <c r="D578" s="54">
        <v>467205.16400000005</v>
      </c>
      <c r="E578" s="54">
        <v>61918.383999999998</v>
      </c>
      <c r="F578" s="1">
        <f t="shared" si="16"/>
        <v>405286.78</v>
      </c>
      <c r="G578" s="3">
        <f t="shared" si="17"/>
        <v>1.3705484122173847E-3</v>
      </c>
      <c r="H578" s="27"/>
      <c r="I578" s="27"/>
    </row>
    <row r="579" spans="1:9" x14ac:dyDescent="0.25">
      <c r="A579" s="29">
        <v>44858.499999305554</v>
      </c>
      <c r="B579" s="40">
        <v>23.7083333333333</v>
      </c>
      <c r="C579" s="40">
        <v>23.75</v>
      </c>
      <c r="D579" s="54">
        <v>487710.93599999987</v>
      </c>
      <c r="E579" s="54">
        <v>66578.09599999999</v>
      </c>
      <c r="F579" s="9">
        <f t="shared" si="16"/>
        <v>421132.83999999985</v>
      </c>
      <c r="G579" s="10">
        <f t="shared" si="17"/>
        <v>1.424134646569517E-3</v>
      </c>
      <c r="H579" s="27"/>
      <c r="I579" s="27"/>
    </row>
    <row r="580" spans="1:9" x14ac:dyDescent="0.25">
      <c r="A580" s="29">
        <v>44858.541665914352</v>
      </c>
      <c r="B580" s="40">
        <v>23.75</v>
      </c>
      <c r="C580" s="40">
        <v>23.7916666666667</v>
      </c>
      <c r="D580" s="54">
        <v>513152.02599999995</v>
      </c>
      <c r="E580" s="54">
        <v>72344.816000000006</v>
      </c>
      <c r="F580" s="9">
        <f t="shared" si="16"/>
        <v>440807.20999999996</v>
      </c>
      <c r="G580" s="10">
        <f t="shared" si="17"/>
        <v>1.4906669834122768E-3</v>
      </c>
      <c r="H580" s="27"/>
      <c r="I580" s="27"/>
    </row>
    <row r="581" spans="1:9" x14ac:dyDescent="0.25">
      <c r="A581" s="29">
        <v>44858.583332523151</v>
      </c>
      <c r="B581" s="40">
        <v>23.7916666666667</v>
      </c>
      <c r="C581" s="40">
        <v>23.8333333333333</v>
      </c>
      <c r="D581" s="54">
        <v>496960.65400000004</v>
      </c>
      <c r="E581" s="54">
        <v>70119.304000000004</v>
      </c>
      <c r="F581" s="9">
        <f t="shared" si="16"/>
        <v>426841.35000000003</v>
      </c>
      <c r="G581" s="10">
        <f t="shared" si="17"/>
        <v>1.4434389755106863E-3</v>
      </c>
      <c r="H581" s="27"/>
      <c r="I581" s="27"/>
    </row>
    <row r="582" spans="1:9" x14ac:dyDescent="0.25">
      <c r="A582" s="29">
        <v>44858.624999131942</v>
      </c>
      <c r="B582" s="40">
        <v>23.8333333333333</v>
      </c>
      <c r="C582" s="40">
        <v>23.875</v>
      </c>
      <c r="D582" s="54">
        <v>486854.44600000011</v>
      </c>
      <c r="E582" s="54">
        <v>70554.536000000007</v>
      </c>
      <c r="F582" s="9">
        <f t="shared" si="16"/>
        <v>416299.91000000009</v>
      </c>
      <c r="G582" s="10">
        <f t="shared" si="17"/>
        <v>1.40779124514434E-3</v>
      </c>
      <c r="H582" s="27"/>
      <c r="I582" s="27"/>
    </row>
    <row r="583" spans="1:9" x14ac:dyDescent="0.25">
      <c r="A583" s="29">
        <v>44858.66666574074</v>
      </c>
      <c r="B583" s="40">
        <v>23.875</v>
      </c>
      <c r="C583" s="40">
        <v>23.9166666666667</v>
      </c>
      <c r="D583" s="54">
        <v>467647.59399999992</v>
      </c>
      <c r="E583" s="54">
        <v>67457.123999999982</v>
      </c>
      <c r="F583" s="9">
        <f t="shared" si="16"/>
        <v>400190.47</v>
      </c>
      <c r="G583" s="10">
        <f t="shared" si="17"/>
        <v>1.3533143450744404E-3</v>
      </c>
      <c r="H583" s="27"/>
      <c r="I583" s="27"/>
    </row>
    <row r="584" spans="1:9" x14ac:dyDescent="0.25">
      <c r="A584" s="29">
        <v>44858.708332349539</v>
      </c>
      <c r="B584" s="40">
        <v>23.9166666666667</v>
      </c>
      <c r="C584" s="40">
        <v>23.9583333333333</v>
      </c>
      <c r="D584" s="54">
        <v>448122.04400000011</v>
      </c>
      <c r="E584" s="54">
        <v>63236.524000000012</v>
      </c>
      <c r="F584" s="9">
        <f t="shared" si="16"/>
        <v>384885.52000000008</v>
      </c>
      <c r="G584" s="10">
        <f t="shared" si="17"/>
        <v>1.3015579692026039E-3</v>
      </c>
      <c r="H584" s="27"/>
      <c r="I584" s="27"/>
    </row>
    <row r="585" spans="1:9" x14ac:dyDescent="0.25">
      <c r="A585" s="29">
        <v>44858.74999895833</v>
      </c>
      <c r="B585" s="39">
        <v>23.9583333333333</v>
      </c>
      <c r="C585" s="39">
        <v>24</v>
      </c>
      <c r="D585" s="54">
        <v>418217.95600000012</v>
      </c>
      <c r="E585" s="54">
        <v>58628.675999999999</v>
      </c>
      <c r="F585" s="1">
        <f t="shared" si="16"/>
        <v>359589.28000000014</v>
      </c>
      <c r="G585" s="3">
        <f t="shared" si="17"/>
        <v>1.2160142917920804E-3</v>
      </c>
      <c r="H585" s="27"/>
      <c r="I585" s="27"/>
    </row>
    <row r="586" spans="1:9" x14ac:dyDescent="0.25">
      <c r="A586" s="29">
        <v>44858.791665567129</v>
      </c>
      <c r="B586" s="39">
        <v>24</v>
      </c>
      <c r="C586" s="39">
        <v>24.0416666666667</v>
      </c>
      <c r="D586" s="54">
        <v>384213.93400000001</v>
      </c>
      <c r="E586" s="54">
        <v>53952.804000000011</v>
      </c>
      <c r="F586" s="1">
        <f t="shared" si="16"/>
        <v>330261.13</v>
      </c>
      <c r="G586" s="3">
        <f t="shared" si="17"/>
        <v>1.1168360027401319E-3</v>
      </c>
      <c r="H586" s="27"/>
      <c r="I586" s="27"/>
    </row>
    <row r="587" spans="1:9" x14ac:dyDescent="0.25">
      <c r="A587" s="29">
        <v>44858.833332175927</v>
      </c>
      <c r="B587" s="39">
        <v>24.0416666666667</v>
      </c>
      <c r="C587" s="39">
        <v>24.0833333333333</v>
      </c>
      <c r="D587" s="54">
        <v>353743.00399999996</v>
      </c>
      <c r="E587" s="54">
        <v>48260.103999999992</v>
      </c>
      <c r="F587" s="1">
        <f t="shared" si="16"/>
        <v>305482.89999999997</v>
      </c>
      <c r="G587" s="3">
        <f t="shared" si="17"/>
        <v>1.0330440671036988E-3</v>
      </c>
      <c r="H587" s="27"/>
      <c r="I587" s="27"/>
    </row>
    <row r="588" spans="1:9" x14ac:dyDescent="0.25">
      <c r="A588" s="29">
        <v>44858.874998784719</v>
      </c>
      <c r="B588" s="39">
        <v>24.0833333333333</v>
      </c>
      <c r="C588" s="39">
        <v>24.125</v>
      </c>
      <c r="D588" s="54">
        <v>328122.44599999994</v>
      </c>
      <c r="E588" s="54">
        <v>46508.075999999994</v>
      </c>
      <c r="F588" s="1">
        <f t="shared" si="16"/>
        <v>281614.36999999994</v>
      </c>
      <c r="G588" s="3">
        <f t="shared" si="17"/>
        <v>9.5232844175450017E-4</v>
      </c>
      <c r="H588" s="27"/>
      <c r="I588" s="27"/>
    </row>
    <row r="589" spans="1:9" x14ac:dyDescent="0.25">
      <c r="A589" s="29">
        <v>44858.916665393517</v>
      </c>
      <c r="B589" s="39">
        <v>24.125</v>
      </c>
      <c r="C589" s="39">
        <v>24.1666666666667</v>
      </c>
      <c r="D589" s="54">
        <v>314364.51400000002</v>
      </c>
      <c r="E589" s="54">
        <v>44867.944000000003</v>
      </c>
      <c r="F589" s="1">
        <f t="shared" si="16"/>
        <v>269496.57</v>
      </c>
      <c r="G589" s="3">
        <f t="shared" si="17"/>
        <v>9.1134997324988302E-4</v>
      </c>
      <c r="H589" s="27"/>
      <c r="I589" s="27"/>
    </row>
    <row r="590" spans="1:9" x14ac:dyDescent="0.25">
      <c r="A590" s="29">
        <v>44858.958332002316</v>
      </c>
      <c r="B590" s="39">
        <v>24.1666666666667</v>
      </c>
      <c r="C590" s="39">
        <v>24.2083333333333</v>
      </c>
      <c r="D590" s="54">
        <v>314665.88400000002</v>
      </c>
      <c r="E590" s="54">
        <v>46219.44400000001</v>
      </c>
      <c r="F590" s="1">
        <f t="shared" si="16"/>
        <v>268446.44</v>
      </c>
      <c r="G590" s="3">
        <f t="shared" si="17"/>
        <v>9.0779877425907984E-4</v>
      </c>
      <c r="H590" s="27"/>
      <c r="I590" s="27"/>
    </row>
    <row r="591" spans="1:9" x14ac:dyDescent="0.25">
      <c r="A591" s="29">
        <v>44858.999998611114</v>
      </c>
      <c r="B591" s="39">
        <v>24.2083333333333</v>
      </c>
      <c r="C591" s="39">
        <v>24.25</v>
      </c>
      <c r="D591" s="54">
        <v>326587.35200000001</v>
      </c>
      <c r="E591" s="54">
        <v>47824.792000000001</v>
      </c>
      <c r="F591" s="1">
        <f t="shared" si="16"/>
        <v>278762.56</v>
      </c>
      <c r="G591" s="3">
        <f t="shared" si="17"/>
        <v>9.4268454548074169E-4</v>
      </c>
      <c r="H591" s="27"/>
      <c r="I591" s="27"/>
    </row>
    <row r="592" spans="1:9" x14ac:dyDescent="0.25">
      <c r="A592" s="29">
        <v>44859.041665219906</v>
      </c>
      <c r="B592" s="39">
        <v>24.25</v>
      </c>
      <c r="C592" s="39">
        <v>24.2916666666667</v>
      </c>
      <c r="D592" s="54">
        <v>336813.08999999997</v>
      </c>
      <c r="E592" s="54">
        <v>50553.8</v>
      </c>
      <c r="F592" s="1">
        <f t="shared" ref="F592:F655" si="18">D592-E592</f>
        <v>286259.28999999998</v>
      </c>
      <c r="G592" s="3">
        <f t="shared" ref="G592:G655" si="19">F592/$F$759</f>
        <v>9.6803605435137998E-4</v>
      </c>
      <c r="H592" s="27"/>
      <c r="I592" s="27"/>
    </row>
    <row r="593" spans="1:9" x14ac:dyDescent="0.25">
      <c r="A593" s="29">
        <v>44859.083331828704</v>
      </c>
      <c r="B593" s="39">
        <v>24.2916666666667</v>
      </c>
      <c r="C593" s="39">
        <v>24.3333333333333</v>
      </c>
      <c r="D593" s="54">
        <v>360408.46399999998</v>
      </c>
      <c r="E593" s="54">
        <v>54219.424000000006</v>
      </c>
      <c r="F593" s="1">
        <f t="shared" si="18"/>
        <v>306189.03999999998</v>
      </c>
      <c r="G593" s="3">
        <f t="shared" si="19"/>
        <v>1.0354320035071589E-3</v>
      </c>
      <c r="H593" s="27"/>
      <c r="I593" s="27"/>
    </row>
    <row r="594" spans="1:9" x14ac:dyDescent="0.25">
      <c r="A594" s="29">
        <v>44859.124998437503</v>
      </c>
      <c r="B594" s="39">
        <v>24.3333333333333</v>
      </c>
      <c r="C594" s="39">
        <v>24.375</v>
      </c>
      <c r="D594" s="54">
        <v>414637.4059999999</v>
      </c>
      <c r="E594" s="54">
        <v>59911.435999999994</v>
      </c>
      <c r="F594" s="1">
        <f t="shared" si="18"/>
        <v>354725.96999999991</v>
      </c>
      <c r="G594" s="3">
        <f t="shared" si="19"/>
        <v>1.199568155062377E-3</v>
      </c>
      <c r="H594" s="27"/>
      <c r="I594" s="27"/>
    </row>
    <row r="595" spans="1:9" x14ac:dyDescent="0.25">
      <c r="A595" s="29">
        <v>44859.166665046294</v>
      </c>
      <c r="B595" s="39">
        <v>24.375</v>
      </c>
      <c r="C595" s="39">
        <v>24.4166666666667</v>
      </c>
      <c r="D595" s="54">
        <v>467573.26199999993</v>
      </c>
      <c r="E595" s="54">
        <v>64407.292000000001</v>
      </c>
      <c r="F595" s="1">
        <f t="shared" si="18"/>
        <v>403165.96999999991</v>
      </c>
      <c r="G595" s="3">
        <f t="shared" si="19"/>
        <v>1.3633765208023354E-3</v>
      </c>
      <c r="H595" s="27"/>
      <c r="I595" s="27"/>
    </row>
    <row r="596" spans="1:9" x14ac:dyDescent="0.25">
      <c r="A596" s="29">
        <v>44859.208331655092</v>
      </c>
      <c r="B596" s="39">
        <v>24.4166666666667</v>
      </c>
      <c r="C596" s="39">
        <v>24.4583333333333</v>
      </c>
      <c r="D596" s="54">
        <v>486946.09399999992</v>
      </c>
      <c r="E596" s="54">
        <v>66250.903999999995</v>
      </c>
      <c r="F596" s="1">
        <f t="shared" si="18"/>
        <v>420695.18999999994</v>
      </c>
      <c r="G596" s="3">
        <f t="shared" si="19"/>
        <v>1.422654656246105E-3</v>
      </c>
      <c r="H596" s="27"/>
      <c r="I596" s="27"/>
    </row>
    <row r="597" spans="1:9" x14ac:dyDescent="0.25">
      <c r="A597" s="29">
        <v>44859.249998263891</v>
      </c>
      <c r="B597" s="39">
        <v>24.4583333333333</v>
      </c>
      <c r="C597" s="39">
        <v>24.5</v>
      </c>
      <c r="D597" s="54">
        <v>500773.78399999993</v>
      </c>
      <c r="E597" s="54">
        <v>65101.544000000002</v>
      </c>
      <c r="F597" s="1">
        <f t="shared" si="18"/>
        <v>435672.23999999993</v>
      </c>
      <c r="G597" s="3">
        <f t="shared" si="19"/>
        <v>1.4733021806908953E-3</v>
      </c>
      <c r="H597" s="27"/>
      <c r="I597" s="27"/>
    </row>
    <row r="598" spans="1:9" x14ac:dyDescent="0.25">
      <c r="A598" s="29">
        <v>44859.291664872682</v>
      </c>
      <c r="B598" s="39">
        <v>24.5</v>
      </c>
      <c r="C598" s="39">
        <v>24.5416666666667</v>
      </c>
      <c r="D598" s="54">
        <v>495544.29</v>
      </c>
      <c r="E598" s="54">
        <v>62497.979999999996</v>
      </c>
      <c r="F598" s="1">
        <f t="shared" si="18"/>
        <v>433046.31</v>
      </c>
      <c r="G598" s="3">
        <f t="shared" si="19"/>
        <v>1.4644221373001538E-3</v>
      </c>
      <c r="H598" s="27"/>
      <c r="I598" s="27"/>
    </row>
    <row r="599" spans="1:9" x14ac:dyDescent="0.25">
      <c r="A599" s="29">
        <v>44859.333331481481</v>
      </c>
      <c r="B599" s="39">
        <v>24.5416666666667</v>
      </c>
      <c r="C599" s="39">
        <v>24.5833333333333</v>
      </c>
      <c r="D599" s="54">
        <v>476596.11400000006</v>
      </c>
      <c r="E599" s="54">
        <v>58597.40400000001</v>
      </c>
      <c r="F599" s="1">
        <f t="shared" si="18"/>
        <v>417998.71000000008</v>
      </c>
      <c r="G599" s="3">
        <f t="shared" si="19"/>
        <v>1.4135360356422558E-3</v>
      </c>
      <c r="H599" s="27"/>
      <c r="I599" s="27"/>
    </row>
    <row r="600" spans="1:9" x14ac:dyDescent="0.25">
      <c r="A600" s="29">
        <v>44859.374998090279</v>
      </c>
      <c r="B600" s="39">
        <v>24.5833333333333</v>
      </c>
      <c r="C600" s="39">
        <v>24.625</v>
      </c>
      <c r="D600" s="54">
        <v>472310.85800000001</v>
      </c>
      <c r="E600" s="54">
        <v>60574.907999999996</v>
      </c>
      <c r="F600" s="1">
        <f t="shared" si="18"/>
        <v>411735.95</v>
      </c>
      <c r="G600" s="3">
        <f t="shared" si="19"/>
        <v>1.3923574130034946E-3</v>
      </c>
      <c r="H600" s="27"/>
      <c r="I600" s="27"/>
    </row>
    <row r="601" spans="1:9" x14ac:dyDescent="0.25">
      <c r="A601" s="29">
        <v>44859.416664699071</v>
      </c>
      <c r="B601" s="39">
        <v>24.625</v>
      </c>
      <c r="C601" s="39">
        <v>24.6666666666667</v>
      </c>
      <c r="D601" s="54">
        <v>472537.44600000011</v>
      </c>
      <c r="E601" s="54">
        <v>61275.216000000015</v>
      </c>
      <c r="F601" s="1">
        <f t="shared" si="18"/>
        <v>411262.2300000001</v>
      </c>
      <c r="G601" s="3">
        <f t="shared" si="19"/>
        <v>1.3907554456414318E-3</v>
      </c>
      <c r="H601" s="27"/>
      <c r="I601" s="27"/>
    </row>
    <row r="602" spans="1:9" x14ac:dyDescent="0.25">
      <c r="A602" s="29">
        <v>44859.458331307869</v>
      </c>
      <c r="B602" s="39">
        <v>24.6666666666667</v>
      </c>
      <c r="C602" s="39">
        <v>24.7083333333333</v>
      </c>
      <c r="D602" s="54">
        <v>474785.3820000001</v>
      </c>
      <c r="E602" s="54">
        <v>62619.831999999988</v>
      </c>
      <c r="F602" s="1">
        <f t="shared" si="18"/>
        <v>412165.5500000001</v>
      </c>
      <c r="G602" s="3">
        <f t="shared" si="19"/>
        <v>1.393810180838381E-3</v>
      </c>
      <c r="H602" s="27"/>
      <c r="I602" s="27"/>
    </row>
    <row r="603" spans="1:9" x14ac:dyDescent="0.25">
      <c r="A603" s="29">
        <v>44859.499997916668</v>
      </c>
      <c r="B603" s="40">
        <v>24.7083333333333</v>
      </c>
      <c r="C603" s="40">
        <v>24.75</v>
      </c>
      <c r="D603" s="54">
        <v>513434.52399999998</v>
      </c>
      <c r="E603" s="54">
        <v>68668.343999999997</v>
      </c>
      <c r="F603" s="9">
        <f t="shared" si="18"/>
        <v>444766.18</v>
      </c>
      <c r="G603" s="10">
        <f t="shared" si="19"/>
        <v>1.5040549356359254E-3</v>
      </c>
      <c r="H603" s="27"/>
      <c r="I603" s="27"/>
    </row>
    <row r="604" spans="1:9" x14ac:dyDescent="0.25">
      <c r="A604" s="29">
        <v>44859.541664525466</v>
      </c>
      <c r="B604" s="40">
        <v>24.75</v>
      </c>
      <c r="C604" s="40">
        <v>24.7916666666667</v>
      </c>
      <c r="D604" s="54">
        <v>532567.52</v>
      </c>
      <c r="E604" s="54">
        <v>72372.720000000016</v>
      </c>
      <c r="F604" s="9">
        <f t="shared" si="18"/>
        <v>460194.8</v>
      </c>
      <c r="G604" s="10">
        <f t="shared" si="19"/>
        <v>1.5562295233283868E-3</v>
      </c>
      <c r="H604" s="27"/>
      <c r="I604" s="27"/>
    </row>
    <row r="605" spans="1:9" x14ac:dyDescent="0.25">
      <c r="A605" s="29">
        <v>44859.583331134258</v>
      </c>
      <c r="B605" s="40">
        <v>24.7916666666667</v>
      </c>
      <c r="C605" s="40">
        <v>24.8333333333333</v>
      </c>
      <c r="D605" s="54">
        <v>512483.09800000006</v>
      </c>
      <c r="E605" s="54">
        <v>69590.387999999992</v>
      </c>
      <c r="F605" s="9">
        <f t="shared" si="18"/>
        <v>442892.71000000008</v>
      </c>
      <c r="G605" s="10">
        <f t="shared" si="19"/>
        <v>1.4977194678621262E-3</v>
      </c>
      <c r="H605" s="27"/>
      <c r="I605" s="27"/>
    </row>
    <row r="606" spans="1:9" x14ac:dyDescent="0.25">
      <c r="A606" s="29">
        <v>44859.624997743056</v>
      </c>
      <c r="B606" s="40">
        <v>24.8333333333333</v>
      </c>
      <c r="C606" s="40">
        <v>24.875</v>
      </c>
      <c r="D606" s="54">
        <v>500296.098</v>
      </c>
      <c r="E606" s="54">
        <v>69640.008000000016</v>
      </c>
      <c r="F606" s="9">
        <f t="shared" si="18"/>
        <v>430656.08999999997</v>
      </c>
      <c r="G606" s="10">
        <f t="shared" si="19"/>
        <v>1.4563391886635113E-3</v>
      </c>
      <c r="H606" s="27"/>
      <c r="I606" s="27"/>
    </row>
    <row r="607" spans="1:9" x14ac:dyDescent="0.25">
      <c r="A607" s="29">
        <v>44859.666664351855</v>
      </c>
      <c r="B607" s="40">
        <v>24.875</v>
      </c>
      <c r="C607" s="40">
        <v>24.9166666666667</v>
      </c>
      <c r="D607" s="54">
        <v>478982.576</v>
      </c>
      <c r="E607" s="54">
        <v>66641.216</v>
      </c>
      <c r="F607" s="9">
        <f t="shared" si="18"/>
        <v>412341.36</v>
      </c>
      <c r="G607" s="10">
        <f t="shared" si="19"/>
        <v>1.3944047132244406E-3</v>
      </c>
      <c r="H607" s="27"/>
      <c r="I607" s="27"/>
    </row>
    <row r="608" spans="1:9" x14ac:dyDescent="0.25">
      <c r="A608" s="29">
        <v>44859.708330960646</v>
      </c>
      <c r="B608" s="40">
        <v>24.9166666666667</v>
      </c>
      <c r="C608" s="40">
        <v>24.9583333333333</v>
      </c>
      <c r="D608" s="54">
        <v>460701.85799999989</v>
      </c>
      <c r="E608" s="54">
        <v>62207.647999999994</v>
      </c>
      <c r="F608" s="9">
        <f t="shared" si="18"/>
        <v>398494.2099999999</v>
      </c>
      <c r="G608" s="10">
        <f t="shared" si="19"/>
        <v>1.3475781440325314E-3</v>
      </c>
      <c r="H608" s="27"/>
      <c r="I608" s="27"/>
    </row>
    <row r="609" spans="1:9" x14ac:dyDescent="0.25">
      <c r="A609" s="29">
        <v>44859.749997569445</v>
      </c>
      <c r="B609" s="39">
        <v>24.9583333333333</v>
      </c>
      <c r="C609" s="39">
        <v>25</v>
      </c>
      <c r="D609" s="54">
        <v>420242.18200000003</v>
      </c>
      <c r="E609" s="54">
        <v>56676.432000000001</v>
      </c>
      <c r="F609" s="1">
        <f t="shared" si="18"/>
        <v>363565.75</v>
      </c>
      <c r="G609" s="3">
        <f t="shared" si="19"/>
        <v>1.2294614233386112E-3</v>
      </c>
      <c r="H609" s="27"/>
      <c r="I609" s="27"/>
    </row>
    <row r="610" spans="1:9" x14ac:dyDescent="0.25">
      <c r="A610" s="29">
        <v>44859.791664178243</v>
      </c>
      <c r="B610" s="39">
        <v>25</v>
      </c>
      <c r="C610" s="39">
        <v>25.0416666666667</v>
      </c>
      <c r="D610" s="54">
        <v>383789.53399999999</v>
      </c>
      <c r="E610" s="54">
        <v>52900.483999999997</v>
      </c>
      <c r="F610" s="1">
        <f t="shared" si="18"/>
        <v>330889.05</v>
      </c>
      <c r="G610" s="3">
        <f t="shared" si="19"/>
        <v>1.1189594244786832E-3</v>
      </c>
      <c r="H610" s="27"/>
      <c r="I610" s="27"/>
    </row>
    <row r="611" spans="1:9" x14ac:dyDescent="0.25">
      <c r="A611" s="29">
        <v>44859.833330787034</v>
      </c>
      <c r="B611" s="39">
        <v>25.0416666666667</v>
      </c>
      <c r="C611" s="39">
        <v>25.0833333333333</v>
      </c>
      <c r="D611" s="54">
        <v>352237.538</v>
      </c>
      <c r="E611" s="54">
        <v>47478.267999999996</v>
      </c>
      <c r="F611" s="1">
        <f t="shared" si="18"/>
        <v>304759.27</v>
      </c>
      <c r="G611" s="3">
        <f t="shared" si="19"/>
        <v>1.0305969851941118E-3</v>
      </c>
      <c r="H611" s="27"/>
      <c r="I611" s="27"/>
    </row>
    <row r="612" spans="1:9" x14ac:dyDescent="0.25">
      <c r="A612" s="29">
        <v>44859.874997395833</v>
      </c>
      <c r="B612" s="39">
        <v>25.0833333333333</v>
      </c>
      <c r="C612" s="39">
        <v>25.125</v>
      </c>
      <c r="D612" s="54">
        <v>336902.99800000002</v>
      </c>
      <c r="E612" s="54">
        <v>47380.408000000003</v>
      </c>
      <c r="F612" s="1">
        <f t="shared" si="18"/>
        <v>289522.59000000003</v>
      </c>
      <c r="G612" s="3">
        <f t="shared" si="19"/>
        <v>9.7907147631503015E-4</v>
      </c>
      <c r="H612" s="27"/>
      <c r="I612" s="27"/>
    </row>
    <row r="613" spans="1:9" x14ac:dyDescent="0.25">
      <c r="A613" s="29">
        <v>44859.916664004631</v>
      </c>
      <c r="B613" s="39">
        <v>25.125</v>
      </c>
      <c r="C613" s="39">
        <v>25.1666666666667</v>
      </c>
      <c r="D613" s="54">
        <v>337810.478</v>
      </c>
      <c r="E613" s="54">
        <v>47532.687999999995</v>
      </c>
      <c r="F613" s="1">
        <f t="shared" si="18"/>
        <v>290277.79000000004</v>
      </c>
      <c r="G613" s="3">
        <f t="shared" si="19"/>
        <v>9.8162531772309834E-4</v>
      </c>
      <c r="H613" s="27"/>
      <c r="I613" s="27"/>
    </row>
    <row r="614" spans="1:9" x14ac:dyDescent="0.25">
      <c r="A614" s="29">
        <v>44859.958330613423</v>
      </c>
      <c r="B614" s="39">
        <v>25.1666666666667</v>
      </c>
      <c r="C614" s="39">
        <v>25.2083333333333</v>
      </c>
      <c r="D614" s="54">
        <v>333692.66200000001</v>
      </c>
      <c r="E614" s="54">
        <v>48219.292000000001</v>
      </c>
      <c r="F614" s="1">
        <f t="shared" si="18"/>
        <v>285473.37</v>
      </c>
      <c r="G614" s="3">
        <f t="shared" si="19"/>
        <v>9.6537832786908542E-4</v>
      </c>
      <c r="H614" s="27"/>
      <c r="I614" s="27"/>
    </row>
    <row r="615" spans="1:9" x14ac:dyDescent="0.25">
      <c r="A615" s="29">
        <v>44859.999997222221</v>
      </c>
      <c r="B615" s="39">
        <v>25.2083333333333</v>
      </c>
      <c r="C615" s="39">
        <v>25.25</v>
      </c>
      <c r="D615" s="54">
        <v>344030.05599999998</v>
      </c>
      <c r="E615" s="54">
        <v>51634.375999999989</v>
      </c>
      <c r="F615" s="1">
        <f t="shared" si="18"/>
        <v>292395.68</v>
      </c>
      <c r="G615" s="3">
        <f t="shared" si="19"/>
        <v>9.8878733464541433E-4</v>
      </c>
      <c r="H615" s="27"/>
      <c r="I615" s="27"/>
    </row>
    <row r="616" spans="1:9" x14ac:dyDescent="0.25">
      <c r="A616" s="29">
        <v>44860.04166383102</v>
      </c>
      <c r="B616" s="39">
        <v>25.25</v>
      </c>
      <c r="C616" s="39">
        <v>25.2916666666667</v>
      </c>
      <c r="D616" s="54">
        <v>391302.33799999999</v>
      </c>
      <c r="E616" s="54">
        <v>57891.108</v>
      </c>
      <c r="F616" s="1">
        <f t="shared" si="18"/>
        <v>333411.23</v>
      </c>
      <c r="G616" s="3">
        <f t="shared" si="19"/>
        <v>1.1274886190266191E-3</v>
      </c>
      <c r="H616" s="27"/>
      <c r="I616" s="27"/>
    </row>
    <row r="617" spans="1:9" x14ac:dyDescent="0.25">
      <c r="A617" s="29">
        <v>44860.083330439818</v>
      </c>
      <c r="B617" s="39">
        <v>25.2916666666667</v>
      </c>
      <c r="C617" s="39">
        <v>25.3333333333333</v>
      </c>
      <c r="D617" s="54">
        <v>434585.45</v>
      </c>
      <c r="E617" s="54">
        <v>62979.380000000005</v>
      </c>
      <c r="F617" s="1">
        <f t="shared" si="18"/>
        <v>371606.07</v>
      </c>
      <c r="G617" s="3">
        <f t="shared" si="19"/>
        <v>1.2566511772450172E-3</v>
      </c>
      <c r="H617" s="27"/>
      <c r="I617" s="27"/>
    </row>
    <row r="618" spans="1:9" x14ac:dyDescent="0.25">
      <c r="A618" s="29">
        <v>44860.12499704861</v>
      </c>
      <c r="B618" s="39">
        <v>25.3333333333333</v>
      </c>
      <c r="C618" s="39">
        <v>25.375</v>
      </c>
      <c r="D618" s="54">
        <v>477378.44599999988</v>
      </c>
      <c r="E618" s="54">
        <v>69504.896000000008</v>
      </c>
      <c r="F618" s="1">
        <f t="shared" si="18"/>
        <v>407873.54999999987</v>
      </c>
      <c r="G618" s="3">
        <f t="shared" si="19"/>
        <v>1.3792960291918916E-3</v>
      </c>
      <c r="H618" s="27"/>
      <c r="I618" s="27"/>
    </row>
    <row r="619" spans="1:9" x14ac:dyDescent="0.25">
      <c r="A619" s="29">
        <v>44860.166663657408</v>
      </c>
      <c r="B619" s="39">
        <v>25.375</v>
      </c>
      <c r="C619" s="39">
        <v>25.4166666666667</v>
      </c>
      <c r="D619" s="54">
        <v>506992.7</v>
      </c>
      <c r="E619" s="54">
        <v>71032.400000000009</v>
      </c>
      <c r="F619" s="1">
        <f t="shared" si="18"/>
        <v>435960.3</v>
      </c>
      <c r="G619" s="3">
        <f t="shared" si="19"/>
        <v>1.4742763061623046E-3</v>
      </c>
      <c r="H619" s="27"/>
      <c r="I619" s="27"/>
    </row>
    <row r="620" spans="1:9" x14ac:dyDescent="0.25">
      <c r="A620" s="29">
        <v>44860.208330266207</v>
      </c>
      <c r="B620" s="39">
        <v>25.4166666666667</v>
      </c>
      <c r="C620" s="39">
        <v>25.4583333333333</v>
      </c>
      <c r="D620" s="54">
        <v>515357.63600000012</v>
      </c>
      <c r="E620" s="54">
        <v>70712.895999999993</v>
      </c>
      <c r="F620" s="1">
        <f t="shared" si="18"/>
        <v>444644.74000000011</v>
      </c>
      <c r="G620" s="3">
        <f t="shared" si="19"/>
        <v>1.503644264951874E-3</v>
      </c>
      <c r="H620" s="27"/>
      <c r="I620" s="27"/>
    </row>
    <row r="621" spans="1:9" x14ac:dyDescent="0.25">
      <c r="A621" s="29">
        <v>44860.249996874998</v>
      </c>
      <c r="B621" s="39">
        <v>25.4583333333333</v>
      </c>
      <c r="C621" s="39">
        <v>25.5</v>
      </c>
      <c r="D621" s="54">
        <v>530360.37800000003</v>
      </c>
      <c r="E621" s="54">
        <v>68903.087999999989</v>
      </c>
      <c r="F621" s="1">
        <f t="shared" si="18"/>
        <v>461457.29000000004</v>
      </c>
      <c r="G621" s="3">
        <f t="shared" si="19"/>
        <v>1.5604988549481856E-3</v>
      </c>
      <c r="H621" s="27"/>
      <c r="I621" s="27"/>
    </row>
    <row r="622" spans="1:9" x14ac:dyDescent="0.25">
      <c r="A622" s="29">
        <v>44860.291663483797</v>
      </c>
      <c r="B622" s="39">
        <v>25.5</v>
      </c>
      <c r="C622" s="39">
        <v>25.5416666666667</v>
      </c>
      <c r="D622" s="54">
        <v>516297.04999999993</v>
      </c>
      <c r="E622" s="54">
        <v>65364.1</v>
      </c>
      <c r="F622" s="1">
        <f t="shared" si="18"/>
        <v>450932.94999999995</v>
      </c>
      <c r="G622" s="3">
        <f t="shared" si="19"/>
        <v>1.5249089512344844E-3</v>
      </c>
      <c r="H622" s="27"/>
      <c r="I622" s="27"/>
    </row>
    <row r="623" spans="1:9" x14ac:dyDescent="0.25">
      <c r="A623" s="29">
        <v>44860.333330092595</v>
      </c>
      <c r="B623" s="39">
        <v>25.5416666666667</v>
      </c>
      <c r="C623" s="39">
        <v>25.5833333333333</v>
      </c>
      <c r="D623" s="54">
        <v>499578.93599999987</v>
      </c>
      <c r="E623" s="54">
        <v>63222.255999999994</v>
      </c>
      <c r="F623" s="1">
        <f t="shared" si="18"/>
        <v>436356.67999999988</v>
      </c>
      <c r="G623" s="3">
        <f t="shared" si="19"/>
        <v>1.4756167347339806E-3</v>
      </c>
      <c r="H623" s="27"/>
      <c r="I623" s="27"/>
    </row>
    <row r="624" spans="1:9" x14ac:dyDescent="0.25">
      <c r="A624" s="29">
        <v>44860.374996701386</v>
      </c>
      <c r="B624" s="39">
        <v>25.5833333333333</v>
      </c>
      <c r="C624" s="39">
        <v>25.625</v>
      </c>
      <c r="D624" s="54">
        <v>497894.16599999997</v>
      </c>
      <c r="E624" s="54">
        <v>64383.136000000006</v>
      </c>
      <c r="F624" s="1">
        <f t="shared" si="18"/>
        <v>433511.02999999997</v>
      </c>
      <c r="G624" s="3">
        <f t="shared" si="19"/>
        <v>1.465993669581877E-3</v>
      </c>
      <c r="H624" s="27"/>
      <c r="I624" s="27"/>
    </row>
    <row r="625" spans="1:9" x14ac:dyDescent="0.25">
      <c r="A625" s="29">
        <v>44860.416663310185</v>
      </c>
      <c r="B625" s="39">
        <v>25.625</v>
      </c>
      <c r="C625" s="39">
        <v>25.6666666666667</v>
      </c>
      <c r="D625" s="54">
        <v>494009.79999999993</v>
      </c>
      <c r="E625" s="54">
        <v>64233.82</v>
      </c>
      <c r="F625" s="1">
        <f t="shared" si="18"/>
        <v>429775.97999999992</v>
      </c>
      <c r="G625" s="3">
        <f t="shared" si="19"/>
        <v>1.4533629421570827E-3</v>
      </c>
      <c r="H625" s="27"/>
      <c r="I625" s="27"/>
    </row>
    <row r="626" spans="1:9" x14ac:dyDescent="0.25">
      <c r="A626" s="29">
        <v>44860.458329918984</v>
      </c>
      <c r="B626" s="39">
        <v>25.6666666666667</v>
      </c>
      <c r="C626" s="39">
        <v>25.7083333333333</v>
      </c>
      <c r="D626" s="54">
        <v>502401.99</v>
      </c>
      <c r="E626" s="54">
        <v>65325.039999999994</v>
      </c>
      <c r="F626" s="1">
        <f t="shared" si="18"/>
        <v>437076.95</v>
      </c>
      <c r="G626" s="3">
        <f t="shared" si="19"/>
        <v>1.4780524542135748E-3</v>
      </c>
      <c r="H626" s="27"/>
      <c r="I626" s="27"/>
    </row>
    <row r="627" spans="1:9" s="27" customFormat="1" x14ac:dyDescent="0.25">
      <c r="A627" s="57">
        <v>44860.499996527775</v>
      </c>
      <c r="B627" s="58">
        <v>25.7083333333333</v>
      </c>
      <c r="C627" s="58">
        <v>25.75</v>
      </c>
      <c r="D627" s="59">
        <v>524040.04000000004</v>
      </c>
      <c r="E627" s="59">
        <v>69741.16</v>
      </c>
      <c r="F627" s="60">
        <f t="shared" si="18"/>
        <v>454298.88</v>
      </c>
      <c r="G627" s="61">
        <f t="shared" si="19"/>
        <v>1.536291434564276E-3</v>
      </c>
    </row>
    <row r="628" spans="1:9" s="27" customFormat="1" x14ac:dyDescent="0.25">
      <c r="A628" s="57">
        <v>44860.541663136573</v>
      </c>
      <c r="B628" s="58">
        <v>25.75</v>
      </c>
      <c r="C628" s="58">
        <v>25.7916666666667</v>
      </c>
      <c r="D628" s="59">
        <v>537398.12600000005</v>
      </c>
      <c r="E628" s="59">
        <v>74081.59600000002</v>
      </c>
      <c r="F628" s="60">
        <f t="shared" si="18"/>
        <v>463316.53</v>
      </c>
      <c r="G628" s="61">
        <f t="shared" si="19"/>
        <v>1.5667862014782921E-3</v>
      </c>
    </row>
    <row r="629" spans="1:9" s="27" customFormat="1" x14ac:dyDescent="0.25">
      <c r="A629" s="57">
        <v>44860.583329745372</v>
      </c>
      <c r="B629" s="58">
        <v>25.7916666666667</v>
      </c>
      <c r="C629" s="58">
        <v>25.8333333333333</v>
      </c>
      <c r="D629" s="59">
        <v>520929.05400000012</v>
      </c>
      <c r="E629" s="59">
        <v>69847.083999999988</v>
      </c>
      <c r="F629" s="60">
        <f t="shared" si="18"/>
        <v>451081.97000000015</v>
      </c>
      <c r="G629" s="61">
        <f t="shared" si="19"/>
        <v>1.5254128885314E-3</v>
      </c>
    </row>
    <row r="630" spans="1:9" s="27" customFormat="1" x14ac:dyDescent="0.25">
      <c r="A630" s="57">
        <v>44860.624996354163</v>
      </c>
      <c r="B630" s="58">
        <v>25.8333333333333</v>
      </c>
      <c r="C630" s="58">
        <v>25.875</v>
      </c>
      <c r="D630" s="59">
        <v>505296.58800000011</v>
      </c>
      <c r="E630" s="59">
        <v>68897.567999999985</v>
      </c>
      <c r="F630" s="60">
        <f t="shared" si="18"/>
        <v>436399.02000000014</v>
      </c>
      <c r="G630" s="61">
        <f t="shared" si="19"/>
        <v>1.4757599148786022E-3</v>
      </c>
    </row>
    <row r="631" spans="1:9" s="27" customFormat="1" x14ac:dyDescent="0.25">
      <c r="A631" s="57">
        <v>44860.666662962962</v>
      </c>
      <c r="B631" s="58">
        <v>25.875</v>
      </c>
      <c r="C631" s="58">
        <v>25.9166666666667</v>
      </c>
      <c r="D631" s="59">
        <v>486127.63400000002</v>
      </c>
      <c r="E631" s="59">
        <v>66184.743999999992</v>
      </c>
      <c r="F631" s="60">
        <f t="shared" si="18"/>
        <v>419942.89</v>
      </c>
      <c r="G631" s="61">
        <f t="shared" si="19"/>
        <v>1.4201106216972579E-3</v>
      </c>
    </row>
    <row r="632" spans="1:9" s="27" customFormat="1" x14ac:dyDescent="0.25">
      <c r="A632" s="57">
        <v>44860.70832957176</v>
      </c>
      <c r="B632" s="58">
        <v>25.9166666666667</v>
      </c>
      <c r="C632" s="58">
        <v>25.9583333333333</v>
      </c>
      <c r="D632" s="59">
        <v>464676.86800000007</v>
      </c>
      <c r="E632" s="59">
        <v>61306.40800000001</v>
      </c>
      <c r="F632" s="60">
        <f t="shared" si="18"/>
        <v>403370.46000000008</v>
      </c>
      <c r="G632" s="61">
        <f t="shared" si="19"/>
        <v>1.3640680396444121E-3</v>
      </c>
    </row>
    <row r="633" spans="1:9" x14ac:dyDescent="0.25">
      <c r="A633" s="29">
        <v>44860.749996180559</v>
      </c>
      <c r="B633" s="39">
        <v>25.9583333333333</v>
      </c>
      <c r="C633" s="39">
        <v>26</v>
      </c>
      <c r="D633" s="54">
        <v>428050.37199999997</v>
      </c>
      <c r="E633" s="54">
        <v>55922.712000000007</v>
      </c>
      <c r="F633" s="1">
        <f t="shared" si="18"/>
        <v>372127.66</v>
      </c>
      <c r="G633" s="3">
        <f t="shared" si="19"/>
        <v>1.2584150254177319E-3</v>
      </c>
      <c r="H633" s="27"/>
      <c r="I633" s="27"/>
    </row>
    <row r="634" spans="1:9" x14ac:dyDescent="0.25">
      <c r="A634" s="29">
        <v>44860.79166278935</v>
      </c>
      <c r="B634" s="39">
        <v>26</v>
      </c>
      <c r="C634" s="39">
        <v>26.0416666666667</v>
      </c>
      <c r="D634" s="54">
        <v>381917.39600000001</v>
      </c>
      <c r="E634" s="54">
        <v>50518.896000000001</v>
      </c>
      <c r="F634" s="1">
        <f t="shared" si="18"/>
        <v>331398.5</v>
      </c>
      <c r="G634" s="3">
        <f t="shared" si="19"/>
        <v>1.1206822191096952E-3</v>
      </c>
      <c r="H634" s="27"/>
      <c r="I634" s="27"/>
    </row>
    <row r="635" spans="1:9" x14ac:dyDescent="0.25">
      <c r="A635" s="29">
        <v>44860.833329398149</v>
      </c>
      <c r="B635" s="39">
        <v>26.0416666666667</v>
      </c>
      <c r="C635" s="39">
        <v>26.0833333333333</v>
      </c>
      <c r="D635" s="54">
        <v>345421.39999999991</v>
      </c>
      <c r="E635" s="54">
        <v>44461.7</v>
      </c>
      <c r="F635" s="1">
        <f t="shared" si="18"/>
        <v>300959.6999999999</v>
      </c>
      <c r="G635" s="3">
        <f t="shared" si="19"/>
        <v>1.0177480720600367E-3</v>
      </c>
      <c r="H635" s="27"/>
      <c r="I635" s="27"/>
    </row>
    <row r="636" spans="1:9" x14ac:dyDescent="0.25">
      <c r="A636" s="29">
        <v>44860.874996006947</v>
      </c>
      <c r="B636" s="39">
        <v>26.0833333333333</v>
      </c>
      <c r="C636" s="39">
        <v>26.125</v>
      </c>
      <c r="D636" s="54">
        <v>335022.90199999994</v>
      </c>
      <c r="E636" s="54">
        <v>44562.951999999997</v>
      </c>
      <c r="F636" s="1">
        <f t="shared" si="18"/>
        <v>290459.94999999995</v>
      </c>
      <c r="G636" s="3">
        <f t="shared" si="19"/>
        <v>9.8224132374917549E-4</v>
      </c>
      <c r="H636" s="27"/>
      <c r="I636" s="27"/>
    </row>
    <row r="637" spans="1:9" x14ac:dyDescent="0.25">
      <c r="A637" s="29">
        <v>44860.916662615738</v>
      </c>
      <c r="B637" s="39">
        <v>26.125</v>
      </c>
      <c r="C637" s="39">
        <v>26.1666666666667</v>
      </c>
      <c r="D637" s="54">
        <v>333021.68199999991</v>
      </c>
      <c r="E637" s="54">
        <v>44394.092000000011</v>
      </c>
      <c r="F637" s="1">
        <f t="shared" si="18"/>
        <v>288627.58999999991</v>
      </c>
      <c r="G637" s="3">
        <f t="shared" si="19"/>
        <v>9.7604487665901689E-4</v>
      </c>
      <c r="H637" s="27"/>
      <c r="I637" s="27"/>
    </row>
    <row r="638" spans="1:9" x14ac:dyDescent="0.25">
      <c r="A638" s="29">
        <v>44860.958329224537</v>
      </c>
      <c r="B638" s="39">
        <v>26.1666666666667</v>
      </c>
      <c r="C638" s="39">
        <v>26.2083333333333</v>
      </c>
      <c r="D638" s="54">
        <v>340888.97</v>
      </c>
      <c r="E638" s="54">
        <v>44798.26</v>
      </c>
      <c r="F638" s="1">
        <f t="shared" si="18"/>
        <v>296090.70999999996</v>
      </c>
      <c r="G638" s="3">
        <f t="shared" si="19"/>
        <v>1.0012827274129641E-3</v>
      </c>
      <c r="H638" s="27"/>
      <c r="I638" s="27"/>
    </row>
    <row r="639" spans="1:9" x14ac:dyDescent="0.25">
      <c r="A639" s="29">
        <v>44860.999995833336</v>
      </c>
      <c r="B639" s="39">
        <v>26.2083333333333</v>
      </c>
      <c r="C639" s="39">
        <v>26.25</v>
      </c>
      <c r="D639" s="54">
        <v>351853.56800000009</v>
      </c>
      <c r="E639" s="54">
        <v>49204.148000000008</v>
      </c>
      <c r="F639" s="1">
        <f t="shared" si="18"/>
        <v>302649.4200000001</v>
      </c>
      <c r="G639" s="3">
        <f t="shared" si="19"/>
        <v>1.0234621569435659E-3</v>
      </c>
      <c r="H639" s="27"/>
      <c r="I639" s="27"/>
    </row>
    <row r="640" spans="1:9" x14ac:dyDescent="0.25">
      <c r="A640" s="29">
        <v>44861.041662442127</v>
      </c>
      <c r="B640" s="39">
        <v>26.25</v>
      </c>
      <c r="C640" s="39">
        <v>26.2916666666667</v>
      </c>
      <c r="D640" s="54">
        <v>397283.28600000008</v>
      </c>
      <c r="E640" s="54">
        <v>55710.135999999999</v>
      </c>
      <c r="F640" s="1">
        <f t="shared" si="18"/>
        <v>341573.15000000008</v>
      </c>
      <c r="G640" s="3">
        <f t="shared" si="19"/>
        <v>1.1550895846851718E-3</v>
      </c>
      <c r="H640" s="27"/>
      <c r="I640" s="27"/>
    </row>
    <row r="641" spans="1:9" x14ac:dyDescent="0.25">
      <c r="A641" s="29">
        <v>44861.083329050925</v>
      </c>
      <c r="B641" s="39">
        <v>26.2916666666667</v>
      </c>
      <c r="C641" s="39">
        <v>26.3333333333333</v>
      </c>
      <c r="D641" s="54">
        <v>445733.83200000017</v>
      </c>
      <c r="E641" s="54">
        <v>61839.492000000006</v>
      </c>
      <c r="F641" s="1">
        <f t="shared" si="18"/>
        <v>383894.34000000014</v>
      </c>
      <c r="G641" s="3">
        <f t="shared" si="19"/>
        <v>1.2982061199880266E-3</v>
      </c>
      <c r="H641" s="27"/>
      <c r="I641" s="27"/>
    </row>
    <row r="642" spans="1:9" x14ac:dyDescent="0.25">
      <c r="A642" s="29">
        <v>44861.124995659724</v>
      </c>
      <c r="B642" s="39">
        <v>26.3333333333333</v>
      </c>
      <c r="C642" s="39">
        <v>26.375</v>
      </c>
      <c r="D642" s="54">
        <v>479914.48400000005</v>
      </c>
      <c r="E642" s="54">
        <v>69771.863999999987</v>
      </c>
      <c r="F642" s="1">
        <f t="shared" si="18"/>
        <v>410142.62000000005</v>
      </c>
      <c r="G642" s="3">
        <f t="shared" si="19"/>
        <v>1.3869692878304054E-3</v>
      </c>
      <c r="H642" s="27"/>
      <c r="I642" s="27"/>
    </row>
    <row r="643" spans="1:9" x14ac:dyDescent="0.25">
      <c r="A643" s="29">
        <v>44861.166662268515</v>
      </c>
      <c r="B643" s="39">
        <v>26.375</v>
      </c>
      <c r="C643" s="39">
        <v>26.4166666666667</v>
      </c>
      <c r="D643" s="54">
        <v>477469.4800000001</v>
      </c>
      <c r="E643" s="54">
        <v>77056.800000000003</v>
      </c>
      <c r="F643" s="1">
        <f t="shared" si="18"/>
        <v>400412.68000000011</v>
      </c>
      <c r="G643" s="3">
        <f t="shared" si="19"/>
        <v>1.3540657872080303E-3</v>
      </c>
      <c r="H643" s="27"/>
      <c r="I643" s="27"/>
    </row>
    <row r="644" spans="1:9" x14ac:dyDescent="0.25">
      <c r="A644" s="29">
        <v>44861.208328877314</v>
      </c>
      <c r="B644" s="39">
        <v>26.4166666666667</v>
      </c>
      <c r="C644" s="39">
        <v>26.4583333333333</v>
      </c>
      <c r="D644" s="54">
        <v>478796.43600000005</v>
      </c>
      <c r="E644" s="54">
        <v>76027.536000000007</v>
      </c>
      <c r="F644" s="1">
        <f t="shared" si="18"/>
        <v>402768.9</v>
      </c>
      <c r="G644" s="3">
        <f t="shared" si="19"/>
        <v>1.3620337588745E-3</v>
      </c>
      <c r="H644" s="27"/>
      <c r="I644" s="27"/>
    </row>
    <row r="645" spans="1:9" x14ac:dyDescent="0.25">
      <c r="A645" s="29">
        <v>44861.249995486112</v>
      </c>
      <c r="B645" s="39">
        <v>26.4583333333333</v>
      </c>
      <c r="C645" s="39">
        <v>26.5</v>
      </c>
      <c r="D645" s="54">
        <v>491784.28399999987</v>
      </c>
      <c r="E645" s="54">
        <v>74523.544000000009</v>
      </c>
      <c r="F645" s="1">
        <f t="shared" si="18"/>
        <v>417260.73999999987</v>
      </c>
      <c r="G645" s="3">
        <f t="shared" si="19"/>
        <v>1.4110404605046597E-3</v>
      </c>
      <c r="H645" s="27"/>
      <c r="I645" s="27"/>
    </row>
    <row r="646" spans="1:9" x14ac:dyDescent="0.25">
      <c r="A646" s="29">
        <v>44861.291662094911</v>
      </c>
      <c r="B646" s="39">
        <v>26.5</v>
      </c>
      <c r="C646" s="39">
        <v>26.5416666666667</v>
      </c>
      <c r="D646" s="54">
        <v>492501.99000000005</v>
      </c>
      <c r="E646" s="54">
        <v>72955.139999999985</v>
      </c>
      <c r="F646" s="1">
        <f t="shared" si="18"/>
        <v>419546.85000000009</v>
      </c>
      <c r="G646" s="3">
        <f t="shared" si="19"/>
        <v>1.4187713428952834E-3</v>
      </c>
      <c r="H646" s="27"/>
      <c r="I646" s="27"/>
    </row>
    <row r="647" spans="1:9" x14ac:dyDescent="0.25">
      <c r="A647" s="29">
        <v>44861.333328703702</v>
      </c>
      <c r="B647" s="39">
        <v>26.5416666666667</v>
      </c>
      <c r="C647" s="39">
        <v>26.5833333333333</v>
      </c>
      <c r="D647" s="54">
        <v>489387.78</v>
      </c>
      <c r="E647" s="54">
        <v>69058</v>
      </c>
      <c r="F647" s="1">
        <f t="shared" si="18"/>
        <v>420329.78</v>
      </c>
      <c r="G647" s="3">
        <f t="shared" si="19"/>
        <v>1.4214189581675538E-3</v>
      </c>
      <c r="H647" s="27"/>
      <c r="I647" s="27"/>
    </row>
    <row r="648" spans="1:9" x14ac:dyDescent="0.25">
      <c r="A648" s="29">
        <v>44861.374995312501</v>
      </c>
      <c r="B648" s="39">
        <v>26.5833333333333</v>
      </c>
      <c r="C648" s="39">
        <v>26.625</v>
      </c>
      <c r="D648" s="54">
        <v>481068.88599999994</v>
      </c>
      <c r="E648" s="54">
        <v>67525.576000000001</v>
      </c>
      <c r="F648" s="1">
        <f t="shared" si="18"/>
        <v>413543.30999999994</v>
      </c>
      <c r="G648" s="3">
        <f t="shared" si="19"/>
        <v>1.3984693182038199E-3</v>
      </c>
      <c r="H648" s="27"/>
      <c r="I648" s="27"/>
    </row>
    <row r="649" spans="1:9" x14ac:dyDescent="0.25">
      <c r="A649" s="29">
        <v>44861.416661921299</v>
      </c>
      <c r="B649" s="39">
        <v>26.625</v>
      </c>
      <c r="C649" s="39">
        <v>26.6666666666667</v>
      </c>
      <c r="D649" s="54">
        <v>485084.76799999998</v>
      </c>
      <c r="E649" s="54">
        <v>62386.087999999996</v>
      </c>
      <c r="F649" s="1">
        <f t="shared" si="18"/>
        <v>422698.68</v>
      </c>
      <c r="G649" s="3">
        <f t="shared" si="19"/>
        <v>1.4294298094805469E-3</v>
      </c>
      <c r="H649" s="27"/>
      <c r="I649" s="27"/>
    </row>
    <row r="650" spans="1:9" x14ac:dyDescent="0.25">
      <c r="A650" s="29">
        <v>44861.458328530091</v>
      </c>
      <c r="B650" s="39">
        <v>26.6666666666667</v>
      </c>
      <c r="C650" s="39">
        <v>26.7083333333333</v>
      </c>
      <c r="D650" s="54">
        <v>491260.97400000005</v>
      </c>
      <c r="E650" s="54">
        <v>63798.683999999979</v>
      </c>
      <c r="F650" s="1">
        <f t="shared" si="18"/>
        <v>427462.29000000004</v>
      </c>
      <c r="G650" s="3">
        <f t="shared" si="19"/>
        <v>1.4455387931535965E-3</v>
      </c>
      <c r="H650" s="27"/>
      <c r="I650" s="27"/>
    </row>
    <row r="651" spans="1:9" s="27" customFormat="1" x14ac:dyDescent="0.25">
      <c r="A651" s="57">
        <v>44861.499995138889</v>
      </c>
      <c r="B651" s="58">
        <v>26.7083333333333</v>
      </c>
      <c r="C651" s="58">
        <v>26.75</v>
      </c>
      <c r="D651" s="59">
        <v>515558.08599999989</v>
      </c>
      <c r="E651" s="59">
        <v>69913.596000000005</v>
      </c>
      <c r="F651" s="60">
        <f t="shared" si="18"/>
        <v>445644.48999999987</v>
      </c>
      <c r="G651" s="61">
        <f t="shared" si="19"/>
        <v>1.5070250951262855E-3</v>
      </c>
    </row>
    <row r="652" spans="1:9" s="27" customFormat="1" x14ac:dyDescent="0.25">
      <c r="A652" s="57">
        <v>44861.541661747688</v>
      </c>
      <c r="B652" s="58">
        <v>26.75</v>
      </c>
      <c r="C652" s="58">
        <v>26.7916666666667</v>
      </c>
      <c r="D652" s="59">
        <v>530206.02600000007</v>
      </c>
      <c r="E652" s="59">
        <v>73088.575999999986</v>
      </c>
      <c r="F652" s="60">
        <f t="shared" si="18"/>
        <v>457117.45000000007</v>
      </c>
      <c r="G652" s="61">
        <f t="shared" si="19"/>
        <v>1.5458229239413133E-3</v>
      </c>
    </row>
    <row r="653" spans="1:9" s="27" customFormat="1" x14ac:dyDescent="0.25">
      <c r="A653" s="57">
        <v>44861.583328356479</v>
      </c>
      <c r="B653" s="58">
        <v>26.7916666666667</v>
      </c>
      <c r="C653" s="58">
        <v>26.8333333333333</v>
      </c>
      <c r="D653" s="59">
        <v>518558.41800000001</v>
      </c>
      <c r="E653" s="59">
        <v>70306.407999999996</v>
      </c>
      <c r="F653" s="60">
        <f t="shared" si="18"/>
        <v>448252.01</v>
      </c>
      <c r="G653" s="61">
        <f t="shared" si="19"/>
        <v>1.5158428818693548E-3</v>
      </c>
    </row>
    <row r="654" spans="1:9" s="27" customFormat="1" x14ac:dyDescent="0.25">
      <c r="A654" s="57">
        <v>44861.624994965277</v>
      </c>
      <c r="B654" s="58">
        <v>26.8333333333333</v>
      </c>
      <c r="C654" s="58">
        <v>26.875</v>
      </c>
      <c r="D654" s="59">
        <v>507573.1179999999</v>
      </c>
      <c r="E654" s="59">
        <v>69940.327999999994</v>
      </c>
      <c r="F654" s="60">
        <f t="shared" si="18"/>
        <v>437632.78999999992</v>
      </c>
      <c r="G654" s="61">
        <f t="shared" si="19"/>
        <v>1.4799321247753602E-3</v>
      </c>
    </row>
    <row r="655" spans="1:9" s="27" customFormat="1" x14ac:dyDescent="0.25">
      <c r="A655" s="57">
        <v>44861.666661574076</v>
      </c>
      <c r="B655" s="58">
        <v>26.875</v>
      </c>
      <c r="C655" s="58">
        <v>26.9166666666667</v>
      </c>
      <c r="D655" s="59">
        <v>488838.99200000009</v>
      </c>
      <c r="E655" s="59">
        <v>66799.971999999994</v>
      </c>
      <c r="F655" s="60">
        <f t="shared" si="18"/>
        <v>422039.02000000008</v>
      </c>
      <c r="G655" s="61">
        <f t="shared" si="19"/>
        <v>1.4271990533586639E-3</v>
      </c>
    </row>
    <row r="656" spans="1:9" s="27" customFormat="1" x14ac:dyDescent="0.25">
      <c r="A656" s="57">
        <v>44861.708328182867</v>
      </c>
      <c r="B656" s="58">
        <v>26.9166666666667</v>
      </c>
      <c r="C656" s="58">
        <v>26.9583333333333</v>
      </c>
      <c r="D656" s="59">
        <v>458560.07199999987</v>
      </c>
      <c r="E656" s="59">
        <v>61959.172000000006</v>
      </c>
      <c r="F656" s="60">
        <f t="shared" ref="F656:F719" si="20">D656-E656</f>
        <v>396600.89999999985</v>
      </c>
      <c r="G656" s="61">
        <f t="shared" ref="G656:G719" si="21">F656/$F$759</f>
        <v>1.3411755838149606E-3</v>
      </c>
    </row>
    <row r="657" spans="1:9" x14ac:dyDescent="0.25">
      <c r="A657" s="29">
        <v>44861.749994791666</v>
      </c>
      <c r="B657" s="39">
        <v>26.9583333333333</v>
      </c>
      <c r="C657" s="39">
        <v>27</v>
      </c>
      <c r="D657" s="54">
        <v>424261.70199999993</v>
      </c>
      <c r="E657" s="54">
        <v>57875.371999999996</v>
      </c>
      <c r="F657" s="1">
        <f t="shared" si="20"/>
        <v>366386.32999999996</v>
      </c>
      <c r="G657" s="3">
        <f t="shared" si="21"/>
        <v>1.2389997098835907E-3</v>
      </c>
      <c r="H657" s="27"/>
      <c r="I657" s="27"/>
    </row>
    <row r="658" spans="1:9" x14ac:dyDescent="0.25">
      <c r="A658" s="29">
        <v>44861.791661400464</v>
      </c>
      <c r="B658" s="39">
        <v>27</v>
      </c>
      <c r="C658" s="39">
        <v>27.0416666666667</v>
      </c>
      <c r="D658" s="54">
        <v>380310.446</v>
      </c>
      <c r="E658" s="54">
        <v>51322.515999999989</v>
      </c>
      <c r="F658" s="1">
        <f t="shared" si="20"/>
        <v>328987.93</v>
      </c>
      <c r="G658" s="3">
        <f t="shared" si="21"/>
        <v>1.1125304533747288E-3</v>
      </c>
      <c r="H658" s="27"/>
      <c r="I658" s="27"/>
    </row>
    <row r="659" spans="1:9" x14ac:dyDescent="0.25">
      <c r="A659" s="29">
        <v>44861.833328009256</v>
      </c>
      <c r="B659" s="39">
        <v>27.0416666666667</v>
      </c>
      <c r="C659" s="39">
        <v>27.0833333333333</v>
      </c>
      <c r="D659" s="54">
        <v>340341.88800000009</v>
      </c>
      <c r="E659" s="54">
        <v>45494.768000000018</v>
      </c>
      <c r="F659" s="1">
        <f t="shared" si="20"/>
        <v>294847.12000000005</v>
      </c>
      <c r="G659" s="3">
        <f t="shared" si="21"/>
        <v>9.9707730946187959E-4</v>
      </c>
      <c r="H659" s="27"/>
      <c r="I659" s="27"/>
    </row>
    <row r="660" spans="1:9" x14ac:dyDescent="0.25">
      <c r="A660" s="29">
        <v>44861.874994618054</v>
      </c>
      <c r="B660" s="39">
        <v>27.0833333333333</v>
      </c>
      <c r="C660" s="39">
        <v>27.125</v>
      </c>
      <c r="D660" s="54">
        <v>333761.00600000005</v>
      </c>
      <c r="E660" s="54">
        <v>46380.295999999988</v>
      </c>
      <c r="F660" s="1">
        <f t="shared" si="20"/>
        <v>287380.71000000008</v>
      </c>
      <c r="G660" s="3">
        <f t="shared" si="21"/>
        <v>9.7182833299523056E-4</v>
      </c>
      <c r="H660" s="27"/>
      <c r="I660" s="27"/>
    </row>
    <row r="661" spans="1:9" x14ac:dyDescent="0.25">
      <c r="A661" s="29">
        <v>44861.916661226853</v>
      </c>
      <c r="B661" s="39">
        <v>27.125</v>
      </c>
      <c r="C661" s="39">
        <v>27.1666666666667</v>
      </c>
      <c r="D661" s="54">
        <v>332237.49400000006</v>
      </c>
      <c r="E661" s="54">
        <v>45584.263999999988</v>
      </c>
      <c r="F661" s="1">
        <f t="shared" si="20"/>
        <v>286653.2300000001</v>
      </c>
      <c r="G661" s="3">
        <f t="shared" si="21"/>
        <v>9.6936823163460914E-4</v>
      </c>
      <c r="H661" s="27"/>
      <c r="I661" s="27"/>
    </row>
    <row r="662" spans="1:9" x14ac:dyDescent="0.25">
      <c r="A662" s="29">
        <v>44861.958327835651</v>
      </c>
      <c r="B662" s="39">
        <v>27.1666666666667</v>
      </c>
      <c r="C662" s="39">
        <v>27.2083333333333</v>
      </c>
      <c r="D662" s="54">
        <v>327368.68400000007</v>
      </c>
      <c r="E662" s="54">
        <v>46937.344000000012</v>
      </c>
      <c r="F662" s="1">
        <f t="shared" si="20"/>
        <v>280431.34000000008</v>
      </c>
      <c r="G662" s="3">
        <f t="shared" si="21"/>
        <v>9.4832781807734664E-4</v>
      </c>
      <c r="H662" s="27"/>
      <c r="I662" s="27"/>
    </row>
    <row r="663" spans="1:9" x14ac:dyDescent="0.25">
      <c r="A663" s="29">
        <v>44862</v>
      </c>
      <c r="B663" s="39">
        <v>27.2083333333333</v>
      </c>
      <c r="C663" s="39">
        <v>27.25</v>
      </c>
      <c r="D663" s="54">
        <v>341623.56400000001</v>
      </c>
      <c r="E663" s="54">
        <v>50410.124000000003</v>
      </c>
      <c r="F663" s="1">
        <f t="shared" si="20"/>
        <v>291213.44</v>
      </c>
      <c r="G663" s="3">
        <f t="shared" si="21"/>
        <v>9.8478938249197908E-4</v>
      </c>
      <c r="H663" s="27"/>
      <c r="I663" s="27"/>
    </row>
    <row r="664" spans="1:9" x14ac:dyDescent="0.25">
      <c r="A664" s="29">
        <v>44862.041666666664</v>
      </c>
      <c r="B664" s="39">
        <v>27.25</v>
      </c>
      <c r="C664" s="39">
        <v>27.2916666666667</v>
      </c>
      <c r="D664" s="54">
        <v>384478.13</v>
      </c>
      <c r="E664" s="54">
        <v>56590.52</v>
      </c>
      <c r="F664" s="1">
        <f t="shared" si="20"/>
        <v>327887.61</v>
      </c>
      <c r="G664" s="3">
        <f t="shared" si="21"/>
        <v>1.1088095280858976E-3</v>
      </c>
      <c r="H664" s="27"/>
      <c r="I664" s="27"/>
    </row>
    <row r="665" spans="1:9" x14ac:dyDescent="0.25">
      <c r="A665" s="29">
        <v>44862.08333321759</v>
      </c>
      <c r="B665" s="39">
        <v>27.2916666666667</v>
      </c>
      <c r="C665" s="39">
        <v>27.3333333333333</v>
      </c>
      <c r="D665" s="54">
        <v>429135.33200000005</v>
      </c>
      <c r="E665" s="54">
        <v>62381.472000000002</v>
      </c>
      <c r="F665" s="1">
        <f t="shared" si="20"/>
        <v>366753.86000000004</v>
      </c>
      <c r="G665" s="3">
        <f t="shared" si="21"/>
        <v>1.2402425771144002E-3</v>
      </c>
      <c r="H665" s="27"/>
      <c r="I665" s="27"/>
    </row>
    <row r="666" spans="1:9" x14ac:dyDescent="0.25">
      <c r="A666" s="29">
        <v>44862.124999826388</v>
      </c>
      <c r="B666" s="39">
        <v>27.3333333333333</v>
      </c>
      <c r="C666" s="39">
        <v>27.375</v>
      </c>
      <c r="D666" s="54">
        <v>469353.54200000002</v>
      </c>
      <c r="E666" s="54">
        <v>70242.312000000005</v>
      </c>
      <c r="F666" s="1">
        <f t="shared" si="20"/>
        <v>399111.23</v>
      </c>
      <c r="G666" s="3">
        <f t="shared" si="21"/>
        <v>1.349664705507116E-3</v>
      </c>
      <c r="H666" s="27"/>
      <c r="I666" s="27"/>
    </row>
    <row r="667" spans="1:9" x14ac:dyDescent="0.25">
      <c r="A667" s="29">
        <v>44862.166666435187</v>
      </c>
      <c r="B667" s="39">
        <v>27.375</v>
      </c>
      <c r="C667" s="39">
        <v>27.4166666666667</v>
      </c>
      <c r="D667" s="54">
        <v>491676.20199999993</v>
      </c>
      <c r="E667" s="54">
        <v>73337.792000000001</v>
      </c>
      <c r="F667" s="1">
        <f t="shared" si="20"/>
        <v>418338.40999999992</v>
      </c>
      <c r="G667" s="3">
        <f t="shared" si="21"/>
        <v>1.4146847908413029E-3</v>
      </c>
      <c r="H667" s="27"/>
      <c r="I667" s="27"/>
    </row>
    <row r="668" spans="1:9" x14ac:dyDescent="0.25">
      <c r="A668" s="29">
        <v>44862.208333043978</v>
      </c>
      <c r="B668" s="39">
        <v>27.4166666666667</v>
      </c>
      <c r="C668" s="39">
        <v>27.4583333333333</v>
      </c>
      <c r="D668" s="54">
        <v>497920.42600000004</v>
      </c>
      <c r="E668" s="54">
        <v>72904.936000000002</v>
      </c>
      <c r="F668" s="1">
        <f t="shared" si="20"/>
        <v>425015.49000000005</v>
      </c>
      <c r="G668" s="3">
        <f t="shared" si="21"/>
        <v>1.4372645093118845E-3</v>
      </c>
      <c r="H668" s="27"/>
      <c r="I668" s="27"/>
    </row>
    <row r="669" spans="1:9" x14ac:dyDescent="0.25">
      <c r="A669" s="29">
        <v>44862.249999652777</v>
      </c>
      <c r="B669" s="39">
        <v>27.4583333333333</v>
      </c>
      <c r="C669" s="39">
        <v>27.5</v>
      </c>
      <c r="D669" s="54">
        <v>510990.51199999999</v>
      </c>
      <c r="E669" s="54">
        <v>72434.351999999999</v>
      </c>
      <c r="F669" s="1">
        <f t="shared" si="20"/>
        <v>438556.15999999997</v>
      </c>
      <c r="G669" s="3">
        <f t="shared" si="21"/>
        <v>1.4830546625679555E-3</v>
      </c>
      <c r="H669" s="27"/>
      <c r="I669" s="27"/>
    </row>
    <row r="670" spans="1:9" x14ac:dyDescent="0.25">
      <c r="A670" s="29">
        <v>44862.291666261575</v>
      </c>
      <c r="B670" s="39">
        <v>27.5</v>
      </c>
      <c r="C670" s="39">
        <v>27.5416666666667</v>
      </c>
      <c r="D670" s="54">
        <v>504789.81800000009</v>
      </c>
      <c r="E670" s="54">
        <v>68888.028000000006</v>
      </c>
      <c r="F670" s="1">
        <f t="shared" si="20"/>
        <v>435901.7900000001</v>
      </c>
      <c r="G670" s="3">
        <f t="shared" si="21"/>
        <v>1.4740784443233405E-3</v>
      </c>
      <c r="H670" s="27"/>
      <c r="I670" s="27"/>
    </row>
    <row r="671" spans="1:9" x14ac:dyDescent="0.25">
      <c r="A671" s="29">
        <v>44862.333332870374</v>
      </c>
      <c r="B671" s="39">
        <v>27.5416666666667</v>
      </c>
      <c r="C671" s="39">
        <v>27.5833333333333</v>
      </c>
      <c r="D671" s="54">
        <v>495383.61799999996</v>
      </c>
      <c r="E671" s="54">
        <v>61112.207999999991</v>
      </c>
      <c r="F671" s="1">
        <f t="shared" si="20"/>
        <v>434271.41</v>
      </c>
      <c r="G671" s="3">
        <f t="shared" si="21"/>
        <v>1.4685650280695185E-3</v>
      </c>
      <c r="H671" s="27"/>
      <c r="I671" s="27"/>
    </row>
    <row r="672" spans="1:9" x14ac:dyDescent="0.25">
      <c r="A672" s="29">
        <v>44862.374999479165</v>
      </c>
      <c r="B672" s="39">
        <v>27.5833333333333</v>
      </c>
      <c r="C672" s="39">
        <v>27.625</v>
      </c>
      <c r="D672" s="54">
        <v>496419.80599999998</v>
      </c>
      <c r="E672" s="54">
        <v>61297.395999999986</v>
      </c>
      <c r="F672" s="1">
        <f t="shared" si="20"/>
        <v>435122.41</v>
      </c>
      <c r="G672" s="3">
        <f t="shared" si="21"/>
        <v>1.4714428339994256E-3</v>
      </c>
      <c r="H672" s="27"/>
      <c r="I672" s="27"/>
    </row>
    <row r="673" spans="1:9" x14ac:dyDescent="0.25">
      <c r="A673" s="29">
        <v>44862.416666087964</v>
      </c>
      <c r="B673" s="39">
        <v>27.625</v>
      </c>
      <c r="C673" s="39">
        <v>27.6666666666667</v>
      </c>
      <c r="D673" s="54">
        <v>489959.49200000003</v>
      </c>
      <c r="E673" s="54">
        <v>61473.391999999993</v>
      </c>
      <c r="F673" s="1">
        <f t="shared" si="20"/>
        <v>428486.10000000003</v>
      </c>
      <c r="G673" s="3">
        <f t="shared" si="21"/>
        <v>1.4490009864427838E-3</v>
      </c>
      <c r="H673" s="27"/>
      <c r="I673" s="27"/>
    </row>
    <row r="674" spans="1:9" x14ac:dyDescent="0.25">
      <c r="A674" s="29">
        <v>44862.458332696762</v>
      </c>
      <c r="B674" s="39">
        <v>27.6666666666667</v>
      </c>
      <c r="C674" s="39">
        <v>27.7083333333333</v>
      </c>
      <c r="D674" s="54">
        <v>493768.34000000008</v>
      </c>
      <c r="E674" s="54">
        <v>61913.359999999993</v>
      </c>
      <c r="F674" s="1">
        <f t="shared" si="20"/>
        <v>431854.9800000001</v>
      </c>
      <c r="G674" s="3">
        <f t="shared" si="21"/>
        <v>1.4603934457155757E-3</v>
      </c>
      <c r="H674" s="27"/>
      <c r="I674" s="27"/>
    </row>
    <row r="675" spans="1:9" x14ac:dyDescent="0.25">
      <c r="A675" s="57">
        <v>44862.499999305554</v>
      </c>
      <c r="B675" s="58">
        <v>27.7083333333333</v>
      </c>
      <c r="C675" s="58">
        <v>27.75</v>
      </c>
      <c r="D675" s="59">
        <v>518685.44600000005</v>
      </c>
      <c r="E675" s="59">
        <v>66370.535999999993</v>
      </c>
      <c r="F675" s="62">
        <f t="shared" si="20"/>
        <v>452314.91000000003</v>
      </c>
      <c r="G675" s="63">
        <f t="shared" si="21"/>
        <v>1.5295822916374159E-3</v>
      </c>
      <c r="H675" s="27"/>
      <c r="I675" s="27"/>
    </row>
    <row r="676" spans="1:9" x14ac:dyDescent="0.25">
      <c r="A676" s="57">
        <v>44862.541665914352</v>
      </c>
      <c r="B676" s="58">
        <v>27.75</v>
      </c>
      <c r="C676" s="58">
        <v>27.7916666666667</v>
      </c>
      <c r="D676" s="59">
        <v>539871.41399999987</v>
      </c>
      <c r="E676" s="59">
        <v>68958.423999999999</v>
      </c>
      <c r="F676" s="62">
        <f t="shared" si="20"/>
        <v>470912.98999999987</v>
      </c>
      <c r="G676" s="63">
        <f t="shared" si="21"/>
        <v>1.5924749648558506E-3</v>
      </c>
      <c r="H676" s="27"/>
      <c r="I676" s="27"/>
    </row>
    <row r="677" spans="1:9" x14ac:dyDescent="0.25">
      <c r="A677" s="57">
        <v>44862.583332523151</v>
      </c>
      <c r="B677" s="58">
        <v>27.7916666666667</v>
      </c>
      <c r="C677" s="58">
        <v>27.8333333333333</v>
      </c>
      <c r="D677" s="59">
        <v>522155.87400000001</v>
      </c>
      <c r="E677" s="59">
        <v>64902.423999999999</v>
      </c>
      <c r="F677" s="62">
        <f t="shared" si="20"/>
        <v>457253.45</v>
      </c>
      <c r="G677" s="63">
        <f t="shared" si="21"/>
        <v>1.5462828318220032E-3</v>
      </c>
      <c r="H677" s="27"/>
      <c r="I677" s="27"/>
    </row>
    <row r="678" spans="1:9" x14ac:dyDescent="0.25">
      <c r="A678" s="57">
        <v>44862.624999131942</v>
      </c>
      <c r="B678" s="58">
        <v>27.8333333333333</v>
      </c>
      <c r="C678" s="58">
        <v>27.875</v>
      </c>
      <c r="D678" s="59">
        <v>506596.96600000001</v>
      </c>
      <c r="E678" s="59">
        <v>69360.895999999993</v>
      </c>
      <c r="F678" s="62">
        <f t="shared" si="20"/>
        <v>437236.07</v>
      </c>
      <c r="G678" s="63">
        <f t="shared" si="21"/>
        <v>1.4785905464339824E-3</v>
      </c>
      <c r="H678" s="27"/>
      <c r="I678" s="27"/>
    </row>
    <row r="679" spans="1:9" x14ac:dyDescent="0.25">
      <c r="A679" s="57">
        <v>44862.66666574074</v>
      </c>
      <c r="B679" s="58">
        <v>27.875</v>
      </c>
      <c r="C679" s="58">
        <v>27.9166666666667</v>
      </c>
      <c r="D679" s="59">
        <v>485510.38800000004</v>
      </c>
      <c r="E679" s="59">
        <v>65718.387999999992</v>
      </c>
      <c r="F679" s="62">
        <f t="shared" si="20"/>
        <v>419792.00000000006</v>
      </c>
      <c r="G679" s="63">
        <f t="shared" si="21"/>
        <v>1.4196003606669833E-3</v>
      </c>
      <c r="H679" s="27"/>
      <c r="I679" s="27"/>
    </row>
    <row r="680" spans="1:9" x14ac:dyDescent="0.25">
      <c r="A680" s="57">
        <v>44862.708332349539</v>
      </c>
      <c r="B680" s="58">
        <v>27.9166666666667</v>
      </c>
      <c r="C680" s="58">
        <v>27.9583333333333</v>
      </c>
      <c r="D680" s="59">
        <v>464641.6860000001</v>
      </c>
      <c r="E680" s="59">
        <v>61580.156000000003</v>
      </c>
      <c r="F680" s="62">
        <f t="shared" si="20"/>
        <v>403061.53000000009</v>
      </c>
      <c r="G680" s="63">
        <f t="shared" si="21"/>
        <v>1.3630233386033707E-3</v>
      </c>
      <c r="H680" s="27"/>
      <c r="I680" s="27"/>
    </row>
    <row r="681" spans="1:9" x14ac:dyDescent="0.25">
      <c r="A681" s="29">
        <v>44862.74999895833</v>
      </c>
      <c r="B681" s="39">
        <v>27.9583333333333</v>
      </c>
      <c r="C681" s="39">
        <v>28</v>
      </c>
      <c r="D681" s="54">
        <v>422059.09800000006</v>
      </c>
      <c r="E681" s="54">
        <v>55231.608</v>
      </c>
      <c r="F681" s="1">
        <f t="shared" si="20"/>
        <v>366827.49000000005</v>
      </c>
      <c r="G681" s="3">
        <f t="shared" si="21"/>
        <v>1.2404915698883358E-3</v>
      </c>
      <c r="H681" s="27"/>
      <c r="I681" s="27"/>
    </row>
    <row r="682" spans="1:9" x14ac:dyDescent="0.25">
      <c r="A682" s="29">
        <v>44862.791665567129</v>
      </c>
      <c r="B682" s="39">
        <v>28</v>
      </c>
      <c r="C682" s="39">
        <v>28.0416666666667</v>
      </c>
      <c r="D682" s="54">
        <v>399512.08999999997</v>
      </c>
      <c r="E682" s="54">
        <v>52747.780000000013</v>
      </c>
      <c r="F682" s="1">
        <f t="shared" si="20"/>
        <v>346764.30999999994</v>
      </c>
      <c r="G682" s="3">
        <f t="shared" si="21"/>
        <v>1.1726444037581409E-3</v>
      </c>
      <c r="H682" s="27"/>
      <c r="I682" s="27"/>
    </row>
    <row r="683" spans="1:9" x14ac:dyDescent="0.25">
      <c r="A683" s="29">
        <v>44862.833332175927</v>
      </c>
      <c r="B683" s="39">
        <v>28.0416666666667</v>
      </c>
      <c r="C683" s="39">
        <v>28.0833333333333</v>
      </c>
      <c r="D683" s="54">
        <v>370862.90799999994</v>
      </c>
      <c r="E683" s="54">
        <v>48535.428000000007</v>
      </c>
      <c r="F683" s="1">
        <f t="shared" si="20"/>
        <v>322327.47999999992</v>
      </c>
      <c r="G683" s="3">
        <f t="shared" si="21"/>
        <v>1.0900069721692641E-3</v>
      </c>
      <c r="H683" s="27"/>
      <c r="I683" s="27"/>
    </row>
    <row r="684" spans="1:9" x14ac:dyDescent="0.25">
      <c r="A684" s="29">
        <v>44862.874998784719</v>
      </c>
      <c r="B684" s="39">
        <v>28.0833333333333</v>
      </c>
      <c r="C684" s="39">
        <v>28.125</v>
      </c>
      <c r="D684" s="54">
        <v>352190.40800000005</v>
      </c>
      <c r="E684" s="54">
        <v>47851.947999999989</v>
      </c>
      <c r="F684" s="1">
        <f t="shared" si="20"/>
        <v>304338.46000000008</v>
      </c>
      <c r="G684" s="3">
        <f t="shared" si="21"/>
        <v>1.029173942287691E-3</v>
      </c>
      <c r="H684" s="27"/>
      <c r="I684" s="27"/>
    </row>
    <row r="685" spans="1:9" x14ac:dyDescent="0.25">
      <c r="A685" s="29">
        <v>44862.916665393517</v>
      </c>
      <c r="B685" s="39">
        <v>28.125</v>
      </c>
      <c r="C685" s="39">
        <v>28.1666666666667</v>
      </c>
      <c r="D685" s="54">
        <v>342370.636</v>
      </c>
      <c r="E685" s="54">
        <v>47275.736000000004</v>
      </c>
      <c r="F685" s="1">
        <f t="shared" si="20"/>
        <v>295094.90000000002</v>
      </c>
      <c r="G685" s="3">
        <f t="shared" si="21"/>
        <v>9.9791522104039003E-4</v>
      </c>
      <c r="H685" s="27"/>
      <c r="I685" s="27"/>
    </row>
    <row r="686" spans="1:9" x14ac:dyDescent="0.25">
      <c r="A686" s="29">
        <v>44862.958332002316</v>
      </c>
      <c r="B686" s="39">
        <v>28.1666666666667</v>
      </c>
      <c r="C686" s="39">
        <v>28.2083333333333</v>
      </c>
      <c r="D686" s="54">
        <v>333343.23799999995</v>
      </c>
      <c r="E686" s="54">
        <v>47294.867999999995</v>
      </c>
      <c r="F686" s="1">
        <f t="shared" si="20"/>
        <v>286048.36999999994</v>
      </c>
      <c r="G686" s="3">
        <f t="shared" si="21"/>
        <v>9.6732279133523882E-4</v>
      </c>
      <c r="H686" s="27"/>
      <c r="I686" s="27"/>
    </row>
    <row r="687" spans="1:9" x14ac:dyDescent="0.25">
      <c r="A687" s="29">
        <v>44862.999998611114</v>
      </c>
      <c r="B687" s="39">
        <v>28.2083333333333</v>
      </c>
      <c r="C687" s="39">
        <v>28.25</v>
      </c>
      <c r="D687" s="54">
        <v>342743.22399999993</v>
      </c>
      <c r="E687" s="54">
        <v>49051.884000000005</v>
      </c>
      <c r="F687" s="1">
        <f t="shared" si="20"/>
        <v>293691.33999999991</v>
      </c>
      <c r="G687" s="3">
        <f t="shared" si="21"/>
        <v>9.9316883644464272E-4</v>
      </c>
      <c r="H687" s="27"/>
      <c r="I687" s="27"/>
    </row>
    <row r="688" spans="1:9" x14ac:dyDescent="0.25">
      <c r="A688" s="29">
        <v>44863.041665219906</v>
      </c>
      <c r="B688" s="39">
        <v>28.25</v>
      </c>
      <c r="C688" s="39">
        <v>28.2916666666667</v>
      </c>
      <c r="D688" s="54">
        <v>355342.76000000007</v>
      </c>
      <c r="E688" s="54">
        <v>52910.98</v>
      </c>
      <c r="F688" s="1">
        <f t="shared" si="20"/>
        <v>302431.78000000009</v>
      </c>
      <c r="G688" s="3">
        <f t="shared" si="21"/>
        <v>1.0227261690674378E-3</v>
      </c>
      <c r="H688" s="27"/>
      <c r="I688" s="27"/>
    </row>
    <row r="689" spans="1:9" x14ac:dyDescent="0.25">
      <c r="A689" s="29">
        <v>44863.083331828704</v>
      </c>
      <c r="B689" s="39">
        <v>28.2916666666667</v>
      </c>
      <c r="C689" s="39">
        <v>28.3333333333333</v>
      </c>
      <c r="D689" s="54">
        <v>374345.52399999998</v>
      </c>
      <c r="E689" s="54">
        <v>54963.624000000003</v>
      </c>
      <c r="F689" s="1">
        <f t="shared" si="20"/>
        <v>319381.89999999997</v>
      </c>
      <c r="G689" s="3">
        <f t="shared" si="21"/>
        <v>1.0800459761751207E-3</v>
      </c>
      <c r="H689" s="27"/>
      <c r="I689" s="27"/>
    </row>
    <row r="690" spans="1:9" x14ac:dyDescent="0.25">
      <c r="A690" s="29">
        <v>44863.124998437503</v>
      </c>
      <c r="B690" s="39">
        <v>28.3333333333333</v>
      </c>
      <c r="C690" s="39">
        <v>28.375</v>
      </c>
      <c r="D690" s="54">
        <v>426887.75399999996</v>
      </c>
      <c r="E690" s="54">
        <v>62054.423999999999</v>
      </c>
      <c r="F690" s="1">
        <f t="shared" si="20"/>
        <v>364833.32999999996</v>
      </c>
      <c r="G690" s="3">
        <f t="shared" si="21"/>
        <v>1.2337479676871794E-3</v>
      </c>
      <c r="H690" s="27"/>
      <c r="I690" s="27"/>
    </row>
    <row r="691" spans="1:9" x14ac:dyDescent="0.25">
      <c r="A691" s="29">
        <v>44863.166665046294</v>
      </c>
      <c r="B691" s="39">
        <v>28.375</v>
      </c>
      <c r="C691" s="39">
        <v>28.4166666666667</v>
      </c>
      <c r="D691" s="54">
        <v>469818.73000000004</v>
      </c>
      <c r="E691" s="54">
        <v>67251.940000000017</v>
      </c>
      <c r="F691" s="1">
        <f t="shared" si="20"/>
        <v>402566.79000000004</v>
      </c>
      <c r="G691" s="3">
        <f t="shared" si="21"/>
        <v>1.3613502884203361E-3</v>
      </c>
      <c r="H691" s="27"/>
      <c r="I691" s="27"/>
    </row>
    <row r="692" spans="1:9" x14ac:dyDescent="0.25">
      <c r="A692" s="29">
        <v>44863.208331655092</v>
      </c>
      <c r="B692" s="39">
        <v>28.4166666666667</v>
      </c>
      <c r="C692" s="39">
        <v>28.4583333333333</v>
      </c>
      <c r="D692" s="54">
        <v>492448.18199999997</v>
      </c>
      <c r="E692" s="54">
        <v>67377.612000000008</v>
      </c>
      <c r="F692" s="1">
        <f t="shared" si="20"/>
        <v>425070.56999999995</v>
      </c>
      <c r="G692" s="3">
        <f t="shared" si="21"/>
        <v>1.4374507720035638E-3</v>
      </c>
      <c r="H692" s="27"/>
      <c r="I692" s="27"/>
    </row>
    <row r="693" spans="1:9" x14ac:dyDescent="0.25">
      <c r="A693" s="29">
        <v>44863.249998263891</v>
      </c>
      <c r="B693" s="39">
        <v>28.4583333333333</v>
      </c>
      <c r="C693" s="39">
        <v>28.5</v>
      </c>
      <c r="D693" s="54">
        <v>506507.70399999997</v>
      </c>
      <c r="E693" s="54">
        <v>66348.444000000003</v>
      </c>
      <c r="F693" s="1">
        <f t="shared" si="20"/>
        <v>440159.25999999995</v>
      </c>
      <c r="G693" s="3">
        <f t="shared" si="21"/>
        <v>1.4884758267115913E-3</v>
      </c>
      <c r="H693" s="27"/>
      <c r="I693" s="27"/>
    </row>
    <row r="694" spans="1:9" x14ac:dyDescent="0.25">
      <c r="A694" s="29">
        <v>44863.291664872682</v>
      </c>
      <c r="B694" s="39">
        <v>28.5</v>
      </c>
      <c r="C694" s="39">
        <v>28.5416666666667</v>
      </c>
      <c r="D694" s="54">
        <v>503391.70400000014</v>
      </c>
      <c r="E694" s="54">
        <v>64452.163999999997</v>
      </c>
      <c r="F694" s="1">
        <f t="shared" si="20"/>
        <v>438939.54000000015</v>
      </c>
      <c r="G694" s="3">
        <f t="shared" si="21"/>
        <v>1.4843511293569193E-3</v>
      </c>
      <c r="H694" s="27"/>
      <c r="I694" s="27"/>
    </row>
    <row r="695" spans="1:9" x14ac:dyDescent="0.25">
      <c r="A695" s="29">
        <v>44863.333331481481</v>
      </c>
      <c r="B695" s="39">
        <v>28.5416666666667</v>
      </c>
      <c r="C695" s="39">
        <v>28.5833333333333</v>
      </c>
      <c r="D695" s="54">
        <v>496547.60000000009</v>
      </c>
      <c r="E695" s="54">
        <v>61519.259999999995</v>
      </c>
      <c r="F695" s="1">
        <f t="shared" si="20"/>
        <v>435028.34000000008</v>
      </c>
      <c r="G695" s="3">
        <f t="shared" si="21"/>
        <v>1.4711247197763634E-3</v>
      </c>
      <c r="H695" s="27"/>
      <c r="I695" s="27"/>
    </row>
    <row r="696" spans="1:9" x14ac:dyDescent="0.25">
      <c r="A696" s="29">
        <v>44863.374998090279</v>
      </c>
      <c r="B696" s="39">
        <v>28.5833333333333</v>
      </c>
      <c r="C696" s="39">
        <v>28.625</v>
      </c>
      <c r="D696" s="54">
        <v>488730.4</v>
      </c>
      <c r="E696" s="54">
        <v>63012.01999999999</v>
      </c>
      <c r="F696" s="1">
        <f t="shared" si="20"/>
        <v>425718.38</v>
      </c>
      <c r="G696" s="3">
        <f t="shared" si="21"/>
        <v>1.4396414552696663E-3</v>
      </c>
      <c r="H696" s="27"/>
      <c r="I696" s="27"/>
    </row>
    <row r="697" spans="1:9" x14ac:dyDescent="0.25">
      <c r="A697" s="29">
        <v>44863.416664699071</v>
      </c>
      <c r="B697" s="39">
        <v>28.625</v>
      </c>
      <c r="C697" s="39">
        <v>28.6666666666667</v>
      </c>
      <c r="D697" s="54">
        <v>479318.73599999998</v>
      </c>
      <c r="E697" s="54">
        <v>62767.036000000007</v>
      </c>
      <c r="F697" s="1">
        <f t="shared" si="20"/>
        <v>416551.69999999995</v>
      </c>
      <c r="G697" s="3">
        <f t="shared" si="21"/>
        <v>1.4086427172419792E-3</v>
      </c>
      <c r="H697" s="27"/>
      <c r="I697" s="27"/>
    </row>
    <row r="698" spans="1:9" x14ac:dyDescent="0.25">
      <c r="A698" s="29">
        <v>44863.458331307869</v>
      </c>
      <c r="B698" s="39">
        <v>28.6666666666667</v>
      </c>
      <c r="C698" s="39">
        <v>28.7083333333333</v>
      </c>
      <c r="D698" s="54">
        <v>468555.53800000006</v>
      </c>
      <c r="E698" s="54">
        <v>64372.668000000005</v>
      </c>
      <c r="F698" s="1">
        <f t="shared" si="20"/>
        <v>404182.87000000005</v>
      </c>
      <c r="G698" s="3">
        <f t="shared" si="21"/>
        <v>1.3668153467131733E-3</v>
      </c>
      <c r="H698" s="27"/>
      <c r="I698" s="27"/>
    </row>
    <row r="699" spans="1:9" x14ac:dyDescent="0.25">
      <c r="A699" s="29">
        <v>44863.499997916668</v>
      </c>
      <c r="B699" s="40">
        <v>28.7083333333333</v>
      </c>
      <c r="C699" s="40">
        <v>28.75</v>
      </c>
      <c r="D699" s="54">
        <v>493062.908</v>
      </c>
      <c r="E699" s="54">
        <v>69492.607999999993</v>
      </c>
      <c r="F699" s="1">
        <f t="shared" si="20"/>
        <v>423570.3</v>
      </c>
      <c r="G699" s="3">
        <f t="shared" si="21"/>
        <v>1.432377345561188E-3</v>
      </c>
      <c r="H699" s="27"/>
      <c r="I699" s="27"/>
    </row>
    <row r="700" spans="1:9" x14ac:dyDescent="0.25">
      <c r="A700" s="29">
        <v>44863.541664525466</v>
      </c>
      <c r="B700" s="40">
        <v>28.75</v>
      </c>
      <c r="C700" s="40">
        <v>28.7916666666667</v>
      </c>
      <c r="D700" s="54">
        <v>527917.20200000005</v>
      </c>
      <c r="E700" s="54">
        <v>72737.851999999999</v>
      </c>
      <c r="F700" s="1">
        <f t="shared" si="20"/>
        <v>455179.35000000003</v>
      </c>
      <c r="G700" s="3">
        <f t="shared" si="21"/>
        <v>1.539268898473918E-3</v>
      </c>
      <c r="H700" s="27"/>
      <c r="I700" s="27"/>
    </row>
    <row r="701" spans="1:9" x14ac:dyDescent="0.25">
      <c r="A701" s="29">
        <v>44863.583331134258</v>
      </c>
      <c r="B701" s="40">
        <v>28.7916666666667</v>
      </c>
      <c r="C701" s="40">
        <v>28.8333333333333</v>
      </c>
      <c r="D701" s="54">
        <v>508778.31799999997</v>
      </c>
      <c r="E701" s="54">
        <v>69849.587999999989</v>
      </c>
      <c r="F701" s="1">
        <f t="shared" si="20"/>
        <v>438928.73</v>
      </c>
      <c r="G701" s="3">
        <f t="shared" si="21"/>
        <v>1.4843145734437552E-3</v>
      </c>
      <c r="H701" s="27"/>
      <c r="I701" s="27"/>
    </row>
    <row r="702" spans="1:9" x14ac:dyDescent="0.25">
      <c r="A702" s="29">
        <v>44863.624997743056</v>
      </c>
      <c r="B702" s="40">
        <v>28.8333333333333</v>
      </c>
      <c r="C702" s="40">
        <v>28.875</v>
      </c>
      <c r="D702" s="54">
        <v>495399.82400000002</v>
      </c>
      <c r="E702" s="54">
        <v>69713.323999999993</v>
      </c>
      <c r="F702" s="1">
        <f t="shared" si="20"/>
        <v>425686.5</v>
      </c>
      <c r="G702" s="3">
        <f t="shared" si="21"/>
        <v>1.4395336474517517E-3</v>
      </c>
      <c r="H702" s="27"/>
      <c r="I702" s="27"/>
    </row>
    <row r="703" spans="1:9" x14ac:dyDescent="0.25">
      <c r="A703" s="29">
        <v>44863.666664351855</v>
      </c>
      <c r="B703" s="40">
        <v>28.875</v>
      </c>
      <c r="C703" s="40">
        <v>28.9166666666667</v>
      </c>
      <c r="D703" s="54">
        <v>477644.01399999991</v>
      </c>
      <c r="E703" s="54">
        <v>66174.444000000003</v>
      </c>
      <c r="F703" s="1">
        <f t="shared" si="20"/>
        <v>411469.56999999989</v>
      </c>
      <c r="G703" s="3">
        <f t="shared" si="21"/>
        <v>1.3914566022589481E-3</v>
      </c>
      <c r="H703" s="27"/>
      <c r="I703" s="27"/>
    </row>
    <row r="704" spans="1:9" x14ac:dyDescent="0.25">
      <c r="A704" s="29">
        <v>44863.708330960646</v>
      </c>
      <c r="B704" s="40">
        <v>28.9166666666667</v>
      </c>
      <c r="C704" s="40">
        <v>28.9583333333333</v>
      </c>
      <c r="D704" s="54">
        <v>454410.77</v>
      </c>
      <c r="E704" s="54">
        <v>62267</v>
      </c>
      <c r="F704" s="1">
        <f t="shared" si="20"/>
        <v>392143.77</v>
      </c>
      <c r="G704" s="3">
        <f t="shared" si="21"/>
        <v>1.3261030160777493E-3</v>
      </c>
      <c r="H704" s="27"/>
      <c r="I704" s="27"/>
    </row>
    <row r="705" spans="1:9" x14ac:dyDescent="0.25">
      <c r="A705" s="29">
        <v>44863.749997569445</v>
      </c>
      <c r="B705" s="39">
        <v>28.9583333333333</v>
      </c>
      <c r="C705" s="39">
        <v>29</v>
      </c>
      <c r="D705" s="54">
        <v>428500.56199999998</v>
      </c>
      <c r="E705" s="54">
        <v>58187.151999999995</v>
      </c>
      <c r="F705" s="1">
        <f t="shared" si="20"/>
        <v>370313.41</v>
      </c>
      <c r="G705" s="3">
        <f t="shared" si="21"/>
        <v>1.2522798204725684E-3</v>
      </c>
      <c r="H705" s="27"/>
      <c r="I705" s="27"/>
    </row>
    <row r="706" spans="1:9" x14ac:dyDescent="0.25">
      <c r="A706" s="29">
        <v>44863.791664178243</v>
      </c>
      <c r="B706" s="39">
        <v>29</v>
      </c>
      <c r="C706" s="39">
        <v>29.0416666666667</v>
      </c>
      <c r="D706" s="54">
        <v>385022.24399999995</v>
      </c>
      <c r="E706" s="54">
        <v>52420.644000000015</v>
      </c>
      <c r="F706" s="1">
        <f t="shared" si="20"/>
        <v>332601.59999999992</v>
      </c>
      <c r="G706" s="3">
        <f t="shared" si="21"/>
        <v>1.1247507130160068E-3</v>
      </c>
      <c r="H706" s="27"/>
      <c r="I706" s="27"/>
    </row>
    <row r="707" spans="1:9" x14ac:dyDescent="0.25">
      <c r="A707" s="29">
        <v>44863.833330787034</v>
      </c>
      <c r="B707" s="39">
        <v>29.0416666666667</v>
      </c>
      <c r="C707" s="39">
        <v>29.0833333333333</v>
      </c>
      <c r="D707" s="54">
        <v>346767.68799999997</v>
      </c>
      <c r="E707" s="54">
        <v>46090.727999999996</v>
      </c>
      <c r="F707" s="1">
        <f t="shared" si="20"/>
        <v>300676.95999999996</v>
      </c>
      <c r="G707" s="3">
        <f t="shared" si="21"/>
        <v>1.0167919371027842E-3</v>
      </c>
      <c r="H707" s="27"/>
      <c r="I707" s="27"/>
    </row>
    <row r="708" spans="1:9" x14ac:dyDescent="0.25">
      <c r="A708" s="29">
        <v>44863.874997395833</v>
      </c>
      <c r="B708" s="39">
        <v>29.0833333333333</v>
      </c>
      <c r="C708" s="39">
        <v>29.125</v>
      </c>
      <c r="D708" s="54">
        <v>334053.24200000003</v>
      </c>
      <c r="E708" s="54">
        <v>45891.892000000007</v>
      </c>
      <c r="F708" s="1">
        <f t="shared" si="20"/>
        <v>288161.35000000003</v>
      </c>
      <c r="G708" s="3">
        <f t="shared" si="21"/>
        <v>9.7446820423039229E-4</v>
      </c>
      <c r="H708" s="27"/>
      <c r="I708" s="27"/>
    </row>
    <row r="709" spans="1:9" x14ac:dyDescent="0.25">
      <c r="A709" s="29">
        <v>44863.916664004631</v>
      </c>
      <c r="B709" s="39">
        <v>29.125</v>
      </c>
      <c r="C709" s="39">
        <v>29.1666666666667</v>
      </c>
      <c r="D709" s="54">
        <v>328557.74800000002</v>
      </c>
      <c r="E709" s="54">
        <v>45753.968000000008</v>
      </c>
      <c r="F709" s="1">
        <f t="shared" si="20"/>
        <v>282803.78000000003</v>
      </c>
      <c r="G709" s="3">
        <f t="shared" si="21"/>
        <v>9.5635064052193997E-4</v>
      </c>
      <c r="H709" s="27"/>
      <c r="I709" s="27"/>
    </row>
    <row r="710" spans="1:9" x14ac:dyDescent="0.25">
      <c r="A710" s="29">
        <v>44863.958330613423</v>
      </c>
      <c r="B710" s="39">
        <v>29.1666666666667</v>
      </c>
      <c r="C710" s="39">
        <v>29.2083333333333</v>
      </c>
      <c r="D710" s="54">
        <v>316639.56799999997</v>
      </c>
      <c r="E710" s="54">
        <v>46407.248</v>
      </c>
      <c r="F710" s="1">
        <f t="shared" si="20"/>
        <v>270232.31999999995</v>
      </c>
      <c r="G710" s="3">
        <f t="shared" si="21"/>
        <v>9.1383804106766103E-4</v>
      </c>
      <c r="H710" s="27"/>
      <c r="I710" s="27"/>
    </row>
    <row r="711" spans="1:9" x14ac:dyDescent="0.25">
      <c r="A711" s="29">
        <v>44863.999997222221</v>
      </c>
      <c r="B711" s="39">
        <v>29.2083333333333</v>
      </c>
      <c r="C711" s="39">
        <v>29.25</v>
      </c>
      <c r="D711" s="54">
        <v>329403.62199999997</v>
      </c>
      <c r="E711" s="54">
        <v>48160.171999999999</v>
      </c>
      <c r="F711" s="1">
        <f t="shared" si="20"/>
        <v>281243.44999999995</v>
      </c>
      <c r="G711" s="3">
        <f t="shared" si="21"/>
        <v>9.5107411064342953E-4</v>
      </c>
      <c r="H711" s="27"/>
      <c r="I711" s="27"/>
    </row>
    <row r="712" spans="1:9" x14ac:dyDescent="0.25">
      <c r="A712" s="29">
        <v>44864.04166383102</v>
      </c>
      <c r="B712" s="39">
        <v>29.25</v>
      </c>
      <c r="C712" s="39">
        <v>29.2916666666667</v>
      </c>
      <c r="D712" s="54">
        <v>346770.86199999996</v>
      </c>
      <c r="E712" s="54">
        <v>49945.031999999992</v>
      </c>
      <c r="F712" s="1">
        <f t="shared" si="20"/>
        <v>296825.82999999996</v>
      </c>
      <c r="G712" s="3">
        <f t="shared" si="21"/>
        <v>1.0037686647751186E-3</v>
      </c>
      <c r="H712" s="27"/>
      <c r="I712" s="27"/>
    </row>
    <row r="713" spans="1:9" x14ac:dyDescent="0.25">
      <c r="A713" s="29">
        <v>44864.083330439818</v>
      </c>
      <c r="B713" s="39">
        <v>29.2916666666667</v>
      </c>
      <c r="C713" s="39">
        <v>29.3333333333333</v>
      </c>
      <c r="D713" s="54">
        <v>364465.72200000007</v>
      </c>
      <c r="E713" s="54">
        <v>54002.412000000004</v>
      </c>
      <c r="F713" s="1">
        <f t="shared" si="20"/>
        <v>310463.31000000006</v>
      </c>
      <c r="G713" s="3">
        <f t="shared" si="21"/>
        <v>1.0498861980453784E-3</v>
      </c>
      <c r="H713" s="27"/>
      <c r="I713" s="27"/>
    </row>
    <row r="714" spans="1:9" x14ac:dyDescent="0.25">
      <c r="A714" s="29">
        <v>44864.12499704861</v>
      </c>
      <c r="B714" s="39">
        <v>29.3333333333333</v>
      </c>
      <c r="C714" s="39">
        <v>29.375</v>
      </c>
      <c r="D714" s="54">
        <v>410562.51600000012</v>
      </c>
      <c r="E714" s="54">
        <v>61354.15600000001</v>
      </c>
      <c r="F714" s="1">
        <f t="shared" si="20"/>
        <v>349208.3600000001</v>
      </c>
      <c r="G714" s="3">
        <f t="shared" si="21"/>
        <v>1.1809093879919718E-3</v>
      </c>
      <c r="H714" s="27"/>
      <c r="I714" s="27"/>
    </row>
    <row r="715" spans="1:9" x14ac:dyDescent="0.25">
      <c r="A715" s="29">
        <v>44864.166663657408</v>
      </c>
      <c r="B715" s="39">
        <v>29.375</v>
      </c>
      <c r="C715" s="39">
        <v>29.4166666666667</v>
      </c>
      <c r="D715" s="54">
        <v>453502.78400000004</v>
      </c>
      <c r="E715" s="54">
        <v>65438.504000000008</v>
      </c>
      <c r="F715" s="1">
        <f t="shared" si="20"/>
        <v>388064.28</v>
      </c>
      <c r="G715" s="3">
        <f t="shared" si="21"/>
        <v>1.3123075043115953E-3</v>
      </c>
      <c r="H715" s="27"/>
      <c r="I715" s="27"/>
    </row>
    <row r="716" spans="1:9" x14ac:dyDescent="0.25">
      <c r="A716" s="29">
        <v>44864.208330266207</v>
      </c>
      <c r="B716" s="39">
        <v>29.4166666666667</v>
      </c>
      <c r="C716" s="39">
        <v>29.4583333333333</v>
      </c>
      <c r="D716" s="54">
        <v>488207.89199999999</v>
      </c>
      <c r="E716" s="54">
        <v>67177.69200000001</v>
      </c>
      <c r="F716" s="1">
        <f t="shared" si="20"/>
        <v>421030.19999999995</v>
      </c>
      <c r="G716" s="3">
        <f t="shared" si="21"/>
        <v>1.4237875513866201E-3</v>
      </c>
      <c r="H716" s="27"/>
      <c r="I716" s="27"/>
    </row>
    <row r="717" spans="1:9" x14ac:dyDescent="0.25">
      <c r="A717" s="29">
        <v>44864.249996874998</v>
      </c>
      <c r="B717" s="39">
        <v>29.4583333333333</v>
      </c>
      <c r="C717" s="39">
        <v>29.5</v>
      </c>
      <c r="D717" s="54">
        <v>504941.94999999995</v>
      </c>
      <c r="E717" s="54">
        <v>66320.100000000006</v>
      </c>
      <c r="F717" s="1">
        <f t="shared" si="20"/>
        <v>438621.85</v>
      </c>
      <c r="G717" s="3">
        <f t="shared" si="21"/>
        <v>1.48327680483768E-3</v>
      </c>
      <c r="H717" s="27"/>
      <c r="I717" s="27"/>
    </row>
    <row r="718" spans="1:9" x14ac:dyDescent="0.25">
      <c r="A718" s="29">
        <v>44864.291663483797</v>
      </c>
      <c r="B718" s="39">
        <v>29.5</v>
      </c>
      <c r="C718" s="39">
        <v>29.5416666666667</v>
      </c>
      <c r="D718" s="54">
        <v>505680.23</v>
      </c>
      <c r="E718" s="54">
        <v>64100.139999999992</v>
      </c>
      <c r="F718" s="1">
        <f t="shared" si="20"/>
        <v>441580.08999999997</v>
      </c>
      <c r="G718" s="3">
        <f t="shared" si="21"/>
        <v>1.4932806128448346E-3</v>
      </c>
      <c r="H718" s="27"/>
      <c r="I718" s="27"/>
    </row>
    <row r="719" spans="1:9" x14ac:dyDescent="0.25">
      <c r="A719" s="29">
        <v>44864.333330092595</v>
      </c>
      <c r="B719" s="39">
        <v>29.5416666666667</v>
      </c>
      <c r="C719" s="39">
        <v>29.5833333333333</v>
      </c>
      <c r="D719" s="54">
        <v>497591.58799999999</v>
      </c>
      <c r="E719" s="54">
        <v>61287.807999999997</v>
      </c>
      <c r="F719" s="1">
        <f t="shared" si="20"/>
        <v>436303.77999999997</v>
      </c>
      <c r="G719" s="3">
        <f t="shared" si="21"/>
        <v>1.4754378440950948E-3</v>
      </c>
      <c r="H719" s="27"/>
      <c r="I719" s="27"/>
    </row>
    <row r="720" spans="1:9" x14ac:dyDescent="0.25">
      <c r="A720" s="29">
        <v>44864.374996701386</v>
      </c>
      <c r="B720" s="39">
        <v>29.5833333333333</v>
      </c>
      <c r="C720" s="39">
        <v>29.625</v>
      </c>
      <c r="D720" s="54">
        <v>488923.28999999992</v>
      </c>
      <c r="E720" s="54">
        <v>61994.55999999999</v>
      </c>
      <c r="F720" s="1">
        <f t="shared" ref="F720:F758" si="22">D720-E720</f>
        <v>426928.72999999992</v>
      </c>
      <c r="G720" s="3">
        <f t="shared" ref="G720:G757" si="23">F720/$F$759</f>
        <v>1.4437344663240294E-3</v>
      </c>
      <c r="H720" s="27"/>
      <c r="I720" s="27"/>
    </row>
    <row r="721" spans="1:9" x14ac:dyDescent="0.25">
      <c r="A721" s="29">
        <v>44864.416663310185</v>
      </c>
      <c r="B721" s="39">
        <v>29.625</v>
      </c>
      <c r="C721" s="39">
        <v>29.6666666666667</v>
      </c>
      <c r="D721" s="54">
        <v>481269.92200000008</v>
      </c>
      <c r="E721" s="54">
        <v>62542.37200000001</v>
      </c>
      <c r="F721" s="1">
        <f t="shared" si="22"/>
        <v>418727.55000000005</v>
      </c>
      <c r="G721" s="3">
        <f t="shared" si="23"/>
        <v>1.416000736081684E-3</v>
      </c>
      <c r="H721" s="27"/>
      <c r="I721" s="27"/>
    </row>
    <row r="722" spans="1:9" ht="15.75" customHeight="1" x14ac:dyDescent="0.25">
      <c r="A722" s="29">
        <v>44864.458329918984</v>
      </c>
      <c r="B722" s="39">
        <v>29.6666666666667</v>
      </c>
      <c r="C722" s="39">
        <v>29.7083333333333</v>
      </c>
      <c r="D722" s="54">
        <v>491746.40999999992</v>
      </c>
      <c r="E722" s="54">
        <v>64068.3</v>
      </c>
      <c r="F722" s="1">
        <f t="shared" si="22"/>
        <v>427678.10999999993</v>
      </c>
      <c r="G722" s="3">
        <f t="shared" si="23"/>
        <v>1.4462686263801445E-3</v>
      </c>
      <c r="H722" s="27"/>
      <c r="I722" s="27"/>
    </row>
    <row r="723" spans="1:9" s="27" customFormat="1" x14ac:dyDescent="0.25">
      <c r="A723" s="29">
        <v>44864.499996527775</v>
      </c>
      <c r="B723" s="40">
        <v>29.7083333333333</v>
      </c>
      <c r="C723" s="40">
        <v>29.75</v>
      </c>
      <c r="D723" s="54">
        <v>541621.60800000001</v>
      </c>
      <c r="E723" s="54">
        <v>69152.327999999965</v>
      </c>
      <c r="F723" s="9">
        <f t="shared" si="22"/>
        <v>472469.28</v>
      </c>
      <c r="G723" s="10">
        <f t="shared" si="23"/>
        <v>1.5977378327649643E-3</v>
      </c>
    </row>
    <row r="724" spans="1:9" s="27" customFormat="1" x14ac:dyDescent="0.25">
      <c r="A724" s="29">
        <v>44864.541663136573</v>
      </c>
      <c r="B724" s="40">
        <v>29.75</v>
      </c>
      <c r="C724" s="40">
        <v>29.7916666666667</v>
      </c>
      <c r="D724" s="54">
        <v>544462.45399999991</v>
      </c>
      <c r="E724" s="54">
        <v>71131.644000000015</v>
      </c>
      <c r="F724" s="9">
        <f t="shared" si="22"/>
        <v>473330.80999999988</v>
      </c>
      <c r="G724" s="10">
        <f t="shared" si="23"/>
        <v>1.6006512477388685E-3</v>
      </c>
    </row>
    <row r="725" spans="1:9" s="27" customFormat="1" x14ac:dyDescent="0.25">
      <c r="A725" s="29">
        <v>44864.583329745372</v>
      </c>
      <c r="B725" s="40">
        <v>29.7916666666667</v>
      </c>
      <c r="C725" s="40">
        <v>29.8333333333333</v>
      </c>
      <c r="D725" s="54">
        <v>521448.07799999992</v>
      </c>
      <c r="E725" s="54">
        <v>68610.627999999982</v>
      </c>
      <c r="F725" s="9">
        <f t="shared" si="22"/>
        <v>452837.44999999995</v>
      </c>
      <c r="G725" s="10">
        <f t="shared" si="23"/>
        <v>1.531349352401944E-3</v>
      </c>
    </row>
    <row r="726" spans="1:9" s="27" customFormat="1" x14ac:dyDescent="0.25">
      <c r="A726" s="29">
        <v>44864.624996354163</v>
      </c>
      <c r="B726" s="40">
        <v>29.8333333333333</v>
      </c>
      <c r="C726" s="40">
        <v>29.875</v>
      </c>
      <c r="D726" s="54">
        <v>508423.462</v>
      </c>
      <c r="E726" s="54">
        <v>68053.432000000015</v>
      </c>
      <c r="F726" s="9">
        <f t="shared" si="22"/>
        <v>440370.02999999997</v>
      </c>
      <c r="G726" s="10">
        <f t="shared" si="23"/>
        <v>1.4891885824763935E-3</v>
      </c>
    </row>
    <row r="727" spans="1:9" s="27" customFormat="1" x14ac:dyDescent="0.25">
      <c r="A727" s="29">
        <v>44864.666662962962</v>
      </c>
      <c r="B727" s="40">
        <v>29.875</v>
      </c>
      <c r="C727" s="40">
        <v>29.9166666666667</v>
      </c>
      <c r="D727" s="54">
        <v>494044.70599999989</v>
      </c>
      <c r="E727" s="54">
        <v>65016.655999999988</v>
      </c>
      <c r="F727" s="9">
        <f t="shared" si="22"/>
        <v>429028.04999999993</v>
      </c>
      <c r="G727" s="10">
        <f t="shared" si="23"/>
        <v>1.4508336855305779E-3</v>
      </c>
    </row>
    <row r="728" spans="1:9" s="27" customFormat="1" x14ac:dyDescent="0.25">
      <c r="A728" s="29">
        <v>44864.70832957176</v>
      </c>
      <c r="B728" s="40">
        <v>29.9166666666667</v>
      </c>
      <c r="C728" s="40">
        <v>29.9583333333333</v>
      </c>
      <c r="D728" s="54">
        <v>459266.31</v>
      </c>
      <c r="E728" s="54">
        <v>60590.54</v>
      </c>
      <c r="F728" s="9">
        <f t="shared" si="22"/>
        <v>398675.77</v>
      </c>
      <c r="G728" s="10">
        <f t="shared" si="23"/>
        <v>1.3481921210532532E-3</v>
      </c>
    </row>
    <row r="729" spans="1:9" x14ac:dyDescent="0.25">
      <c r="A729" s="29">
        <v>44864.749996238425</v>
      </c>
      <c r="B729" s="39">
        <v>29.9583333333333</v>
      </c>
      <c r="C729" s="39">
        <v>30</v>
      </c>
      <c r="D729" s="54">
        <v>427912.18600000005</v>
      </c>
      <c r="E729" s="54">
        <v>56629.13600000002</v>
      </c>
      <c r="F729" s="1">
        <f t="shared" si="22"/>
        <v>371283.05000000005</v>
      </c>
      <c r="G729" s="3">
        <f t="shared" si="23"/>
        <v>1.2555588283948661E-3</v>
      </c>
      <c r="H729" s="27"/>
      <c r="I729" s="27"/>
    </row>
    <row r="730" spans="1:9" x14ac:dyDescent="0.25">
      <c r="A730" s="29">
        <v>44864.791662905096</v>
      </c>
      <c r="B730" s="39">
        <v>30</v>
      </c>
      <c r="C730" s="39">
        <v>30.0416666666667</v>
      </c>
      <c r="D730" s="54">
        <v>389708.25600000005</v>
      </c>
      <c r="E730" s="54">
        <v>51404.775999999998</v>
      </c>
      <c r="F730" s="1">
        <f t="shared" si="22"/>
        <v>338303.48000000004</v>
      </c>
      <c r="G730" s="3">
        <f t="shared" si="23"/>
        <v>1.1440326214479924E-3</v>
      </c>
      <c r="H730" s="27"/>
      <c r="I730" s="27"/>
    </row>
    <row r="731" spans="1:9" x14ac:dyDescent="0.25">
      <c r="A731" s="29">
        <v>44864.83332957176</v>
      </c>
      <c r="B731" s="39">
        <v>30.0416666666667</v>
      </c>
      <c r="C731" s="39">
        <v>30.0833333333333</v>
      </c>
      <c r="D731" s="54">
        <v>355329.076</v>
      </c>
      <c r="E731" s="54">
        <v>45702.736000000004</v>
      </c>
      <c r="F731" s="1">
        <f t="shared" si="22"/>
        <v>309626.33999999997</v>
      </c>
      <c r="G731" s="3">
        <f t="shared" si="23"/>
        <v>1.047055837024045E-3</v>
      </c>
      <c r="H731" s="27"/>
      <c r="I731" s="27"/>
    </row>
    <row r="732" spans="1:9" x14ac:dyDescent="0.25">
      <c r="A732" s="29">
        <v>44864.874996238425</v>
      </c>
      <c r="B732" s="39">
        <v>30.0833333333333</v>
      </c>
      <c r="C732" s="39">
        <v>30.125</v>
      </c>
      <c r="D732" s="54">
        <v>338384.67799999996</v>
      </c>
      <c r="E732" s="54">
        <v>45456.568000000014</v>
      </c>
      <c r="F732" s="1">
        <f t="shared" si="22"/>
        <v>292928.10999999993</v>
      </c>
      <c r="G732" s="3">
        <f t="shared" si="23"/>
        <v>9.9058784018156041E-4</v>
      </c>
      <c r="H732" s="27"/>
      <c r="I732" s="27"/>
    </row>
    <row r="733" spans="1:9" x14ac:dyDescent="0.25">
      <c r="A733" s="29">
        <v>44864.916662905096</v>
      </c>
      <c r="B733" s="39">
        <v>30.125</v>
      </c>
      <c r="C733" s="39">
        <v>30.1666666666667</v>
      </c>
      <c r="D733" s="54">
        <v>331260.06999999995</v>
      </c>
      <c r="E733" s="54">
        <v>44841.98</v>
      </c>
      <c r="F733" s="1">
        <f t="shared" si="22"/>
        <v>286418.08999999997</v>
      </c>
      <c r="G733" s="3">
        <f t="shared" si="23"/>
        <v>9.6857306443559762E-4</v>
      </c>
      <c r="H733" s="27"/>
      <c r="I733" s="27"/>
    </row>
    <row r="734" spans="1:9" x14ac:dyDescent="0.25">
      <c r="A734" s="29">
        <v>44864.95832957176</v>
      </c>
      <c r="B734" s="39">
        <v>30.1666666666667</v>
      </c>
      <c r="C734" s="39">
        <v>30.2083333333333</v>
      </c>
      <c r="D734" s="54">
        <v>333445.78200000006</v>
      </c>
      <c r="E734" s="54">
        <v>45452.352000000006</v>
      </c>
      <c r="F734" s="1">
        <f t="shared" si="22"/>
        <v>287993.43000000005</v>
      </c>
      <c r="G734" s="3">
        <f t="shared" si="23"/>
        <v>9.7390035326476356E-4</v>
      </c>
      <c r="H734" s="27"/>
      <c r="I734" s="27"/>
    </row>
    <row r="735" spans="1:9" ht="15" customHeight="1" x14ac:dyDescent="0.25">
      <c r="A735" s="29">
        <v>44864.999996238425</v>
      </c>
      <c r="B735" s="39">
        <v>29.2083333333333</v>
      </c>
      <c r="C735" s="39">
        <v>29.25</v>
      </c>
      <c r="D735" s="54">
        <v>329402.01</v>
      </c>
      <c r="E735" s="54">
        <v>46649.399999999994</v>
      </c>
      <c r="F735" s="1">
        <f t="shared" si="22"/>
        <v>282752.61</v>
      </c>
      <c r="G735" s="3">
        <f>F735/$F$759</f>
        <v>9.5617760018183013E-4</v>
      </c>
    </row>
    <row r="736" spans="1:9" ht="15" customHeight="1" x14ac:dyDescent="0.25">
      <c r="A736" s="29">
        <v>44865.041662905096</v>
      </c>
      <c r="B736" s="39">
        <v>29.25</v>
      </c>
      <c r="C736" s="39">
        <v>29.2916666666667</v>
      </c>
      <c r="D736" s="54">
        <v>337010.99600000004</v>
      </c>
      <c r="E736" s="54">
        <v>48482.375999999997</v>
      </c>
      <c r="F736" s="1">
        <f t="shared" si="22"/>
        <v>288528.62000000005</v>
      </c>
      <c r="G736" s="3">
        <f t="shared" si="23"/>
        <v>9.757101922255474E-4</v>
      </c>
    </row>
    <row r="737" spans="1:7" ht="15" customHeight="1" x14ac:dyDescent="0.25">
      <c r="A737" s="29">
        <v>44865.08332957176</v>
      </c>
      <c r="B737" s="39">
        <v>29.2916666666667</v>
      </c>
      <c r="C737" s="39">
        <v>29.3333333333333</v>
      </c>
      <c r="D737" s="54">
        <v>366042.65999999992</v>
      </c>
      <c r="E737" s="54">
        <v>52610.64</v>
      </c>
      <c r="F737" s="1">
        <f t="shared" si="22"/>
        <v>313432.0199999999</v>
      </c>
      <c r="G737" s="3">
        <f t="shared" si="23"/>
        <v>1.0599254121959945E-3</v>
      </c>
    </row>
    <row r="738" spans="1:7" ht="15" customHeight="1" x14ac:dyDescent="0.25">
      <c r="A738" s="29">
        <v>44865.124996238425</v>
      </c>
      <c r="B738" s="39">
        <v>29.3333333333333</v>
      </c>
      <c r="C738" s="39">
        <v>29.375</v>
      </c>
      <c r="D738" s="54">
        <v>411150.52999999997</v>
      </c>
      <c r="E738" s="54">
        <v>58394.419999999991</v>
      </c>
      <c r="F738" s="1">
        <f t="shared" si="22"/>
        <v>352756.11</v>
      </c>
      <c r="G738" s="3">
        <f t="shared" si="23"/>
        <v>1.1929067275781387E-3</v>
      </c>
    </row>
    <row r="739" spans="1:7" ht="15" customHeight="1" x14ac:dyDescent="0.25">
      <c r="A739" s="29">
        <v>44865.166662905096</v>
      </c>
      <c r="B739" s="39">
        <v>29.375</v>
      </c>
      <c r="C739" s="39">
        <v>29.4166666666667</v>
      </c>
      <c r="D739" s="54">
        <v>452732.58200000011</v>
      </c>
      <c r="E739" s="54">
        <v>66227.411999999997</v>
      </c>
      <c r="F739" s="1">
        <f t="shared" si="22"/>
        <v>386505.1700000001</v>
      </c>
      <c r="G739" s="3">
        <f t="shared" si="23"/>
        <v>1.3070351000773093E-3</v>
      </c>
    </row>
    <row r="740" spans="1:7" ht="15" customHeight="1" x14ac:dyDescent="0.25">
      <c r="A740" s="29">
        <v>44865.20832957176</v>
      </c>
      <c r="B740" s="39">
        <v>29.4166666666667</v>
      </c>
      <c r="C740" s="39">
        <v>29.4583333333333</v>
      </c>
      <c r="D740" s="54">
        <v>483757.81599999993</v>
      </c>
      <c r="E740" s="54">
        <v>70455.215999999971</v>
      </c>
      <c r="F740" s="1">
        <f t="shared" si="22"/>
        <v>413302.6</v>
      </c>
      <c r="G740" s="3">
        <f t="shared" si="23"/>
        <v>1.3976553150717543E-3</v>
      </c>
    </row>
    <row r="741" spans="1:7" ht="15" customHeight="1" x14ac:dyDescent="0.25">
      <c r="A741" s="29">
        <v>44865.249996238425</v>
      </c>
      <c r="B741" s="39">
        <v>29.4583333333333</v>
      </c>
      <c r="C741" s="39">
        <v>29.5</v>
      </c>
      <c r="D741" s="54">
        <v>494238.41400000005</v>
      </c>
      <c r="E741" s="54">
        <v>72074.324000000008</v>
      </c>
      <c r="F741" s="1">
        <f t="shared" si="22"/>
        <v>422164.09</v>
      </c>
      <c r="G741" s="3">
        <f t="shared" si="23"/>
        <v>1.4276219995251192E-3</v>
      </c>
    </row>
    <row r="742" spans="1:7" ht="15" customHeight="1" x14ac:dyDescent="0.25">
      <c r="A742" s="29">
        <v>44865.291662905096</v>
      </c>
      <c r="B742" s="39">
        <v>29.5</v>
      </c>
      <c r="C742" s="39">
        <v>29.5416666666667</v>
      </c>
      <c r="D742" s="54">
        <v>510036.33399999992</v>
      </c>
      <c r="E742" s="54">
        <v>71016.924000000014</v>
      </c>
      <c r="F742" s="1">
        <f t="shared" si="22"/>
        <v>439019.40999999992</v>
      </c>
      <c r="G742" s="3">
        <f t="shared" si="23"/>
        <v>1.4846212237865563E-3</v>
      </c>
    </row>
    <row r="743" spans="1:7" ht="15" customHeight="1" x14ac:dyDescent="0.25">
      <c r="A743" s="29">
        <v>44865.33332957176</v>
      </c>
      <c r="B743" s="39">
        <v>29.5416666666667</v>
      </c>
      <c r="C743" s="39">
        <v>29.5833333333333</v>
      </c>
      <c r="D743" s="54">
        <v>512355.80599999998</v>
      </c>
      <c r="E743" s="54">
        <v>68603.175999999992</v>
      </c>
      <c r="F743" s="1">
        <f t="shared" si="22"/>
        <v>443752.63</v>
      </c>
      <c r="G743" s="3">
        <f t="shared" si="23"/>
        <v>1.5006274383383255E-3</v>
      </c>
    </row>
    <row r="744" spans="1:7" ht="15" customHeight="1" x14ac:dyDescent="0.25">
      <c r="A744" s="29">
        <v>44865.374996238425</v>
      </c>
      <c r="B744" s="39">
        <v>29.5833333333333</v>
      </c>
      <c r="C744" s="39">
        <v>29.625</v>
      </c>
      <c r="D744" s="54">
        <v>510688.62400000001</v>
      </c>
      <c r="E744" s="54">
        <v>66924.644</v>
      </c>
      <c r="F744" s="1">
        <f t="shared" si="22"/>
        <v>443763.98</v>
      </c>
      <c r="G744" s="3">
        <f t="shared" si="23"/>
        <v>1.5006658203563096E-3</v>
      </c>
    </row>
    <row r="745" spans="1:7" ht="15" customHeight="1" x14ac:dyDescent="0.25">
      <c r="A745" s="29">
        <v>44865.416662905096</v>
      </c>
      <c r="B745" s="39">
        <v>29.625</v>
      </c>
      <c r="C745" s="39">
        <v>29.6666666666667</v>
      </c>
      <c r="D745" s="54">
        <v>508048.32600000006</v>
      </c>
      <c r="E745" s="54">
        <v>66598.855999999985</v>
      </c>
      <c r="F745" s="1">
        <f t="shared" si="22"/>
        <v>441449.47000000009</v>
      </c>
      <c r="G745" s="3">
        <f t="shared" si="23"/>
        <v>1.4928388983788368E-3</v>
      </c>
    </row>
    <row r="746" spans="1:7" ht="15" customHeight="1" x14ac:dyDescent="0.25">
      <c r="A746" s="29">
        <v>44865.45832957176</v>
      </c>
      <c r="B746" s="39">
        <v>29.6666666666667</v>
      </c>
      <c r="C746" s="39">
        <v>29.7083333333333</v>
      </c>
      <c r="D746" s="54">
        <v>495786.272</v>
      </c>
      <c r="E746" s="54">
        <v>68456.551999999996</v>
      </c>
      <c r="F746" s="1">
        <f t="shared" si="22"/>
        <v>427329.72</v>
      </c>
      <c r="G746" s="3">
        <f t="shared" si="23"/>
        <v>1.4450904844201912E-3</v>
      </c>
    </row>
    <row r="747" spans="1:7" s="27" customFormat="1" ht="15" customHeight="1" x14ac:dyDescent="0.25">
      <c r="A747" s="29">
        <v>44865.499996238425</v>
      </c>
      <c r="B747" s="40">
        <v>29.7083333333333</v>
      </c>
      <c r="C747" s="40">
        <v>29.75</v>
      </c>
      <c r="D747" s="54">
        <v>503373.24800000008</v>
      </c>
      <c r="E747" s="54">
        <v>69578.128000000012</v>
      </c>
      <c r="F747" s="9">
        <f t="shared" si="22"/>
        <v>433795.12000000005</v>
      </c>
      <c r="G747" s="10">
        <f t="shared" si="23"/>
        <v>1.4669543698011809E-3</v>
      </c>
    </row>
    <row r="748" spans="1:7" s="27" customFormat="1" ht="15" customHeight="1" x14ac:dyDescent="0.25">
      <c r="A748" s="29">
        <v>44865.541662905096</v>
      </c>
      <c r="B748" s="40">
        <v>29.75</v>
      </c>
      <c r="C748" s="40">
        <v>29.7916666666667</v>
      </c>
      <c r="D748" s="54">
        <v>531726.94200000004</v>
      </c>
      <c r="E748" s="54">
        <v>71893.972000000009</v>
      </c>
      <c r="F748" s="9">
        <f t="shared" si="22"/>
        <v>459832.97000000003</v>
      </c>
      <c r="G748" s="10">
        <f t="shared" si="23"/>
        <v>1.5550059316484595E-3</v>
      </c>
    </row>
    <row r="749" spans="1:7" s="27" customFormat="1" ht="15" customHeight="1" x14ac:dyDescent="0.25">
      <c r="A749" s="29">
        <v>44865.58332957176</v>
      </c>
      <c r="B749" s="40">
        <v>29.7916666666667</v>
      </c>
      <c r="C749" s="40">
        <v>29.8333333333333</v>
      </c>
      <c r="D749" s="54">
        <v>542087.24</v>
      </c>
      <c r="E749" s="54">
        <v>74913.920000000013</v>
      </c>
      <c r="F749" s="9">
        <f t="shared" si="22"/>
        <v>467173.31999999995</v>
      </c>
      <c r="G749" s="10">
        <f t="shared" si="23"/>
        <v>1.5798286140898156E-3</v>
      </c>
    </row>
    <row r="750" spans="1:7" s="27" customFormat="1" ht="15" customHeight="1" x14ac:dyDescent="0.25">
      <c r="A750" s="29">
        <v>44865.624996238425</v>
      </c>
      <c r="B750" s="40">
        <v>29.8333333333333</v>
      </c>
      <c r="C750" s="40">
        <v>29.875</v>
      </c>
      <c r="D750" s="54">
        <v>522199.54600000003</v>
      </c>
      <c r="E750" s="54">
        <v>71524.755999999994</v>
      </c>
      <c r="F750" s="9">
        <f t="shared" si="22"/>
        <v>450674.79000000004</v>
      </c>
      <c r="G750" s="10">
        <f t="shared" si="23"/>
        <v>1.5240359378633156E-3</v>
      </c>
    </row>
    <row r="751" spans="1:7" s="27" customFormat="1" ht="15" customHeight="1" x14ac:dyDescent="0.25">
      <c r="A751" s="29">
        <v>44865.666662905096</v>
      </c>
      <c r="B751" s="40">
        <v>29.875</v>
      </c>
      <c r="C751" s="40">
        <v>29.9166666666667</v>
      </c>
      <c r="D751" s="54">
        <v>508042.43400000001</v>
      </c>
      <c r="E751" s="54">
        <v>70795.044000000009</v>
      </c>
      <c r="F751" s="9">
        <f t="shared" si="22"/>
        <v>437247.39</v>
      </c>
      <c r="G751" s="10">
        <f t="shared" si="23"/>
        <v>1.4786288270016987E-3</v>
      </c>
    </row>
    <row r="752" spans="1:7" s="27" customFormat="1" ht="15" customHeight="1" x14ac:dyDescent="0.25">
      <c r="A752" s="29">
        <v>44865.70832957176</v>
      </c>
      <c r="B752" s="40">
        <v>29.9166666666667</v>
      </c>
      <c r="C752" s="40">
        <v>29.9583333333333</v>
      </c>
      <c r="D752" s="54">
        <v>485508.772</v>
      </c>
      <c r="E752" s="54">
        <v>68065.712</v>
      </c>
      <c r="F752" s="9">
        <f t="shared" si="22"/>
        <v>417443.06</v>
      </c>
      <c r="G752" s="10">
        <f t="shared" si="23"/>
        <v>1.4116570075988326E-3</v>
      </c>
    </row>
    <row r="753" spans="1:7" ht="15" customHeight="1" x14ac:dyDescent="0.25">
      <c r="A753" s="29">
        <v>44865.749996238425</v>
      </c>
      <c r="B753" s="39">
        <v>29.9583333333333</v>
      </c>
      <c r="C753" s="39">
        <v>30</v>
      </c>
      <c r="D753" s="54">
        <v>455057.87200000009</v>
      </c>
      <c r="E753" s="54">
        <v>64123.352000000014</v>
      </c>
      <c r="F753" s="1">
        <f t="shared" si="22"/>
        <v>390934.52000000008</v>
      </c>
      <c r="G753" s="3">
        <f t="shared" si="23"/>
        <v>1.3220137248665389E-3</v>
      </c>
    </row>
    <row r="754" spans="1:7" ht="15" customHeight="1" x14ac:dyDescent="0.25">
      <c r="A754" s="29">
        <v>44865.791662905096</v>
      </c>
      <c r="B754" s="39">
        <v>30</v>
      </c>
      <c r="C754" s="39">
        <v>30.0416666666667</v>
      </c>
      <c r="D754" s="54">
        <v>412763.43000000005</v>
      </c>
      <c r="E754" s="54">
        <v>58956.500000000007</v>
      </c>
      <c r="F754" s="1">
        <f>D754-E754</f>
        <v>353806.93000000005</v>
      </c>
      <c r="G754" s="3">
        <f>F754/$F$759</f>
        <v>1.1964602599251013E-3</v>
      </c>
    </row>
    <row r="755" spans="1:7" ht="15" customHeight="1" x14ac:dyDescent="0.25">
      <c r="A755" s="29">
        <v>44865.83332957176</v>
      </c>
      <c r="B755" s="39">
        <v>30.0416666666667</v>
      </c>
      <c r="C755" s="39">
        <v>30.0833333333333</v>
      </c>
      <c r="D755" s="54">
        <v>372976.60800000007</v>
      </c>
      <c r="E755" s="54">
        <v>53673.027999999998</v>
      </c>
      <c r="F755" s="1">
        <f t="shared" si="22"/>
        <v>319303.58000000007</v>
      </c>
      <c r="G755" s="3">
        <f t="shared" si="23"/>
        <v>1.0797811233426531E-3</v>
      </c>
    </row>
    <row r="756" spans="1:7" ht="15" customHeight="1" x14ac:dyDescent="0.25">
      <c r="A756" s="29">
        <v>44865.874996238425</v>
      </c>
      <c r="B756" s="39">
        <v>30.0833333333333</v>
      </c>
      <c r="C756" s="39">
        <v>30.125</v>
      </c>
      <c r="D756" s="54">
        <v>335193.21999999991</v>
      </c>
      <c r="E756" s="54">
        <v>46105.32</v>
      </c>
      <c r="F756" s="1">
        <f t="shared" si="22"/>
        <v>289087.89999999991</v>
      </c>
      <c r="G756" s="3">
        <f t="shared" si="23"/>
        <v>9.7760149575137358E-4</v>
      </c>
    </row>
    <row r="757" spans="1:7" ht="15" customHeight="1" x14ac:dyDescent="0.25">
      <c r="A757" s="29">
        <v>44865.916662905096</v>
      </c>
      <c r="B757" s="39">
        <v>30.125</v>
      </c>
      <c r="C757" s="39">
        <v>30.1666666666667</v>
      </c>
      <c r="D757" s="54">
        <v>327292.88199999998</v>
      </c>
      <c r="E757" s="54">
        <v>46252.951999999997</v>
      </c>
      <c r="F757" s="1">
        <f t="shared" si="22"/>
        <v>281039.93</v>
      </c>
      <c r="G757" s="3">
        <f t="shared" si="23"/>
        <v>9.5038587202667915E-4</v>
      </c>
    </row>
    <row r="758" spans="1:7" ht="15" customHeight="1" x14ac:dyDescent="0.25">
      <c r="A758" s="29">
        <v>44865.95832957176</v>
      </c>
      <c r="B758" s="39">
        <v>30.1666666666667</v>
      </c>
      <c r="C758" s="39">
        <v>30.2083333333333</v>
      </c>
      <c r="D758" s="54">
        <v>321411.61199999996</v>
      </c>
      <c r="E758" s="54">
        <v>45953.332000000009</v>
      </c>
      <c r="F758" s="1">
        <f t="shared" si="22"/>
        <v>275458.27999999997</v>
      </c>
      <c r="G758" s="3">
        <f>F758/$F$759</f>
        <v>9.3151054245127778E-4</v>
      </c>
    </row>
    <row r="759" spans="1:7" ht="16.5" thickBot="1" x14ac:dyDescent="0.3">
      <c r="A759" s="64" t="s">
        <v>9</v>
      </c>
      <c r="B759" s="65"/>
      <c r="C759" s="65"/>
      <c r="D759" s="55">
        <f>SUM(D15:D758)</f>
        <v>341992628.28399968</v>
      </c>
      <c r="E759" s="55">
        <f>SUM(E15:E758)</f>
        <v>46281235.393985957</v>
      </c>
      <c r="F759" s="41">
        <f>SUM(F15:F758)</f>
        <v>295711392.89001411</v>
      </c>
      <c r="G759" s="42">
        <f>SUM(G15:G758)</f>
        <v>0.99999999999999989</v>
      </c>
    </row>
    <row r="761" spans="1:7" x14ac:dyDescent="0.25">
      <c r="A761" s="27" t="s">
        <v>66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10" sqref="A10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68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72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73"/>
    </row>
    <row r="11" spans="1:27" ht="39.75" customHeight="1" x14ac:dyDescent="0.25">
      <c r="A11" s="22" t="s">
        <v>60</v>
      </c>
      <c r="B11" s="20">
        <v>3.252118403695347E-2</v>
      </c>
      <c r="C11" s="20">
        <v>3.5724602954101278E-2</v>
      </c>
      <c r="D11" s="20">
        <v>3.8980404195273259E-2</v>
      </c>
      <c r="E11" s="20">
        <v>4.2392126212947565E-2</v>
      </c>
      <c r="F11" s="20">
        <v>4.4866791909281355E-2</v>
      </c>
      <c r="G11" s="20">
        <v>4.5832796354386543E-2</v>
      </c>
      <c r="H11" s="20">
        <v>4.6460783082206226E-2</v>
      </c>
      <c r="I11" s="20">
        <v>4.5997509893232563E-2</v>
      </c>
      <c r="J11" s="20">
        <v>4.5233243407422678E-2</v>
      </c>
      <c r="K11" s="20">
        <v>4.4662743213266312E-2</v>
      </c>
      <c r="L11" s="20">
        <v>4.4423374924786707E-2</v>
      </c>
      <c r="M11" s="20">
        <v>4.4524391526507945E-2</v>
      </c>
      <c r="N11" s="20">
        <v>4.6412540997325495E-2</v>
      </c>
      <c r="O11" s="20">
        <v>4.9730074016301459E-2</v>
      </c>
      <c r="P11" s="20">
        <v>4.9663252072760899E-2</v>
      </c>
      <c r="Q11" s="20">
        <v>4.8318969574494594E-2</v>
      </c>
      <c r="R11" s="20">
        <v>4.6168234075992673E-2</v>
      </c>
      <c r="S11" s="20">
        <v>4.3404605160998658E-2</v>
      </c>
      <c r="T11" s="20">
        <v>3.9661818793577039E-2</v>
      </c>
      <c r="U11" s="20">
        <v>3.6152378795822233E-2</v>
      </c>
      <c r="V11" s="20">
        <v>3.3559434125999564E-2</v>
      </c>
      <c r="W11" s="20">
        <v>3.2326156143586346E-2</v>
      </c>
      <c r="X11" s="20">
        <v>3.1621624410926689E-2</v>
      </c>
      <c r="Y11" s="20">
        <v>3.136096012184849E-2</v>
      </c>
      <c r="Z11" s="20">
        <f>SUM(B11:Y11)</f>
        <v>1</v>
      </c>
      <c r="AA11" s="46"/>
    </row>
    <row r="12" spans="1:27" ht="43.5" customHeight="1" x14ac:dyDescent="0.25">
      <c r="A12" s="22" t="s">
        <v>61</v>
      </c>
      <c r="B12" s="20">
        <v>3.2521184036953463E-2</v>
      </c>
      <c r="C12" s="20">
        <v>3.5724602954101264E-2</v>
      </c>
      <c r="D12" s="20">
        <v>3.8980404195273252E-2</v>
      </c>
      <c r="E12" s="20">
        <v>4.2392126212947558E-2</v>
      </c>
      <c r="F12" s="20">
        <v>4.4866791909281341E-2</v>
      </c>
      <c r="G12" s="20">
        <v>4.5832796354386522E-2</v>
      </c>
      <c r="H12" s="20">
        <v>4.6460783082206206E-2</v>
      </c>
      <c r="I12" s="20">
        <v>4.5997509893232535E-2</v>
      </c>
      <c r="J12" s="20">
        <v>4.5233243407422644E-2</v>
      </c>
      <c r="K12" s="20">
        <v>4.4662743213266291E-2</v>
      </c>
      <c r="L12" s="20">
        <v>4.4423374924786693E-2</v>
      </c>
      <c r="M12" s="20">
        <v>4.4524391526507924E-2</v>
      </c>
      <c r="N12" s="20">
        <v>4.6412540997325474E-2</v>
      </c>
      <c r="O12" s="20">
        <v>4.9730074016301445E-2</v>
      </c>
      <c r="P12" s="20">
        <v>4.9663252072760872E-2</v>
      </c>
      <c r="Q12" s="20">
        <v>4.8318969574494573E-2</v>
      </c>
      <c r="R12" s="20">
        <v>4.6168234075992645E-2</v>
      </c>
      <c r="S12" s="20">
        <v>4.3404605160998637E-2</v>
      </c>
      <c r="T12" s="20">
        <v>3.9661818793577018E-2</v>
      </c>
      <c r="U12" s="20">
        <v>3.615237879582222E-2</v>
      </c>
      <c r="V12" s="20">
        <v>3.3559434125999543E-2</v>
      </c>
      <c r="W12" s="20">
        <v>3.2326156143586325E-2</v>
      </c>
      <c r="X12" s="20">
        <v>3.1621624410926676E-2</v>
      </c>
      <c r="Y12" s="20">
        <v>3.1360960121848476E-2</v>
      </c>
      <c r="Z12" s="20">
        <f>SUM(B12:Y12)</f>
        <v>0.99999999999999978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3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4"/>
    </row>
    <row r="43" spans="2:15" x14ac:dyDescent="0.25">
      <c r="B43" s="44"/>
    </row>
    <row r="44" spans="2:15" x14ac:dyDescent="0.25">
      <c r="B44" s="44"/>
    </row>
    <row r="45" spans="2:15" x14ac:dyDescent="0.25">
      <c r="B45" s="44"/>
    </row>
    <row r="46" spans="2:15" x14ac:dyDescent="0.25">
      <c r="B46" s="44"/>
    </row>
    <row r="47" spans="2:15" x14ac:dyDescent="0.25">
      <c r="B47" s="44"/>
    </row>
    <row r="48" spans="2:15" x14ac:dyDescent="0.25">
      <c r="B48" s="44"/>
    </row>
    <row r="49" spans="2:2" x14ac:dyDescent="0.25">
      <c r="B49" s="44"/>
    </row>
    <row r="50" spans="2:2" x14ac:dyDescent="0.25">
      <c r="B50" s="44"/>
    </row>
    <row r="51" spans="2:2" x14ac:dyDescent="0.25">
      <c r="B51" s="44"/>
    </row>
    <row r="52" spans="2:2" x14ac:dyDescent="0.25">
      <c r="B52" s="44"/>
    </row>
    <row r="53" spans="2:2" x14ac:dyDescent="0.25">
      <c r="B53" s="44"/>
    </row>
    <row r="54" spans="2:2" x14ac:dyDescent="0.25">
      <c r="B54" s="44"/>
    </row>
    <row r="55" spans="2:2" x14ac:dyDescent="0.25">
      <c r="B55" s="44"/>
    </row>
    <row r="56" spans="2:2" x14ac:dyDescent="0.25">
      <c r="B56" s="44"/>
    </row>
    <row r="57" spans="2:2" x14ac:dyDescent="0.25">
      <c r="B57" s="44"/>
    </row>
    <row r="58" spans="2:2" x14ac:dyDescent="0.25">
      <c r="B58" s="44"/>
    </row>
    <row r="59" spans="2:2" x14ac:dyDescent="0.25">
      <c r="B59" s="44"/>
    </row>
    <row r="60" spans="2:2" x14ac:dyDescent="0.25">
      <c r="B60" s="44"/>
    </row>
    <row r="61" spans="2:2" x14ac:dyDescent="0.25">
      <c r="B61" s="44"/>
    </row>
    <row r="62" spans="2:2" x14ac:dyDescent="0.25">
      <c r="B62" s="44"/>
    </row>
    <row r="63" spans="2:2" x14ac:dyDescent="0.25">
      <c r="B63" s="44"/>
    </row>
    <row r="64" spans="2:2" x14ac:dyDescent="0.25">
      <c r="B64" s="43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ОЭСК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2022-11-02T07:26:57Z</dcterms:modified>
</cp:coreProperties>
</file>