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2995" windowHeight="9345"/>
  </bookViews>
  <sheets>
    <sheet name="ВКО" sheetId="1" r:id="rId1"/>
    <sheet name="График" sheetId="2" state="hidden" r:id="rId2"/>
  </sheets>
  <calcPr calcId="145621"/>
</workbook>
</file>

<file path=xl/calcChain.xml><?xml version="1.0" encoding="utf-8"?>
<calcChain xmlns="http://schemas.openxmlformats.org/spreadsheetml/2006/main">
  <c r="F423" i="1" l="1"/>
  <c r="F639" i="1"/>
  <c r="F159" i="1"/>
  <c r="F711" i="1" l="1"/>
  <c r="F663" i="1"/>
  <c r="F375" i="1"/>
  <c r="F207" i="1"/>
  <c r="F63" i="1"/>
  <c r="F495" i="1" l="1"/>
  <c r="F183" i="1"/>
  <c r="F615" i="1" l="1"/>
  <c r="F447" i="1"/>
  <c r="F567" i="1"/>
  <c r="F255" i="1"/>
  <c r="F399" i="1" l="1"/>
  <c r="F231" i="1"/>
  <c r="F15" i="1"/>
  <c r="D759" i="1" l="1"/>
  <c r="E759" i="1" l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759" i="1" l="1"/>
  <c r="G423" i="1" s="1"/>
  <c r="Z12" i="2"/>
  <c r="Z11" i="2"/>
  <c r="G159" i="1" l="1"/>
  <c r="G639" i="1"/>
  <c r="G663" i="1"/>
  <c r="G711" i="1"/>
  <c r="G207" i="1"/>
  <c r="G375" i="1"/>
  <c r="G495" i="1"/>
  <c r="G63" i="1"/>
  <c r="G183" i="1"/>
  <c r="G615" i="1"/>
  <c r="G567" i="1"/>
  <c r="G447" i="1"/>
  <c r="G255" i="1"/>
  <c r="G399" i="1"/>
  <c r="G15" i="1"/>
  <c r="G231" i="1"/>
  <c r="G477" i="1"/>
  <c r="G720" i="1"/>
  <c r="G718" i="1"/>
  <c r="G632" i="1"/>
  <c r="G638" i="1"/>
  <c r="G587" i="1"/>
  <c r="G722" i="1"/>
  <c r="G545" i="1"/>
  <c r="G668" i="1"/>
  <c r="G634" i="1"/>
  <c r="G457" i="1"/>
  <c r="G688" i="1"/>
  <c r="G600" i="1"/>
  <c r="G690" i="1"/>
  <c r="G602" i="1"/>
  <c r="G686" i="1"/>
  <c r="G606" i="1"/>
  <c r="G513" i="1"/>
  <c r="G425" i="1"/>
  <c r="G523" i="1"/>
  <c r="G604" i="1"/>
  <c r="G680" i="1"/>
  <c r="G592" i="1"/>
  <c r="G674" i="1"/>
  <c r="G594" i="1"/>
  <c r="G676" i="1"/>
  <c r="G585" i="1"/>
  <c r="G505" i="1"/>
  <c r="G749" i="1"/>
  <c r="G653" i="1"/>
  <c r="G459" i="1"/>
  <c r="G541" i="1"/>
  <c r="G728" i="1"/>
  <c r="G648" i="1"/>
  <c r="G730" i="1"/>
  <c r="G642" i="1"/>
  <c r="G734" i="1"/>
  <c r="G644" i="1"/>
  <c r="G553" i="1"/>
  <c r="G473" i="1"/>
  <c r="G717" i="1"/>
  <c r="G599" i="1"/>
  <c r="G732" i="1"/>
  <c r="G597" i="1"/>
  <c r="G431" i="1"/>
  <c r="G687" i="1"/>
  <c r="G655" i="1"/>
  <c r="G661" i="1"/>
  <c r="G543" i="1"/>
  <c r="G721" i="1"/>
  <c r="G757" i="1"/>
  <c r="G607" i="1"/>
  <c r="G705" i="1"/>
  <c r="G551" i="1"/>
  <c r="G673" i="1"/>
  <c r="G741" i="1"/>
  <c r="G429" i="1"/>
  <c r="G461" i="1"/>
  <c r="G493" i="1"/>
  <c r="G525" i="1"/>
  <c r="G557" i="1"/>
  <c r="G589" i="1"/>
  <c r="G620" i="1"/>
  <c r="G652" i="1"/>
  <c r="G684" i="1"/>
  <c r="G716" i="1"/>
  <c r="G748" i="1"/>
  <c r="G443" i="1"/>
  <c r="G475" i="1"/>
  <c r="G507" i="1"/>
  <c r="G539" i="1"/>
  <c r="G571" i="1"/>
  <c r="G605" i="1"/>
  <c r="G637" i="1"/>
  <c r="G669" i="1"/>
  <c r="G701" i="1"/>
  <c r="G733" i="1"/>
  <c r="G433" i="1"/>
  <c r="G465" i="1"/>
  <c r="G497" i="1"/>
  <c r="G529" i="1"/>
  <c r="G561" i="1"/>
  <c r="G596" i="1"/>
  <c r="G628" i="1"/>
  <c r="G660" i="1"/>
  <c r="G692" i="1"/>
  <c r="G724" i="1"/>
  <c r="G756" i="1"/>
  <c r="G618" i="1"/>
  <c r="G650" i="1"/>
  <c r="G682" i="1"/>
  <c r="G714" i="1"/>
  <c r="G746" i="1"/>
  <c r="G608" i="1"/>
  <c r="G640" i="1"/>
  <c r="G672" i="1"/>
  <c r="G704" i="1"/>
  <c r="G736" i="1"/>
  <c r="G575" i="1"/>
  <c r="G463" i="1"/>
  <c r="G479" i="1"/>
  <c r="G751" i="1"/>
  <c r="G623" i="1"/>
  <c r="G725" i="1"/>
  <c r="G471" i="1"/>
  <c r="G641" i="1"/>
  <c r="G709" i="1"/>
  <c r="G609" i="1"/>
  <c r="G677" i="1"/>
  <c r="G745" i="1"/>
  <c r="G437" i="1"/>
  <c r="G469" i="1"/>
  <c r="G501" i="1"/>
  <c r="G533" i="1"/>
  <c r="G565" i="1"/>
  <c r="G598" i="1"/>
  <c r="G630" i="1"/>
  <c r="G662" i="1"/>
  <c r="G694" i="1"/>
  <c r="G726" i="1"/>
  <c r="G758" i="1"/>
  <c r="G451" i="1"/>
  <c r="G483" i="1"/>
  <c r="G515" i="1"/>
  <c r="G547" i="1"/>
  <c r="G579" i="1"/>
  <c r="G647" i="1"/>
  <c r="G679" i="1"/>
  <c r="G613" i="1"/>
  <c r="G645" i="1"/>
  <c r="G719" i="1"/>
  <c r="G559" i="1"/>
  <c r="G752" i="1"/>
  <c r="G712" i="1"/>
  <c r="G664" i="1"/>
  <c r="G624" i="1"/>
  <c r="G754" i="1"/>
  <c r="G706" i="1"/>
  <c r="G666" i="1"/>
  <c r="G626" i="1"/>
  <c r="G750" i="1"/>
  <c r="G708" i="1"/>
  <c r="G670" i="1"/>
  <c r="G622" i="1"/>
  <c r="G577" i="1"/>
  <c r="G537" i="1"/>
  <c r="G489" i="1"/>
  <c r="G449" i="1"/>
  <c r="G743" i="1"/>
  <c r="G695" i="1"/>
  <c r="G631" i="1"/>
  <c r="G563" i="1"/>
  <c r="G499" i="1"/>
  <c r="G435" i="1"/>
  <c r="G710" i="1"/>
  <c r="G646" i="1"/>
  <c r="G581" i="1"/>
  <c r="G517" i="1"/>
  <c r="G453" i="1"/>
  <c r="G737" i="1"/>
  <c r="G519" i="1"/>
  <c r="G535" i="1"/>
  <c r="G697" i="1"/>
  <c r="G657" i="1"/>
  <c r="G629" i="1"/>
  <c r="G744" i="1"/>
  <c r="G696" i="1"/>
  <c r="G656" i="1"/>
  <c r="G616" i="1"/>
  <c r="G738" i="1"/>
  <c r="G698" i="1"/>
  <c r="G658" i="1"/>
  <c r="G610" i="1"/>
  <c r="G740" i="1"/>
  <c r="G702" i="1"/>
  <c r="G654" i="1"/>
  <c r="G612" i="1"/>
  <c r="G569" i="1"/>
  <c r="G521" i="1"/>
  <c r="G481" i="1"/>
  <c r="G441" i="1"/>
  <c r="G727" i="1"/>
  <c r="G685" i="1"/>
  <c r="G621" i="1"/>
  <c r="G555" i="1"/>
  <c r="G491" i="1"/>
  <c r="G427" i="1"/>
  <c r="G700" i="1"/>
  <c r="G636" i="1"/>
  <c r="G573" i="1"/>
  <c r="G509" i="1"/>
  <c r="G445" i="1"/>
  <c r="G681" i="1"/>
  <c r="G735" i="1"/>
  <c r="G503" i="1"/>
  <c r="G689" i="1"/>
  <c r="G591" i="1"/>
  <c r="G625" i="1"/>
  <c r="G531" i="1"/>
  <c r="G467" i="1"/>
  <c r="G742" i="1"/>
  <c r="G678" i="1"/>
  <c r="G614" i="1"/>
  <c r="G549" i="1"/>
  <c r="G485" i="1"/>
  <c r="G421" i="1"/>
  <c r="G617" i="1"/>
  <c r="G671" i="1"/>
  <c r="G753" i="1"/>
  <c r="G487" i="1"/>
  <c r="G601" i="1"/>
  <c r="G590" i="1"/>
  <c r="G582" i="1"/>
  <c r="G574" i="1"/>
  <c r="G566" i="1"/>
  <c r="G558" i="1"/>
  <c r="G550" i="1"/>
  <c r="G542" i="1"/>
  <c r="G534" i="1"/>
  <c r="G526" i="1"/>
  <c r="G518" i="1"/>
  <c r="G510" i="1"/>
  <c r="G502" i="1"/>
  <c r="G494" i="1"/>
  <c r="G486" i="1"/>
  <c r="G478" i="1"/>
  <c r="G470" i="1"/>
  <c r="G462" i="1"/>
  <c r="G454" i="1"/>
  <c r="G446" i="1"/>
  <c r="G438" i="1"/>
  <c r="G430" i="1"/>
  <c r="G422" i="1"/>
  <c r="G755" i="1"/>
  <c r="G739" i="1"/>
  <c r="G723" i="1"/>
  <c r="G707" i="1"/>
  <c r="G691" i="1"/>
  <c r="G675" i="1"/>
  <c r="G659" i="1"/>
  <c r="G643" i="1"/>
  <c r="G627" i="1"/>
  <c r="G611" i="1"/>
  <c r="G595" i="1"/>
  <c r="G584" i="1"/>
  <c r="G576" i="1"/>
  <c r="G568" i="1"/>
  <c r="G560" i="1"/>
  <c r="G552" i="1"/>
  <c r="G544" i="1"/>
  <c r="G536" i="1"/>
  <c r="G528" i="1"/>
  <c r="G520" i="1"/>
  <c r="G512" i="1"/>
  <c r="G504" i="1"/>
  <c r="G496" i="1"/>
  <c r="G488" i="1"/>
  <c r="G480" i="1"/>
  <c r="G472" i="1"/>
  <c r="G464" i="1"/>
  <c r="G456" i="1"/>
  <c r="G448" i="1"/>
  <c r="G440" i="1"/>
  <c r="G432" i="1"/>
  <c r="G424" i="1"/>
  <c r="G419" i="1"/>
  <c r="G417" i="1"/>
  <c r="G415" i="1"/>
  <c r="G413" i="1"/>
  <c r="G411" i="1"/>
  <c r="G409" i="1"/>
  <c r="G407" i="1"/>
  <c r="G405" i="1"/>
  <c r="G403" i="1"/>
  <c r="G401" i="1"/>
  <c r="G397" i="1"/>
  <c r="G395" i="1"/>
  <c r="G393" i="1"/>
  <c r="G391" i="1"/>
  <c r="G389" i="1"/>
  <c r="G387" i="1"/>
  <c r="G385" i="1"/>
  <c r="G383" i="1"/>
  <c r="G381" i="1"/>
  <c r="G379" i="1"/>
  <c r="G377" i="1"/>
  <c r="G373" i="1"/>
  <c r="G371" i="1"/>
  <c r="G369" i="1"/>
  <c r="G367" i="1"/>
  <c r="G365" i="1"/>
  <c r="G363" i="1"/>
  <c r="G361" i="1"/>
  <c r="G359" i="1"/>
  <c r="G357" i="1"/>
  <c r="G355" i="1"/>
  <c r="G353" i="1"/>
  <c r="G351" i="1"/>
  <c r="G349" i="1"/>
  <c r="G347" i="1"/>
  <c r="G345" i="1"/>
  <c r="G343" i="1"/>
  <c r="G341" i="1"/>
  <c r="G339" i="1"/>
  <c r="G337" i="1"/>
  <c r="G335" i="1"/>
  <c r="G333" i="1"/>
  <c r="G331" i="1"/>
  <c r="G329" i="1"/>
  <c r="G327" i="1"/>
  <c r="G325" i="1"/>
  <c r="G323" i="1"/>
  <c r="G321" i="1"/>
  <c r="G319" i="1"/>
  <c r="G317" i="1"/>
  <c r="G315" i="1"/>
  <c r="G313" i="1"/>
  <c r="G311" i="1"/>
  <c r="G309" i="1"/>
  <c r="G307" i="1"/>
  <c r="G305" i="1"/>
  <c r="G303" i="1"/>
  <c r="G301" i="1"/>
  <c r="G299" i="1"/>
  <c r="G297" i="1"/>
  <c r="G295" i="1"/>
  <c r="G293" i="1"/>
  <c r="G291" i="1"/>
  <c r="G289" i="1"/>
  <c r="G287" i="1"/>
  <c r="G285" i="1"/>
  <c r="G283" i="1"/>
  <c r="G281" i="1"/>
  <c r="G279" i="1"/>
  <c r="G277" i="1"/>
  <c r="G275" i="1"/>
  <c r="G273" i="1"/>
  <c r="G271" i="1"/>
  <c r="G269" i="1"/>
  <c r="G267" i="1"/>
  <c r="G265" i="1"/>
  <c r="G263" i="1"/>
  <c r="G261" i="1"/>
  <c r="G259" i="1"/>
  <c r="G257" i="1"/>
  <c r="G253" i="1"/>
  <c r="G251" i="1"/>
  <c r="G249" i="1"/>
  <c r="G247" i="1"/>
  <c r="G245" i="1"/>
  <c r="G243" i="1"/>
  <c r="G241" i="1"/>
  <c r="G239" i="1"/>
  <c r="G237" i="1"/>
  <c r="G235" i="1"/>
  <c r="G233" i="1"/>
  <c r="G229" i="1"/>
  <c r="G227" i="1"/>
  <c r="G225" i="1"/>
  <c r="G223" i="1"/>
  <c r="G221" i="1"/>
  <c r="G219" i="1"/>
  <c r="G217" i="1"/>
  <c r="G215" i="1"/>
  <c r="G213" i="1"/>
  <c r="G211" i="1"/>
  <c r="G209" i="1"/>
  <c r="G205" i="1"/>
  <c r="G203" i="1"/>
  <c r="G201" i="1"/>
  <c r="G199" i="1"/>
  <c r="G197" i="1"/>
  <c r="G195" i="1"/>
  <c r="G193" i="1"/>
  <c r="G191" i="1"/>
  <c r="G189" i="1"/>
  <c r="G187" i="1"/>
  <c r="G185" i="1"/>
  <c r="G181" i="1"/>
  <c r="G179" i="1"/>
  <c r="G177" i="1"/>
  <c r="G175" i="1"/>
  <c r="G173" i="1"/>
  <c r="G171" i="1"/>
  <c r="G169" i="1"/>
  <c r="G167" i="1"/>
  <c r="G165" i="1"/>
  <c r="G163" i="1"/>
  <c r="G161" i="1"/>
  <c r="G157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586" i="1"/>
  <c r="G578" i="1"/>
  <c r="G570" i="1"/>
  <c r="G562" i="1"/>
  <c r="G554" i="1"/>
  <c r="G546" i="1"/>
  <c r="G538" i="1"/>
  <c r="G530" i="1"/>
  <c r="G522" i="1"/>
  <c r="G514" i="1"/>
  <c r="G506" i="1"/>
  <c r="G498" i="1"/>
  <c r="G490" i="1"/>
  <c r="G482" i="1"/>
  <c r="G474" i="1"/>
  <c r="G466" i="1"/>
  <c r="G458" i="1"/>
  <c r="G450" i="1"/>
  <c r="G442" i="1"/>
  <c r="G434" i="1"/>
  <c r="G426" i="1"/>
  <c r="G699" i="1"/>
  <c r="G635" i="1"/>
  <c r="G572" i="1"/>
  <c r="G540" i="1"/>
  <c r="G731" i="1"/>
  <c r="G667" i="1"/>
  <c r="G603" i="1"/>
  <c r="G588" i="1"/>
  <c r="G556" i="1"/>
  <c r="G524" i="1"/>
  <c r="G492" i="1"/>
  <c r="G460" i="1"/>
  <c r="G428" i="1"/>
  <c r="G418" i="1"/>
  <c r="G410" i="1"/>
  <c r="G402" i="1"/>
  <c r="G394" i="1"/>
  <c r="G386" i="1"/>
  <c r="G378" i="1"/>
  <c r="G370" i="1"/>
  <c r="G362" i="1"/>
  <c r="G354" i="1"/>
  <c r="G346" i="1"/>
  <c r="G338" i="1"/>
  <c r="G330" i="1"/>
  <c r="G322" i="1"/>
  <c r="G314" i="1"/>
  <c r="G306" i="1"/>
  <c r="G298" i="1"/>
  <c r="G290" i="1"/>
  <c r="G282" i="1"/>
  <c r="G274" i="1"/>
  <c r="G266" i="1"/>
  <c r="G258" i="1"/>
  <c r="G250" i="1"/>
  <c r="G242" i="1"/>
  <c r="G234" i="1"/>
  <c r="G226" i="1"/>
  <c r="G218" i="1"/>
  <c r="G210" i="1"/>
  <c r="G202" i="1"/>
  <c r="G194" i="1"/>
  <c r="G186" i="1"/>
  <c r="G178" i="1"/>
  <c r="G170" i="1"/>
  <c r="G162" i="1"/>
  <c r="G154" i="1"/>
  <c r="G146" i="1"/>
  <c r="G138" i="1"/>
  <c r="G130" i="1"/>
  <c r="G122" i="1"/>
  <c r="G114" i="1"/>
  <c r="G106" i="1"/>
  <c r="G98" i="1"/>
  <c r="G90" i="1"/>
  <c r="G82" i="1"/>
  <c r="G74" i="1"/>
  <c r="G66" i="1"/>
  <c r="G58" i="1"/>
  <c r="G50" i="1"/>
  <c r="G42" i="1"/>
  <c r="G34" i="1"/>
  <c r="G32" i="1"/>
  <c r="G30" i="1"/>
  <c r="G28" i="1"/>
  <c r="G26" i="1"/>
  <c r="G24" i="1"/>
  <c r="G22" i="1"/>
  <c r="G20" i="1"/>
  <c r="G18" i="1"/>
  <c r="G16" i="1"/>
  <c r="G715" i="1"/>
  <c r="G619" i="1"/>
  <c r="G580" i="1"/>
  <c r="G516" i="1"/>
  <c r="G476" i="1"/>
  <c r="G436" i="1"/>
  <c r="G412" i="1"/>
  <c r="G406" i="1"/>
  <c r="G400" i="1"/>
  <c r="G380" i="1"/>
  <c r="G374" i="1"/>
  <c r="G368" i="1"/>
  <c r="G348" i="1"/>
  <c r="G342" i="1"/>
  <c r="G336" i="1"/>
  <c r="G316" i="1"/>
  <c r="G310" i="1"/>
  <c r="G304" i="1"/>
  <c r="G284" i="1"/>
  <c r="G278" i="1"/>
  <c r="G272" i="1"/>
  <c r="G252" i="1"/>
  <c r="G246" i="1"/>
  <c r="G240" i="1"/>
  <c r="G220" i="1"/>
  <c r="G214" i="1"/>
  <c r="G208" i="1"/>
  <c r="G188" i="1"/>
  <c r="G182" i="1"/>
  <c r="G176" i="1"/>
  <c r="G156" i="1"/>
  <c r="G150" i="1"/>
  <c r="G144" i="1"/>
  <c r="G124" i="1"/>
  <c r="G118" i="1"/>
  <c r="G112" i="1"/>
  <c r="G92" i="1"/>
  <c r="G86" i="1"/>
  <c r="G80" i="1"/>
  <c r="G60" i="1"/>
  <c r="G54" i="1"/>
  <c r="G48" i="1"/>
  <c r="G31" i="1"/>
  <c r="G23" i="1"/>
  <c r="G747" i="1"/>
  <c r="G564" i="1"/>
  <c r="G508" i="1"/>
  <c r="G468" i="1"/>
  <c r="G420" i="1"/>
  <c r="G414" i="1"/>
  <c r="G408" i="1"/>
  <c r="G388" i="1"/>
  <c r="G382" i="1"/>
  <c r="G376" i="1"/>
  <c r="G356" i="1"/>
  <c r="G350" i="1"/>
  <c r="G344" i="1"/>
  <c r="G324" i="1"/>
  <c r="G318" i="1"/>
  <c r="G312" i="1"/>
  <c r="G292" i="1"/>
  <c r="G286" i="1"/>
  <c r="G280" i="1"/>
  <c r="G260" i="1"/>
  <c r="G254" i="1"/>
  <c r="G248" i="1"/>
  <c r="G228" i="1"/>
  <c r="G222" i="1"/>
  <c r="G216" i="1"/>
  <c r="G196" i="1"/>
  <c r="G190" i="1"/>
  <c r="G184" i="1"/>
  <c r="G164" i="1"/>
  <c r="G158" i="1"/>
  <c r="G152" i="1"/>
  <c r="G132" i="1"/>
  <c r="G126" i="1"/>
  <c r="G120" i="1"/>
  <c r="G100" i="1"/>
  <c r="G94" i="1"/>
  <c r="G88" i="1"/>
  <c r="G68" i="1"/>
  <c r="G62" i="1"/>
  <c r="G56" i="1"/>
  <c r="G36" i="1"/>
  <c r="G33" i="1"/>
  <c r="G25" i="1"/>
  <c r="G17" i="1"/>
  <c r="G198" i="1"/>
  <c r="G172" i="1"/>
  <c r="G160" i="1"/>
  <c r="G134" i="1"/>
  <c r="G128" i="1"/>
  <c r="G102" i="1"/>
  <c r="G96" i="1"/>
  <c r="G76" i="1"/>
  <c r="G64" i="1"/>
  <c r="G44" i="1"/>
  <c r="G38" i="1"/>
  <c r="G27" i="1"/>
  <c r="G651" i="1"/>
  <c r="G532" i="1"/>
  <c r="G444" i="1"/>
  <c r="G398" i="1"/>
  <c r="G372" i="1"/>
  <c r="G334" i="1"/>
  <c r="G328" i="1"/>
  <c r="G308" i="1"/>
  <c r="G296" i="1"/>
  <c r="G270" i="1"/>
  <c r="G264" i="1"/>
  <c r="G244" i="1"/>
  <c r="G212" i="1"/>
  <c r="G200" i="1"/>
  <c r="G180" i="1"/>
  <c r="G148" i="1"/>
  <c r="G142" i="1"/>
  <c r="G116" i="1"/>
  <c r="G104" i="1"/>
  <c r="G84" i="1"/>
  <c r="G72" i="1"/>
  <c r="G46" i="1"/>
  <c r="G40" i="1"/>
  <c r="G21" i="1"/>
  <c r="G683" i="1"/>
  <c r="G548" i="1"/>
  <c r="G500" i="1"/>
  <c r="G452" i="1"/>
  <c r="G416" i="1"/>
  <c r="G396" i="1"/>
  <c r="G390" i="1"/>
  <c r="G384" i="1"/>
  <c r="G364" i="1"/>
  <c r="G358" i="1"/>
  <c r="G352" i="1"/>
  <c r="G332" i="1"/>
  <c r="G326" i="1"/>
  <c r="G320" i="1"/>
  <c r="G300" i="1"/>
  <c r="G294" i="1"/>
  <c r="G288" i="1"/>
  <c r="G268" i="1"/>
  <c r="G262" i="1"/>
  <c r="G256" i="1"/>
  <c r="G236" i="1"/>
  <c r="G230" i="1"/>
  <c r="G224" i="1"/>
  <c r="G204" i="1"/>
  <c r="G192" i="1"/>
  <c r="G166" i="1"/>
  <c r="G140" i="1"/>
  <c r="G108" i="1"/>
  <c r="G70" i="1"/>
  <c r="G19" i="1"/>
  <c r="G484" i="1"/>
  <c r="G404" i="1"/>
  <c r="G392" i="1"/>
  <c r="G366" i="1"/>
  <c r="G360" i="1"/>
  <c r="G340" i="1"/>
  <c r="G302" i="1"/>
  <c r="G276" i="1"/>
  <c r="G238" i="1"/>
  <c r="G232" i="1"/>
  <c r="G206" i="1"/>
  <c r="G174" i="1"/>
  <c r="G168" i="1"/>
  <c r="G136" i="1"/>
  <c r="G110" i="1"/>
  <c r="G78" i="1"/>
  <c r="G52" i="1"/>
  <c r="G29" i="1"/>
  <c r="G703" i="1"/>
  <c r="G583" i="1"/>
  <c r="G713" i="1"/>
  <c r="G649" i="1"/>
  <c r="G439" i="1"/>
  <c r="G729" i="1"/>
  <c r="G693" i="1"/>
  <c r="G665" i="1"/>
  <c r="G527" i="1"/>
  <c r="G593" i="1"/>
  <c r="G633" i="1"/>
  <c r="G511" i="1"/>
  <c r="G455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<sst xmlns="http://schemas.openxmlformats.org/spreadsheetml/2006/main" count="70" uniqueCount="69">
  <si>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</si>
  <si>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</si>
  <si>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</si>
  <si>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</si>
  <si>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</si>
  <si>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</si>
  <si>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</si>
  <si>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</si>
  <si>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</si>
  <si>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</si>
  <si>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</si>
  <si>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</si>
  <si>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</si>
  <si>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</si>
  <si>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</si>
  <si>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</si>
  <si>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</si>
  <si>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</si>
  <si>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</si>
  <si>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</si>
  <si>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</si>
  <si>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</si>
  <si>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</si>
  <si>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</si>
  <si>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</si>
  <si>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</si>
  <si>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</si>
  <si>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</si>
  <si>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</si>
  <si>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</si>
  <si>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</si>
  <si>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</si>
  <si>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</si>
  <si>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</si>
  <si>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</si>
  <si>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</si>
  <si>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</si>
  <si>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</si>
  <si>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</si>
  <si>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</si>
  <si>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</si>
  <si>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</si>
  <si>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</si>
  <si>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</si>
  <si>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</si>
  <si>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</si>
  <si>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</si>
  <si>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</si>
  <si>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</si>
  <si>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</si>
  <si>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</si>
  <si>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</si>
  <si>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</si>
  <si>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</si>
  <si>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</si>
  <si>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</si>
  <si>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</si>
  <si>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</si>
  <si>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</si>
  <si>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</si>
  <si>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</si>
  <si>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</si>
  <si>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</si>
  <si>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</si>
  <si>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>Исп.: Серикбаева Ж.</t>
  </si>
  <si>
    <t xml:space="preserve">Региональный  профиль нагрузки рассчитанный  АО "ОЭСК"   </t>
  </si>
  <si>
    <t>тел.: 8(7232) 489-998</t>
  </si>
  <si>
    <t>август</t>
  </si>
  <si>
    <t>Региональный профиль нагрузки входа в электрические сети АО «ОЭСК» за август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</si>
</sst>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6" fontId="12" fillId="0" borderId="0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1" fillId="0" borderId="0" xfId="34" applyNumberFormat="1" applyFont="1" applyFill="1" applyBorder="1"/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0" fontId="14" fillId="0" borderId="0" xfId="0" applyFont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0" fontId="1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2" fillId="0" borderId="13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22" fontId="22" fillId="33" borderId="11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166" fontId="12" fillId="33" borderId="0" xfId="34" applyNumberFormat="1" applyFont="1" applyFill="1" applyBorder="1"/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166" fontId="1" fillId="33" borderId="0" xfId="34" applyNumberFormat="1" applyFont="1" applyFill="1" applyBorder="1"/>
    <xf numFmtId="0" fontId="17" fillId="0" borderId="0" xfId="0" applyFont="1" applyFill="1" applyAlignment="1">
      <alignment horizontal="left" wrapText="1"/>
    </xf>
    <xf numFmtId="0" fontId="22" fillId="0" borderId="22" xfId="0" applyNumberFormat="1" applyFont="1" applyFill="1" applyBorder="1" applyAlignment="1">
      <alignment horizontal="center" vertical="center" wrapText="1"/>
    </xf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2.7649401879549784E-2</c:v>
                </c:pt>
                <c:pt idx="1">
                  <c:v>3.0331767697189791E-2</c:v>
                </c:pt>
                <c:pt idx="2">
                  <c:v>3.4701954825927972E-2</c:v>
                </c:pt>
                <c:pt idx="3">
                  <c:v>4.0362510639587471E-2</c:v>
                </c:pt>
                <c:pt idx="4">
                  <c:v>4.5358692936848258E-2</c:v>
                </c:pt>
                <c:pt idx="5">
                  <c:v>4.7796459796052869E-2</c:v>
                </c:pt>
                <c:pt idx="6">
                  <c:v>4.9010754887105469E-2</c:v>
                </c:pt>
                <c:pt idx="7">
                  <c:v>4.8993823745967384E-2</c:v>
                </c:pt>
                <c:pt idx="8">
                  <c:v>4.8914207460417573E-2</c:v>
                </c:pt>
                <c:pt idx="9">
                  <c:v>4.8167147495632792E-2</c:v>
                </c:pt>
                <c:pt idx="10">
                  <c:v>4.7840513333756891E-2</c:v>
                </c:pt>
                <c:pt idx="11">
                  <c:v>4.7979796663465565E-2</c:v>
                </c:pt>
                <c:pt idx="12">
                  <c:v>4.63312467702948E-2</c:v>
                </c:pt>
                <c:pt idx="13">
                  <c:v>4.5881601939497155E-2</c:v>
                </c:pt>
                <c:pt idx="14">
                  <c:v>4.6872858744026982E-2</c:v>
                </c:pt>
                <c:pt idx="15">
                  <c:v>5.1292397274032668E-2</c:v>
                </c:pt>
                <c:pt idx="16">
                  <c:v>5.1352590363670923E-2</c:v>
                </c:pt>
                <c:pt idx="17">
                  <c:v>4.672811165674122E-2</c:v>
                </c:pt>
                <c:pt idx="18">
                  <c:v>4.0385780837776761E-2</c:v>
                </c:pt>
                <c:pt idx="19">
                  <c:v>3.5185637176039675E-2</c:v>
                </c:pt>
                <c:pt idx="20">
                  <c:v>3.1672516211430538E-2</c:v>
                </c:pt>
                <c:pt idx="21">
                  <c:v>3.0012919108851659E-2</c:v>
                </c:pt>
                <c:pt idx="22">
                  <c:v>2.8833976315350684E-2</c:v>
                </c:pt>
                <c:pt idx="23">
                  <c:v>2.8343332240785207E-2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2.944417793676999E-2</c:v>
                </c:pt>
                <c:pt idx="1">
                  <c:v>3.1977335381725001E-2</c:v>
                </c:pt>
                <c:pt idx="2">
                  <c:v>3.5982739998224246E-2</c:v>
                </c:pt>
                <c:pt idx="3">
                  <c:v>4.0998266289079072E-2</c:v>
                </c:pt>
                <c:pt idx="4">
                  <c:v>4.5367493367420346E-2</c:v>
                </c:pt>
                <c:pt idx="5">
                  <c:v>4.7311546414277976E-2</c:v>
                </c:pt>
                <c:pt idx="6">
                  <c:v>4.8095198855383964E-2</c:v>
                </c:pt>
                <c:pt idx="7">
                  <c:v>4.7786540386783552E-2</c:v>
                </c:pt>
                <c:pt idx="8">
                  <c:v>4.761477660626838E-2</c:v>
                </c:pt>
                <c:pt idx="9">
                  <c:v>4.6970118241353893E-2</c:v>
                </c:pt>
                <c:pt idx="10">
                  <c:v>4.676932796985258E-2</c:v>
                </c:pt>
                <c:pt idx="11">
                  <c:v>4.7098497740473977E-2</c:v>
                </c:pt>
                <c:pt idx="12">
                  <c:v>4.6556942416491505E-2</c:v>
                </c:pt>
                <c:pt idx="13">
                  <c:v>4.6321670641825782E-2</c:v>
                </c:pt>
                <c:pt idx="14">
                  <c:v>4.6548377171316734E-2</c:v>
                </c:pt>
                <c:pt idx="15">
                  <c:v>4.9467176699191026E-2</c:v>
                </c:pt>
                <c:pt idx="16">
                  <c:v>4.9319295652513945E-2</c:v>
                </c:pt>
                <c:pt idx="17">
                  <c:v>4.5556368180054464E-2</c:v>
                </c:pt>
                <c:pt idx="18">
                  <c:v>4.0231606087850279E-2</c:v>
                </c:pt>
                <c:pt idx="19">
                  <c:v>3.5473009158938647E-2</c:v>
                </c:pt>
                <c:pt idx="20">
                  <c:v>3.3232666496957733E-2</c:v>
                </c:pt>
                <c:pt idx="21">
                  <c:v>3.143925688869733E-2</c:v>
                </c:pt>
                <c:pt idx="22">
                  <c:v>3.0411349750120574E-2</c:v>
                </c:pt>
                <c:pt idx="23">
                  <c:v>3.0026261668430365E-2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39680"/>
        <c:axId val="103241216"/>
      </c:lineChart>
      <c:catAx>
        <c:axId val="103239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241216"/>
        <c:crosses val="autoZero"/>
        <c:auto val="1"/>
        <c:lblAlgn val="ctr"/>
        <c:lblOffset val="100"/>
        <c:noMultiLvlLbl val="0"/>
      </c:catAx>
      <c:valAx>
        <c:axId val="103241216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1032396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zoomScale="70" zoomScaleNormal="70" workbookViewId="0">
      <selection activeCell="K17" sqref="K17"/>
    </sheetView>
  </sheetViews>
  <sheetFormatPr defaultRowHeight="15" x14ac:dyDescent="0.25"/>
  <cols>
    <col min="1" max="1" width="32.5703125" style="29" customWidth="1"/>
    <col min="2" max="3" width="9.140625" style="29"/>
    <col min="4" max="4" width="17.28515625" style="29" hidden="1" customWidth="1"/>
    <col min="5" max="5" width="17.5703125" style="29" hidden="1" customWidth="1"/>
    <col min="6" max="6" width="24.28515625" style="29" hidden="1" customWidth="1"/>
    <col min="7" max="7" width="17" style="29" customWidth="1"/>
  </cols>
  <sheetData>
    <row r="1" spans="1:9" ht="25.5" x14ac:dyDescent="0.35">
      <c r="A1" s="32" t="s">
        <v>0</v>
      </c>
      <c r="B1" s="33"/>
      <c r="C1" s="33"/>
      <c r="D1" s="34"/>
      <c r="E1" s="33"/>
      <c r="F1" s="6"/>
      <c r="G1" s="35"/>
    </row>
    <row r="2" spans="1:9" ht="20.25" x14ac:dyDescent="0.3">
      <c r="A2" s="65" t="s">
        <v>1</v>
      </c>
      <c r="B2" s="65"/>
      <c r="C2" s="65"/>
      <c r="D2" s="36"/>
      <c r="E2" s="61"/>
      <c r="F2" s="7"/>
      <c r="G2" s="54" t="s">
        <v>67</v>
      </c>
    </row>
    <row r="3" spans="1:9" x14ac:dyDescent="0.25">
      <c r="A3" s="37"/>
      <c r="B3" s="33"/>
      <c r="C3" s="33"/>
      <c r="D3" s="34"/>
      <c r="E3" s="33"/>
      <c r="F3" s="6"/>
      <c r="G3" s="35"/>
    </row>
    <row r="4" spans="1:9" x14ac:dyDescent="0.25">
      <c r="A4" s="37"/>
      <c r="B4" s="33"/>
      <c r="C4" s="33"/>
      <c r="D4" s="34"/>
      <c r="E4" s="33"/>
      <c r="F4" s="6"/>
      <c r="G4" s="35"/>
    </row>
    <row r="5" spans="1:9" ht="18.75" x14ac:dyDescent="0.3">
      <c r="A5" s="66" t="s">
        <v>2</v>
      </c>
      <c r="B5" s="66"/>
      <c r="C5" s="66"/>
      <c r="D5" s="66"/>
      <c r="E5" s="66"/>
      <c r="F5" s="66"/>
      <c r="G5" s="66"/>
    </row>
    <row r="6" spans="1:9" ht="18.75" x14ac:dyDescent="0.3">
      <c r="A6" s="66" t="s">
        <v>3</v>
      </c>
      <c r="B6" s="66"/>
      <c r="C6" s="66"/>
      <c r="D6" s="66"/>
      <c r="E6" s="66"/>
      <c r="F6" s="66"/>
      <c r="G6" s="66"/>
    </row>
    <row r="7" spans="1:9" ht="15.75" thickBot="1" x14ac:dyDescent="0.3">
      <c r="A7" s="37"/>
      <c r="B7" s="33"/>
      <c r="C7" s="33"/>
      <c r="D7" s="34"/>
      <c r="E7" s="33"/>
      <c r="F7" s="6"/>
      <c r="G7" s="35"/>
    </row>
    <row r="8" spans="1:9" ht="79.5" thickBot="1" x14ac:dyDescent="0.3">
      <c r="A8" s="38" t="s">
        <v>4</v>
      </c>
      <c r="B8" s="67" t="s">
        <v>5</v>
      </c>
      <c r="C8" s="68"/>
      <c r="D8" s="39" t="s">
        <v>6</v>
      </c>
      <c r="E8" s="40" t="s">
        <v>7</v>
      </c>
      <c r="F8" s="8" t="s">
        <v>8</v>
      </c>
      <c r="G8" s="9" t="s">
        <v>65</v>
      </c>
    </row>
    <row r="9" spans="1:9" ht="15.75" thickBot="1" x14ac:dyDescent="0.3">
      <c r="A9" s="62">
        <v>1</v>
      </c>
      <c r="B9" s="69">
        <v>2</v>
      </c>
      <c r="C9" s="70"/>
      <c r="D9" s="41">
        <v>3</v>
      </c>
      <c r="E9" s="42">
        <v>4</v>
      </c>
      <c r="F9" s="10">
        <v>5</v>
      </c>
      <c r="G9" s="43">
        <v>6</v>
      </c>
    </row>
    <row r="10" spans="1:9" x14ac:dyDescent="0.25">
      <c r="A10" s="44"/>
      <c r="B10" s="45">
        <v>0</v>
      </c>
      <c r="C10" s="45">
        <v>4.1666666666666699E-2</v>
      </c>
      <c r="D10" s="45"/>
      <c r="E10" s="46"/>
      <c r="F10" s="1"/>
      <c r="G10" s="2"/>
    </row>
    <row r="11" spans="1:9" x14ac:dyDescent="0.25">
      <c r="A11" s="44"/>
      <c r="B11" s="45">
        <v>4.1666666666666699E-2</v>
      </c>
      <c r="C11" s="45">
        <v>8.3333333333333398E-2</v>
      </c>
      <c r="D11" s="45"/>
      <c r="E11" s="46"/>
      <c r="F11" s="1"/>
      <c r="G11" s="2"/>
    </row>
    <row r="12" spans="1:9" x14ac:dyDescent="0.25">
      <c r="A12" s="44"/>
      <c r="B12" s="45">
        <v>8.3333333333333301E-2</v>
      </c>
      <c r="C12" s="45">
        <v>0.125</v>
      </c>
      <c r="D12" s="45"/>
      <c r="E12" s="46"/>
      <c r="F12" s="1"/>
      <c r="G12" s="2"/>
    </row>
    <row r="13" spans="1:9" x14ac:dyDescent="0.25">
      <c r="A13" s="44"/>
      <c r="B13" s="45">
        <v>0.125</v>
      </c>
      <c r="C13" s="45">
        <v>0.16666666666666699</v>
      </c>
      <c r="D13" s="45"/>
      <c r="E13" s="46"/>
      <c r="F13" s="1"/>
      <c r="G13" s="2"/>
    </row>
    <row r="14" spans="1:9" x14ac:dyDescent="0.25">
      <c r="A14" s="44"/>
      <c r="B14" s="45">
        <v>0.16666666666666699</v>
      </c>
      <c r="C14" s="45">
        <v>0.20833333333333301</v>
      </c>
      <c r="D14" s="45"/>
      <c r="E14" s="46"/>
      <c r="F14" s="1"/>
      <c r="G14" s="2"/>
    </row>
    <row r="15" spans="1:9" x14ac:dyDescent="0.25">
      <c r="A15" s="31">
        <v>44044</v>
      </c>
      <c r="B15" s="45">
        <v>0.20833333333333301</v>
      </c>
      <c r="C15" s="45">
        <v>0.25</v>
      </c>
      <c r="D15" s="3">
        <v>247558.69600000003</v>
      </c>
      <c r="E15" s="3">
        <v>34932.006000000001</v>
      </c>
      <c r="F15" s="1">
        <f>D15-E15</f>
        <v>212626.69000000003</v>
      </c>
      <c r="G15" s="4">
        <f>F15/$F$759</f>
        <v>8.672908819985502E-4</v>
      </c>
      <c r="H15" s="29"/>
      <c r="I15" s="29"/>
    </row>
    <row r="16" spans="1:9" x14ac:dyDescent="0.25">
      <c r="A16" s="31">
        <v>44044.041666666664</v>
      </c>
      <c r="B16" s="45">
        <v>0.25</v>
      </c>
      <c r="C16" s="45">
        <v>0.29166666666666702</v>
      </c>
      <c r="D16" s="3">
        <v>257827.68600000002</v>
      </c>
      <c r="E16" s="3">
        <v>37517.855999999992</v>
      </c>
      <c r="F16" s="1">
        <f t="shared" ref="F16:F79" si="0">D16-E16</f>
        <v>220309.83000000002</v>
      </c>
      <c r="G16" s="4">
        <f t="shared" ref="G16:G79" si="1">F16/$F$759</f>
        <v>8.9862992634485647E-4</v>
      </c>
      <c r="H16" s="29"/>
      <c r="I16" s="29"/>
    </row>
    <row r="17" spans="1:9" x14ac:dyDescent="0.25">
      <c r="A17" s="31">
        <v>44044.08333321759</v>
      </c>
      <c r="B17" s="45">
        <v>0.29166666666666702</v>
      </c>
      <c r="C17" s="45">
        <v>0.33333333333333298</v>
      </c>
      <c r="D17" s="3">
        <v>284823.18000000005</v>
      </c>
      <c r="E17" s="3">
        <v>41222.93</v>
      </c>
      <c r="F17" s="1">
        <f t="shared" si="0"/>
        <v>243600.25000000006</v>
      </c>
      <c r="G17" s="4">
        <f t="shared" si="1"/>
        <v>9.9363008321094281E-4</v>
      </c>
      <c r="H17" s="29"/>
      <c r="I17" s="29"/>
    </row>
    <row r="18" spans="1:9" x14ac:dyDescent="0.25">
      <c r="A18" s="31">
        <v>44044.124999826388</v>
      </c>
      <c r="B18" s="45">
        <v>0.33333333333333298</v>
      </c>
      <c r="C18" s="45">
        <v>0.375</v>
      </c>
      <c r="D18" s="3">
        <v>327504.772</v>
      </c>
      <c r="E18" s="3">
        <v>49742.601999999999</v>
      </c>
      <c r="F18" s="1">
        <f t="shared" si="0"/>
        <v>277762.17</v>
      </c>
      <c r="G18" s="4">
        <f t="shared" si="1"/>
        <v>1.1329744041311614E-3</v>
      </c>
      <c r="H18" s="29"/>
      <c r="I18" s="29"/>
    </row>
    <row r="19" spans="1:9" x14ac:dyDescent="0.25">
      <c r="A19" s="31">
        <v>44044.166666435187</v>
      </c>
      <c r="B19" s="45">
        <v>0.375</v>
      </c>
      <c r="C19" s="45">
        <v>0.41666666666666702</v>
      </c>
      <c r="D19" s="3">
        <v>365574.02799999999</v>
      </c>
      <c r="E19" s="3">
        <v>55086.678000000007</v>
      </c>
      <c r="F19" s="1">
        <f t="shared" si="0"/>
        <v>310487.34999999998</v>
      </c>
      <c r="G19" s="4">
        <f t="shared" si="1"/>
        <v>1.266458353045389E-3</v>
      </c>
      <c r="H19" s="29"/>
      <c r="I19" s="29"/>
    </row>
    <row r="20" spans="1:9" x14ac:dyDescent="0.25">
      <c r="A20" s="31">
        <v>44044.208333043978</v>
      </c>
      <c r="B20" s="45">
        <v>0.41666666666666702</v>
      </c>
      <c r="C20" s="45">
        <v>0.45833333333333298</v>
      </c>
      <c r="D20" s="3">
        <v>393396.36800000007</v>
      </c>
      <c r="E20" s="3">
        <v>58585.608</v>
      </c>
      <c r="F20" s="1">
        <f t="shared" si="0"/>
        <v>334810.76000000007</v>
      </c>
      <c r="G20" s="4">
        <f t="shared" si="1"/>
        <v>1.3656720110866839E-3</v>
      </c>
      <c r="H20" s="29"/>
      <c r="I20" s="29"/>
    </row>
    <row r="21" spans="1:9" x14ac:dyDescent="0.25">
      <c r="A21" s="31">
        <v>44044.249999652777</v>
      </c>
      <c r="B21" s="45">
        <v>0.45833333333333298</v>
      </c>
      <c r="C21" s="45">
        <v>0.5</v>
      </c>
      <c r="D21" s="3">
        <v>400045.97599999997</v>
      </c>
      <c r="E21" s="3">
        <v>59372.815999999992</v>
      </c>
      <c r="F21" s="1">
        <f t="shared" si="0"/>
        <v>340673.16</v>
      </c>
      <c r="G21" s="4">
        <f t="shared" si="1"/>
        <v>1.389584371602799E-3</v>
      </c>
      <c r="H21" s="29"/>
      <c r="I21" s="29"/>
    </row>
    <row r="22" spans="1:9" x14ac:dyDescent="0.25">
      <c r="A22" s="31">
        <v>44044.291666261575</v>
      </c>
      <c r="B22" s="45">
        <v>0.5</v>
      </c>
      <c r="C22" s="45">
        <v>0.54166666666666696</v>
      </c>
      <c r="D22" s="3">
        <v>399068.62199999997</v>
      </c>
      <c r="E22" s="3">
        <v>57471.37200000001</v>
      </c>
      <c r="F22" s="1">
        <f t="shared" si="0"/>
        <v>341597.24999999994</v>
      </c>
      <c r="G22" s="4">
        <f t="shared" si="1"/>
        <v>1.3933536765341132E-3</v>
      </c>
      <c r="H22" s="29"/>
      <c r="I22" s="29"/>
    </row>
    <row r="23" spans="1:9" x14ac:dyDescent="0.25">
      <c r="A23" s="31">
        <v>44044.333332870374</v>
      </c>
      <c r="B23" s="45">
        <v>0.54166666666666696</v>
      </c>
      <c r="C23" s="45">
        <v>0.58333333333333304</v>
      </c>
      <c r="D23" s="3">
        <v>385113.90799999994</v>
      </c>
      <c r="E23" s="3">
        <v>52995.147999999994</v>
      </c>
      <c r="F23" s="1">
        <f t="shared" si="0"/>
        <v>332118.75999999995</v>
      </c>
      <c r="G23" s="4">
        <f t="shared" si="1"/>
        <v>1.3546915125691168E-3</v>
      </c>
      <c r="H23" s="29"/>
      <c r="I23" s="29"/>
    </row>
    <row r="24" spans="1:9" x14ac:dyDescent="0.25">
      <c r="A24" s="31">
        <v>44044.374999479165</v>
      </c>
      <c r="B24" s="45">
        <v>0.58333333333333304</v>
      </c>
      <c r="C24" s="45">
        <v>0.625</v>
      </c>
      <c r="D24" s="3">
        <v>373556.53800000006</v>
      </c>
      <c r="E24" s="3">
        <v>55073.137999999999</v>
      </c>
      <c r="F24" s="1">
        <f t="shared" si="0"/>
        <v>318483.40000000008</v>
      </c>
      <c r="G24" s="4">
        <f t="shared" si="1"/>
        <v>1.2990737375815666E-3</v>
      </c>
      <c r="H24" s="29"/>
      <c r="I24" s="29"/>
    </row>
    <row r="25" spans="1:9" x14ac:dyDescent="0.25">
      <c r="A25" s="31">
        <v>44044.416666087964</v>
      </c>
      <c r="B25" s="45">
        <v>0.625</v>
      </c>
      <c r="C25" s="45">
        <v>0.66666666666666696</v>
      </c>
      <c r="D25" s="3">
        <v>377798.05600000016</v>
      </c>
      <c r="E25" s="3">
        <v>55980.185999999994</v>
      </c>
      <c r="F25" s="1">
        <f t="shared" si="0"/>
        <v>321817.87000000017</v>
      </c>
      <c r="G25" s="4">
        <f t="shared" si="1"/>
        <v>1.3126748307806272E-3</v>
      </c>
      <c r="H25" s="29"/>
      <c r="I25" s="29"/>
    </row>
    <row r="26" spans="1:9" x14ac:dyDescent="0.25">
      <c r="A26" s="31">
        <v>44044.458332696762</v>
      </c>
      <c r="B26" s="45">
        <v>0.66666666666666696</v>
      </c>
      <c r="C26" s="45">
        <v>0.70833333333333304</v>
      </c>
      <c r="D26" s="3">
        <v>380090.01400000008</v>
      </c>
      <c r="E26" s="3">
        <v>55964.654000000017</v>
      </c>
      <c r="F26" s="1">
        <f t="shared" si="0"/>
        <v>324125.36000000004</v>
      </c>
      <c r="G26" s="4">
        <f t="shared" si="1"/>
        <v>1.3220869372161021E-3</v>
      </c>
      <c r="H26" s="29"/>
      <c r="I26" s="29"/>
    </row>
    <row r="27" spans="1:9" s="30" customFormat="1" x14ac:dyDescent="0.25">
      <c r="A27" s="31">
        <v>44044.499999305554</v>
      </c>
      <c r="B27" s="47">
        <v>0.70833333333333304</v>
      </c>
      <c r="C27" s="47">
        <v>0.75</v>
      </c>
      <c r="D27" s="3">
        <v>383985</v>
      </c>
      <c r="E27" s="3">
        <v>56803.610000000015</v>
      </c>
      <c r="F27" s="1">
        <f t="shared" si="0"/>
        <v>327181.39</v>
      </c>
      <c r="G27" s="4">
        <f t="shared" si="1"/>
        <v>1.3345522911851358E-3</v>
      </c>
      <c r="H27" s="52"/>
      <c r="I27" s="52"/>
    </row>
    <row r="28" spans="1:9" s="30" customFormat="1" x14ac:dyDescent="0.25">
      <c r="A28" s="31">
        <v>44044.541665914352</v>
      </c>
      <c r="B28" s="47">
        <v>0.75</v>
      </c>
      <c r="C28" s="47">
        <v>0.79166666666666696</v>
      </c>
      <c r="D28" s="3">
        <v>390326.23999999993</v>
      </c>
      <c r="E28" s="3">
        <v>56496.279999999992</v>
      </c>
      <c r="F28" s="1">
        <f t="shared" si="0"/>
        <v>333829.95999999996</v>
      </c>
      <c r="G28" s="4">
        <f t="shared" si="1"/>
        <v>1.3616713896357068E-3</v>
      </c>
      <c r="H28" s="52"/>
      <c r="I28" s="52"/>
    </row>
    <row r="29" spans="1:9" s="30" customFormat="1" x14ac:dyDescent="0.25">
      <c r="A29" s="31">
        <v>44044.583332523151</v>
      </c>
      <c r="B29" s="47">
        <v>0.79166666666666696</v>
      </c>
      <c r="C29" s="47">
        <v>0.83333333333333304</v>
      </c>
      <c r="D29" s="3">
        <v>392346.58800000005</v>
      </c>
      <c r="E29" s="3">
        <v>56090.188000000009</v>
      </c>
      <c r="F29" s="1">
        <f t="shared" si="0"/>
        <v>336256.4</v>
      </c>
      <c r="G29" s="4">
        <f t="shared" si="1"/>
        <v>1.3715686856323507E-3</v>
      </c>
      <c r="H29" s="52"/>
      <c r="I29" s="52"/>
    </row>
    <row r="30" spans="1:9" s="30" customFormat="1" x14ac:dyDescent="0.25">
      <c r="A30" s="31">
        <v>44044.624999131942</v>
      </c>
      <c r="B30" s="47">
        <v>0.83333333333333304</v>
      </c>
      <c r="C30" s="47">
        <v>0.875</v>
      </c>
      <c r="D30" s="3">
        <v>420175.78600000002</v>
      </c>
      <c r="E30" s="3">
        <v>64040.106</v>
      </c>
      <c r="F30" s="1">
        <f t="shared" si="0"/>
        <v>356135.68000000005</v>
      </c>
      <c r="G30" s="4">
        <f t="shared" si="1"/>
        <v>1.4526550171963522E-3</v>
      </c>
      <c r="H30" s="52"/>
      <c r="I30" s="52"/>
    </row>
    <row r="31" spans="1:9" s="30" customFormat="1" x14ac:dyDescent="0.25">
      <c r="A31" s="31">
        <v>44044.66666574074</v>
      </c>
      <c r="B31" s="47">
        <v>0.875</v>
      </c>
      <c r="C31" s="47">
        <v>0.91666666666666696</v>
      </c>
      <c r="D31" s="3">
        <v>441180.86400000006</v>
      </c>
      <c r="E31" s="3">
        <v>67168.574000000008</v>
      </c>
      <c r="F31" s="1">
        <f t="shared" si="0"/>
        <v>374012.29000000004</v>
      </c>
      <c r="G31" s="4">
        <f t="shared" si="1"/>
        <v>1.5255725839140772E-3</v>
      </c>
      <c r="H31" s="52"/>
      <c r="I31" s="52"/>
    </row>
    <row r="32" spans="1:9" s="30" customFormat="1" x14ac:dyDescent="0.25">
      <c r="A32" s="31">
        <v>44044.708332349539</v>
      </c>
      <c r="B32" s="47">
        <v>0.91666666666666696</v>
      </c>
      <c r="C32" s="47">
        <v>0.95833333333333304</v>
      </c>
      <c r="D32" s="3">
        <v>406505.46399999992</v>
      </c>
      <c r="E32" s="3">
        <v>60558.894000000008</v>
      </c>
      <c r="F32" s="1">
        <f t="shared" si="0"/>
        <v>345946.56999999989</v>
      </c>
      <c r="G32" s="4">
        <f t="shared" si="1"/>
        <v>1.4110942789904363E-3</v>
      </c>
      <c r="H32" s="52"/>
      <c r="I32" s="52"/>
    </row>
    <row r="33" spans="1:9" x14ac:dyDescent="0.25">
      <c r="A33" s="31">
        <v>44044.74999895833</v>
      </c>
      <c r="B33" s="45">
        <v>0.95833333333333304</v>
      </c>
      <c r="C33" s="45">
        <v>1</v>
      </c>
      <c r="D33" s="3">
        <v>346880.27800000005</v>
      </c>
      <c r="E33" s="3">
        <v>50471.727999999996</v>
      </c>
      <c r="F33" s="1">
        <f t="shared" si="0"/>
        <v>296408.55000000005</v>
      </c>
      <c r="G33" s="4">
        <f t="shared" si="1"/>
        <v>1.2090318142158512E-3</v>
      </c>
      <c r="H33" s="29"/>
      <c r="I33" s="29"/>
    </row>
    <row r="34" spans="1:9" x14ac:dyDescent="0.25">
      <c r="A34" s="31">
        <v>44044.791665567129</v>
      </c>
      <c r="B34" s="45">
        <v>1</v>
      </c>
      <c r="C34" s="45">
        <v>1.0416666666666701</v>
      </c>
      <c r="D34" s="3">
        <v>302565.45600000001</v>
      </c>
      <c r="E34" s="3">
        <v>40743.165999999997</v>
      </c>
      <c r="F34" s="1">
        <f t="shared" si="0"/>
        <v>261822.29</v>
      </c>
      <c r="G34" s="4">
        <f t="shared" si="1"/>
        <v>1.0679566371511505E-3</v>
      </c>
      <c r="H34" s="29"/>
      <c r="I34" s="29"/>
    </row>
    <row r="35" spans="1:9" x14ac:dyDescent="0.25">
      <c r="A35" s="31">
        <v>44044.833332175927</v>
      </c>
      <c r="B35" s="45">
        <v>1.0416666666666701</v>
      </c>
      <c r="C35" s="45">
        <v>1.0833333333333299</v>
      </c>
      <c r="D35" s="3">
        <v>272949.48200000002</v>
      </c>
      <c r="E35" s="3">
        <v>34157.202000000005</v>
      </c>
      <c r="F35" s="1">
        <f t="shared" si="0"/>
        <v>238792.28000000003</v>
      </c>
      <c r="G35" s="4">
        <f t="shared" si="1"/>
        <v>9.740186762802203E-4</v>
      </c>
      <c r="H35" s="29"/>
      <c r="I35" s="29"/>
    </row>
    <row r="36" spans="1:9" x14ac:dyDescent="0.25">
      <c r="A36" s="31">
        <v>44044.874998784719</v>
      </c>
      <c r="B36" s="45">
        <v>1.0833333333333299</v>
      </c>
      <c r="C36" s="45">
        <v>1.125</v>
      </c>
      <c r="D36" s="3">
        <v>263834.57400000002</v>
      </c>
      <c r="E36" s="3">
        <v>36386.644000000008</v>
      </c>
      <c r="F36" s="1">
        <f t="shared" si="0"/>
        <v>227447.93000000002</v>
      </c>
      <c r="G36" s="4">
        <f t="shared" si="1"/>
        <v>9.2774578684568941E-4</v>
      </c>
      <c r="H36" s="29"/>
      <c r="I36" s="29"/>
    </row>
    <row r="37" spans="1:9" x14ac:dyDescent="0.25">
      <c r="A37" s="31">
        <v>44044.916665393517</v>
      </c>
      <c r="B37" s="45">
        <v>1.125</v>
      </c>
      <c r="C37" s="45">
        <v>1.1666666666666701</v>
      </c>
      <c r="D37" s="3">
        <v>255276.91000000003</v>
      </c>
      <c r="E37" s="3">
        <v>35096.199999999997</v>
      </c>
      <c r="F37" s="1">
        <f t="shared" si="0"/>
        <v>220180.71000000002</v>
      </c>
      <c r="G37" s="4">
        <f t="shared" si="1"/>
        <v>8.9810325399396933E-4</v>
      </c>
      <c r="H37" s="29"/>
      <c r="I37" s="29"/>
    </row>
    <row r="38" spans="1:9" x14ac:dyDescent="0.25">
      <c r="A38" s="31">
        <v>44044.958332002316</v>
      </c>
      <c r="B38" s="45">
        <v>1.1666666666666701</v>
      </c>
      <c r="C38" s="45">
        <v>1.2083333333333299</v>
      </c>
      <c r="D38" s="3">
        <v>254089.72999999998</v>
      </c>
      <c r="E38" s="3">
        <v>38378.939999999995</v>
      </c>
      <c r="F38" s="1">
        <f t="shared" si="0"/>
        <v>215710.78999999998</v>
      </c>
      <c r="G38" s="4">
        <f t="shared" si="1"/>
        <v>8.7987073173035799E-4</v>
      </c>
      <c r="H38" s="29"/>
      <c r="I38" s="29"/>
    </row>
    <row r="39" spans="1:9" x14ac:dyDescent="0.25">
      <c r="A39" s="31">
        <v>44044.999998611114</v>
      </c>
      <c r="B39" s="45">
        <v>1.2083333333333299</v>
      </c>
      <c r="C39" s="45">
        <v>1.25</v>
      </c>
      <c r="D39" s="3">
        <v>261772.87</v>
      </c>
      <c r="E39" s="3">
        <v>38320.849999999991</v>
      </c>
      <c r="F39" s="1">
        <f t="shared" si="0"/>
        <v>223452.02000000002</v>
      </c>
      <c r="G39" s="4">
        <f t="shared" si="1"/>
        <v>9.1144672152944513E-4</v>
      </c>
      <c r="H39" s="29"/>
      <c r="I39" s="29"/>
    </row>
    <row r="40" spans="1:9" x14ac:dyDescent="0.25">
      <c r="A40" s="31">
        <v>44045.041665219906</v>
      </c>
      <c r="B40" s="45">
        <v>1.25</v>
      </c>
      <c r="C40" s="45">
        <v>1.2916666666666701</v>
      </c>
      <c r="D40" s="3">
        <v>291079.924</v>
      </c>
      <c r="E40" s="3">
        <v>40648.764000000003</v>
      </c>
      <c r="F40" s="1">
        <f t="shared" si="0"/>
        <v>250431.16</v>
      </c>
      <c r="G40" s="4">
        <f t="shared" si="1"/>
        <v>1.0214929350417861E-3</v>
      </c>
      <c r="H40" s="29"/>
      <c r="I40" s="29"/>
    </row>
    <row r="41" spans="1:9" x14ac:dyDescent="0.25">
      <c r="A41" s="31">
        <v>44045.083331828704</v>
      </c>
      <c r="B41" s="45">
        <v>1.2916666666666701</v>
      </c>
      <c r="C41" s="45">
        <v>1.3333333333333299</v>
      </c>
      <c r="D41" s="3">
        <v>333864.46799999999</v>
      </c>
      <c r="E41" s="3">
        <v>43708.948000000004</v>
      </c>
      <c r="F41" s="1">
        <f t="shared" si="0"/>
        <v>290155.52000000002</v>
      </c>
      <c r="G41" s="4">
        <f t="shared" si="1"/>
        <v>1.1835260985229462E-3</v>
      </c>
      <c r="H41" s="29"/>
      <c r="I41" s="29"/>
    </row>
    <row r="42" spans="1:9" x14ac:dyDescent="0.25">
      <c r="A42" s="31">
        <v>44045.124998437503</v>
      </c>
      <c r="B42" s="45">
        <v>1.3333333333333299</v>
      </c>
      <c r="C42" s="45">
        <v>1.375</v>
      </c>
      <c r="D42" s="3">
        <v>384383.52</v>
      </c>
      <c r="E42" s="3">
        <v>51762.569999999985</v>
      </c>
      <c r="F42" s="1">
        <f t="shared" si="0"/>
        <v>332620.95</v>
      </c>
      <c r="G42" s="4">
        <f t="shared" si="1"/>
        <v>1.3567399139623329E-3</v>
      </c>
      <c r="H42" s="29"/>
      <c r="I42" s="29"/>
    </row>
    <row r="43" spans="1:9" x14ac:dyDescent="0.25">
      <c r="A43" s="31">
        <v>44045.166665046294</v>
      </c>
      <c r="B43" s="45">
        <v>1.375</v>
      </c>
      <c r="C43" s="45">
        <v>1.4166666666666701</v>
      </c>
      <c r="D43" s="3">
        <v>417790.03400000004</v>
      </c>
      <c r="E43" s="3">
        <v>56565.214000000007</v>
      </c>
      <c r="F43" s="1">
        <f t="shared" si="0"/>
        <v>361224.82000000007</v>
      </c>
      <c r="G43" s="4">
        <f t="shared" si="1"/>
        <v>1.4734132988552262E-3</v>
      </c>
      <c r="H43" s="29"/>
      <c r="I43" s="29"/>
    </row>
    <row r="44" spans="1:9" x14ac:dyDescent="0.25">
      <c r="A44" s="31">
        <v>44045.208331655092</v>
      </c>
      <c r="B44" s="45">
        <v>1.4166666666666701</v>
      </c>
      <c r="C44" s="45">
        <v>1.4583333333333299</v>
      </c>
      <c r="D44" s="3">
        <v>441291.68800000008</v>
      </c>
      <c r="E44" s="3">
        <v>61000.398000000008</v>
      </c>
      <c r="F44" s="1">
        <f t="shared" si="0"/>
        <v>380291.2900000001</v>
      </c>
      <c r="G44" s="4">
        <f t="shared" si="1"/>
        <v>1.551184229601968E-3</v>
      </c>
      <c r="H44" s="29"/>
      <c r="I44" s="29"/>
    </row>
    <row r="45" spans="1:9" x14ac:dyDescent="0.25">
      <c r="A45" s="31">
        <v>44045.249998263891</v>
      </c>
      <c r="B45" s="45">
        <v>1.4583333333333299</v>
      </c>
      <c r="C45" s="45">
        <v>1.5</v>
      </c>
      <c r="D45" s="3">
        <v>449859.18199999991</v>
      </c>
      <c r="E45" s="3">
        <v>62420.222000000009</v>
      </c>
      <c r="F45" s="1">
        <f t="shared" si="0"/>
        <v>387438.9599999999</v>
      </c>
      <c r="G45" s="4">
        <f t="shared" si="1"/>
        <v>1.5803391255302939E-3</v>
      </c>
      <c r="H45" s="29"/>
      <c r="I45" s="29"/>
    </row>
    <row r="46" spans="1:9" x14ac:dyDescent="0.25">
      <c r="A46" s="31">
        <v>44045.291664872682</v>
      </c>
      <c r="B46" s="45">
        <v>1.5</v>
      </c>
      <c r="C46" s="45">
        <v>1.5416666666666701</v>
      </c>
      <c r="D46" s="3">
        <v>443060.56599999999</v>
      </c>
      <c r="E46" s="3">
        <v>60577.016000000018</v>
      </c>
      <c r="F46" s="1">
        <f t="shared" si="0"/>
        <v>382483.55</v>
      </c>
      <c r="G46" s="4">
        <f t="shared" si="1"/>
        <v>1.5601263201220717E-3</v>
      </c>
      <c r="H46" s="29"/>
      <c r="I46" s="29"/>
    </row>
    <row r="47" spans="1:9" x14ac:dyDescent="0.25">
      <c r="A47" s="31">
        <v>44045.333331481481</v>
      </c>
      <c r="B47" s="45">
        <v>1.5416666666666701</v>
      </c>
      <c r="C47" s="45">
        <v>1.5833333333333299</v>
      </c>
      <c r="D47" s="3">
        <v>439009.31400000001</v>
      </c>
      <c r="E47" s="3">
        <v>57381.983999999982</v>
      </c>
      <c r="F47" s="1">
        <f t="shared" si="0"/>
        <v>381627.33</v>
      </c>
      <c r="G47" s="4">
        <f t="shared" si="1"/>
        <v>1.5566338526478106E-3</v>
      </c>
      <c r="H47" s="29"/>
      <c r="I47" s="29"/>
    </row>
    <row r="48" spans="1:9" x14ac:dyDescent="0.25">
      <c r="A48" s="31">
        <v>44045.374998090279</v>
      </c>
      <c r="B48" s="45">
        <v>1.5833333333333299</v>
      </c>
      <c r="C48" s="45">
        <v>1.625</v>
      </c>
      <c r="D48" s="3">
        <v>440115.90399999998</v>
      </c>
      <c r="E48" s="3">
        <v>60429.723999999995</v>
      </c>
      <c r="F48" s="1">
        <f t="shared" si="0"/>
        <v>379686.18</v>
      </c>
      <c r="G48" s="4">
        <f t="shared" si="1"/>
        <v>1.5487160240083698E-3</v>
      </c>
      <c r="H48" s="29"/>
      <c r="I48" s="29"/>
    </row>
    <row r="49" spans="1:9" x14ac:dyDescent="0.25">
      <c r="A49" s="31">
        <v>44045.416664699071</v>
      </c>
      <c r="B49" s="45">
        <v>1.625</v>
      </c>
      <c r="C49" s="45">
        <v>1.6666666666666701</v>
      </c>
      <c r="D49" s="3">
        <v>433747.79400000005</v>
      </c>
      <c r="E49" s="3">
        <v>60802.803999999996</v>
      </c>
      <c r="F49" s="1">
        <f t="shared" si="0"/>
        <v>372944.99000000005</v>
      </c>
      <c r="G49" s="4">
        <f t="shared" si="1"/>
        <v>1.5212191344089515E-3</v>
      </c>
      <c r="H49" s="29"/>
      <c r="I49" s="29"/>
    </row>
    <row r="50" spans="1:9" x14ac:dyDescent="0.25">
      <c r="A50" s="31">
        <v>44045.458331307869</v>
      </c>
      <c r="B50" s="45">
        <v>1.6666666666666701</v>
      </c>
      <c r="C50" s="45">
        <v>1.7083333333333299</v>
      </c>
      <c r="D50" s="3">
        <v>434297.62600000005</v>
      </c>
      <c r="E50" s="3">
        <v>62264.756000000008</v>
      </c>
      <c r="F50" s="1">
        <f t="shared" si="0"/>
        <v>372032.87000000005</v>
      </c>
      <c r="G50" s="4">
        <f t="shared" si="1"/>
        <v>1.5174986543540323E-3</v>
      </c>
      <c r="H50" s="29"/>
      <c r="I50" s="29"/>
    </row>
    <row r="51" spans="1:9" s="29" customFormat="1" x14ac:dyDescent="0.25">
      <c r="A51" s="55">
        <v>44045.499997916668</v>
      </c>
      <c r="B51" s="56">
        <v>1.7083333333333299</v>
      </c>
      <c r="C51" s="56">
        <v>1.75</v>
      </c>
      <c r="D51" s="57">
        <v>430476.86999999988</v>
      </c>
      <c r="E51" s="57">
        <v>62523.910000000011</v>
      </c>
      <c r="F51" s="58">
        <f t="shared" si="0"/>
        <v>367952.95999999985</v>
      </c>
      <c r="G51" s="59">
        <f t="shared" si="1"/>
        <v>1.5008569583262433E-3</v>
      </c>
    </row>
    <row r="52" spans="1:9" s="29" customFormat="1" x14ac:dyDescent="0.25">
      <c r="A52" s="55">
        <v>44045.541664525466</v>
      </c>
      <c r="B52" s="56">
        <v>1.75</v>
      </c>
      <c r="C52" s="56">
        <v>1.7916666666666701</v>
      </c>
      <c r="D52" s="57">
        <v>429014.16000000003</v>
      </c>
      <c r="E52" s="57">
        <v>60490.19</v>
      </c>
      <c r="F52" s="58">
        <f t="shared" si="0"/>
        <v>368523.97000000003</v>
      </c>
      <c r="G52" s="59">
        <f t="shared" si="1"/>
        <v>1.5031860721667033E-3</v>
      </c>
    </row>
    <row r="53" spans="1:9" s="29" customFormat="1" x14ac:dyDescent="0.25">
      <c r="A53" s="55">
        <v>44045.583331134258</v>
      </c>
      <c r="B53" s="56">
        <v>1.7916666666666701</v>
      </c>
      <c r="C53" s="56">
        <v>1.8333333333333299</v>
      </c>
      <c r="D53" s="57">
        <v>423641.18400000007</v>
      </c>
      <c r="E53" s="57">
        <v>59023.934000000001</v>
      </c>
      <c r="F53" s="58">
        <f t="shared" si="0"/>
        <v>364617.25000000006</v>
      </c>
      <c r="G53" s="59">
        <f t="shared" si="1"/>
        <v>1.4872508072452516E-3</v>
      </c>
    </row>
    <row r="54" spans="1:9" s="29" customFormat="1" x14ac:dyDescent="0.25">
      <c r="A54" s="55">
        <v>44045.624997743056</v>
      </c>
      <c r="B54" s="56">
        <v>1.8333333333333299</v>
      </c>
      <c r="C54" s="56">
        <v>1.875</v>
      </c>
      <c r="D54" s="57">
        <v>452348.37</v>
      </c>
      <c r="E54" s="57">
        <v>66565.11</v>
      </c>
      <c r="F54" s="58">
        <f t="shared" si="0"/>
        <v>385783.26</v>
      </c>
      <c r="G54" s="59">
        <f t="shared" si="1"/>
        <v>1.5735856294695457E-3</v>
      </c>
    </row>
    <row r="55" spans="1:9" s="29" customFormat="1" x14ac:dyDescent="0.25">
      <c r="A55" s="55">
        <v>44045.666664351855</v>
      </c>
      <c r="B55" s="56">
        <v>1.875</v>
      </c>
      <c r="C55" s="56">
        <v>1.9166666666666701</v>
      </c>
      <c r="D55" s="57">
        <v>460751.82400000008</v>
      </c>
      <c r="E55" s="57">
        <v>67679.434000000008</v>
      </c>
      <c r="F55" s="58">
        <f t="shared" si="0"/>
        <v>393072.39000000007</v>
      </c>
      <c r="G55" s="59">
        <f t="shared" si="1"/>
        <v>1.6033175318318604E-3</v>
      </c>
    </row>
    <row r="56" spans="1:9" s="29" customFormat="1" x14ac:dyDescent="0.25">
      <c r="A56" s="55">
        <v>44045.708330960646</v>
      </c>
      <c r="B56" s="56">
        <v>1.9166666666666701</v>
      </c>
      <c r="C56" s="56">
        <v>1.9583333333333299</v>
      </c>
      <c r="D56" s="57">
        <v>417257.18800000008</v>
      </c>
      <c r="E56" s="57">
        <v>60940.067999999985</v>
      </c>
      <c r="F56" s="58">
        <f t="shared" si="0"/>
        <v>356317.12000000011</v>
      </c>
      <c r="G56" s="59">
        <f t="shared" si="1"/>
        <v>1.4533950995332867E-3</v>
      </c>
    </row>
    <row r="57" spans="1:9" x14ac:dyDescent="0.25">
      <c r="A57" s="31">
        <v>44045.749997569445</v>
      </c>
      <c r="B57" s="45">
        <v>1.9583333333333299</v>
      </c>
      <c r="C57" s="45">
        <v>2</v>
      </c>
      <c r="D57" s="3">
        <v>353307.62400000007</v>
      </c>
      <c r="E57" s="3">
        <v>49796.684000000001</v>
      </c>
      <c r="F57" s="1">
        <f t="shared" si="0"/>
        <v>303510.94000000006</v>
      </c>
      <c r="G57" s="4">
        <f t="shared" si="1"/>
        <v>1.2380020158749075E-3</v>
      </c>
      <c r="H57" s="29"/>
      <c r="I57" s="29"/>
    </row>
    <row r="58" spans="1:9" x14ac:dyDescent="0.25">
      <c r="A58" s="31">
        <v>44045.791664178243</v>
      </c>
      <c r="B58" s="45">
        <v>2</v>
      </c>
      <c r="C58" s="45">
        <v>2.0416666666666701</v>
      </c>
      <c r="D58" s="3">
        <v>307569.44200000004</v>
      </c>
      <c r="E58" s="3">
        <v>41327.981999999996</v>
      </c>
      <c r="F58" s="1">
        <f t="shared" si="0"/>
        <v>266241.46000000002</v>
      </c>
      <c r="G58" s="4">
        <f t="shared" si="1"/>
        <v>1.0859821533598707E-3</v>
      </c>
      <c r="H58" s="29"/>
      <c r="I58" s="29"/>
    </row>
    <row r="59" spans="1:9" x14ac:dyDescent="0.25">
      <c r="A59" s="31">
        <v>44045.833330787034</v>
      </c>
      <c r="B59" s="45">
        <v>2.0416666666666701</v>
      </c>
      <c r="C59" s="45">
        <v>2.0833333333333299</v>
      </c>
      <c r="D59" s="3">
        <v>273539.20600000001</v>
      </c>
      <c r="E59" s="3">
        <v>35592.185999999994</v>
      </c>
      <c r="F59" s="1">
        <f t="shared" si="0"/>
        <v>237947.02000000002</v>
      </c>
      <c r="G59" s="4">
        <f t="shared" si="1"/>
        <v>9.7057091395594145E-4</v>
      </c>
      <c r="H59" s="29"/>
      <c r="I59" s="29"/>
    </row>
    <row r="60" spans="1:9" x14ac:dyDescent="0.25">
      <c r="A60" s="31">
        <v>44045.874997395833</v>
      </c>
      <c r="B60" s="45">
        <v>2.0833333333333299</v>
      </c>
      <c r="C60" s="45">
        <v>2.125</v>
      </c>
      <c r="D60" s="3">
        <v>263619.69999999995</v>
      </c>
      <c r="E60" s="3">
        <v>37318.58</v>
      </c>
      <c r="F60" s="1">
        <f t="shared" si="0"/>
        <v>226301.11999999994</v>
      </c>
      <c r="G60" s="4">
        <f t="shared" si="1"/>
        <v>9.2306802105633894E-4</v>
      </c>
      <c r="H60" s="29"/>
      <c r="I60" s="29"/>
    </row>
    <row r="61" spans="1:9" x14ac:dyDescent="0.25">
      <c r="A61" s="31">
        <v>44045.916664004631</v>
      </c>
      <c r="B61" s="45">
        <v>2.125</v>
      </c>
      <c r="C61" s="45">
        <v>2.1666666666666701</v>
      </c>
      <c r="D61" s="3">
        <v>259624.33999999994</v>
      </c>
      <c r="E61" s="3">
        <v>36170.310000000005</v>
      </c>
      <c r="F61" s="1">
        <f t="shared" si="0"/>
        <v>223454.02999999994</v>
      </c>
      <c r="G61" s="4">
        <f t="shared" si="1"/>
        <v>9.1145492019289965E-4</v>
      </c>
      <c r="H61" s="29"/>
      <c r="I61" s="29"/>
    </row>
    <row r="62" spans="1:9" x14ac:dyDescent="0.25">
      <c r="A62" s="31">
        <v>44045.958330613423</v>
      </c>
      <c r="B62" s="45">
        <v>2.1666666666666701</v>
      </c>
      <c r="C62" s="45">
        <v>2.2083333333333299</v>
      </c>
      <c r="D62" s="3">
        <v>254167.78800000003</v>
      </c>
      <c r="E62" s="3">
        <v>35911.678</v>
      </c>
      <c r="F62" s="1">
        <f t="shared" si="0"/>
        <v>218256.11000000004</v>
      </c>
      <c r="G62" s="4">
        <f t="shared" si="1"/>
        <v>8.9025293176257694E-4</v>
      </c>
      <c r="H62" s="29"/>
      <c r="I62" s="29"/>
    </row>
    <row r="63" spans="1:9" x14ac:dyDescent="0.25">
      <c r="A63" s="31">
        <v>44045.999997222221</v>
      </c>
      <c r="B63" s="45">
        <v>2.2083333333333299</v>
      </c>
      <c r="C63" s="45">
        <v>2.25</v>
      </c>
      <c r="D63" s="5">
        <v>262207.43600000005</v>
      </c>
      <c r="E63" s="5">
        <v>37907.936000000002</v>
      </c>
      <c r="F63" s="1">
        <f t="shared" si="0"/>
        <v>224299.50000000006</v>
      </c>
      <c r="G63" s="4">
        <f t="shared" si="1"/>
        <v>9.1490353909395774E-4</v>
      </c>
      <c r="H63" s="29"/>
      <c r="I63" s="29"/>
    </row>
    <row r="64" spans="1:9" x14ac:dyDescent="0.25">
      <c r="A64" s="31">
        <v>44046.04166383102</v>
      </c>
      <c r="B64" s="45">
        <v>2.25</v>
      </c>
      <c r="C64" s="45">
        <v>2.2916666666666701</v>
      </c>
      <c r="D64" s="5">
        <v>291043.60800000001</v>
      </c>
      <c r="E64" s="5">
        <v>41068.537999999993</v>
      </c>
      <c r="F64" s="1">
        <f t="shared" si="0"/>
        <v>249975.07</v>
      </c>
      <c r="G64" s="4">
        <f t="shared" si="1"/>
        <v>1.0196325726462153E-3</v>
      </c>
      <c r="H64" s="29"/>
      <c r="I64" s="29"/>
    </row>
    <row r="65" spans="1:9" x14ac:dyDescent="0.25">
      <c r="A65" s="31">
        <v>44046.083330439818</v>
      </c>
      <c r="B65" s="45">
        <v>2.2916666666666701</v>
      </c>
      <c r="C65" s="45">
        <v>2.3333333333333299</v>
      </c>
      <c r="D65" s="5">
        <v>334479.75599999994</v>
      </c>
      <c r="E65" s="5">
        <v>46109.856000000007</v>
      </c>
      <c r="F65" s="1">
        <f t="shared" si="0"/>
        <v>288369.89999999991</v>
      </c>
      <c r="G65" s="4">
        <f t="shared" si="1"/>
        <v>1.1762426669616763E-3</v>
      </c>
      <c r="H65" s="29"/>
      <c r="I65" s="29"/>
    </row>
    <row r="66" spans="1:9" x14ac:dyDescent="0.25">
      <c r="A66" s="31">
        <v>44046.12499704861</v>
      </c>
      <c r="B66" s="45">
        <v>2.3333333333333299</v>
      </c>
      <c r="C66" s="45">
        <v>2.375</v>
      </c>
      <c r="D66" s="5">
        <v>389074.74799999996</v>
      </c>
      <c r="E66" s="5">
        <v>53533.087999999996</v>
      </c>
      <c r="F66" s="1">
        <f t="shared" si="0"/>
        <v>335541.65999999997</v>
      </c>
      <c r="G66" s="4">
        <f t="shared" si="1"/>
        <v>1.3686533061708179E-3</v>
      </c>
      <c r="H66" s="29"/>
      <c r="I66" s="29"/>
    </row>
    <row r="67" spans="1:9" x14ac:dyDescent="0.25">
      <c r="A67" s="31">
        <v>44046.166663657408</v>
      </c>
      <c r="B67" s="45">
        <v>2.375</v>
      </c>
      <c r="C67" s="45">
        <v>2.4166666666666701</v>
      </c>
      <c r="D67" s="5">
        <v>420906.40199999994</v>
      </c>
      <c r="E67" s="5">
        <v>56185.252</v>
      </c>
      <c r="F67" s="1">
        <f t="shared" si="0"/>
        <v>364721.14999999997</v>
      </c>
      <c r="G67" s="4">
        <f t="shared" si="1"/>
        <v>1.4876746088039344E-3</v>
      </c>
      <c r="H67" s="29"/>
      <c r="I67" s="29"/>
    </row>
    <row r="68" spans="1:9" x14ac:dyDescent="0.25">
      <c r="A68" s="31">
        <v>44046.208330266207</v>
      </c>
      <c r="B68" s="45">
        <v>2.4166666666666701</v>
      </c>
      <c r="C68" s="45">
        <v>2.4583333333333299</v>
      </c>
      <c r="D68" s="5">
        <v>427826.00200000015</v>
      </c>
      <c r="E68" s="5">
        <v>61068.001999999979</v>
      </c>
      <c r="F68" s="1">
        <f t="shared" si="0"/>
        <v>366758.00000000017</v>
      </c>
      <c r="G68" s="4">
        <f t="shared" si="1"/>
        <v>1.4959827917183134E-3</v>
      </c>
      <c r="H68" s="29"/>
      <c r="I68" s="29"/>
    </row>
    <row r="69" spans="1:9" x14ac:dyDescent="0.25">
      <c r="A69" s="31">
        <v>44046.249996874998</v>
      </c>
      <c r="B69" s="45">
        <v>2.4583333333333299</v>
      </c>
      <c r="C69" s="45">
        <v>2.5</v>
      </c>
      <c r="D69" s="5">
        <v>441438.57200000004</v>
      </c>
      <c r="E69" s="5">
        <v>63344.851999999984</v>
      </c>
      <c r="F69" s="1">
        <f t="shared" si="0"/>
        <v>378093.72000000009</v>
      </c>
      <c r="G69" s="4">
        <f t="shared" si="1"/>
        <v>1.5422204799261697E-3</v>
      </c>
      <c r="H69" s="29"/>
      <c r="I69" s="29"/>
    </row>
    <row r="70" spans="1:9" x14ac:dyDescent="0.25">
      <c r="A70" s="31">
        <v>44046.291663483797</v>
      </c>
      <c r="B70" s="45">
        <v>2.5</v>
      </c>
      <c r="C70" s="45">
        <v>2.5416666666666701</v>
      </c>
      <c r="D70" s="5">
        <v>436883.41600000003</v>
      </c>
      <c r="E70" s="5">
        <v>62905.876000000004</v>
      </c>
      <c r="F70" s="1">
        <f t="shared" si="0"/>
        <v>373977.54000000004</v>
      </c>
      <c r="G70" s="4">
        <f t="shared" si="1"/>
        <v>1.5254308408518614E-3</v>
      </c>
      <c r="H70" s="29"/>
      <c r="I70" s="29"/>
    </row>
    <row r="71" spans="1:9" x14ac:dyDescent="0.25">
      <c r="A71" s="31">
        <v>44046.333330092595</v>
      </c>
      <c r="B71" s="45">
        <v>2.5416666666666701</v>
      </c>
      <c r="C71" s="45">
        <v>2.5833333333333299</v>
      </c>
      <c r="D71" s="5">
        <v>427443.67800000013</v>
      </c>
      <c r="E71" s="5">
        <v>58601.858</v>
      </c>
      <c r="F71" s="1">
        <f t="shared" si="0"/>
        <v>368841.82000000012</v>
      </c>
      <c r="G71" s="4">
        <f t="shared" si="1"/>
        <v>1.5044825623055625E-3</v>
      </c>
      <c r="H71" s="29"/>
      <c r="I71" s="29"/>
    </row>
    <row r="72" spans="1:9" x14ac:dyDescent="0.25">
      <c r="A72" s="31">
        <v>44046.374996701386</v>
      </c>
      <c r="B72" s="45">
        <v>2.5833333333333299</v>
      </c>
      <c r="C72" s="45">
        <v>2.625</v>
      </c>
      <c r="D72" s="5">
        <v>430120.22799999989</v>
      </c>
      <c r="E72" s="5">
        <v>60683.388000000014</v>
      </c>
      <c r="F72" s="1">
        <f t="shared" si="0"/>
        <v>369436.83999999985</v>
      </c>
      <c r="G72" s="4">
        <f t="shared" si="1"/>
        <v>1.5069096114244034E-3</v>
      </c>
      <c r="H72" s="29"/>
      <c r="I72" s="29"/>
    </row>
    <row r="73" spans="1:9" x14ac:dyDescent="0.25">
      <c r="A73" s="31">
        <v>44046.416663310185</v>
      </c>
      <c r="B73" s="45">
        <v>2.625</v>
      </c>
      <c r="C73" s="45">
        <v>2.6666666666666701</v>
      </c>
      <c r="D73" s="5">
        <v>427899.29599999991</v>
      </c>
      <c r="E73" s="5">
        <v>62902.535999999986</v>
      </c>
      <c r="F73" s="1">
        <f t="shared" si="0"/>
        <v>364996.75999999995</v>
      </c>
      <c r="G73" s="4">
        <f t="shared" si="1"/>
        <v>1.4887988046421315E-3</v>
      </c>
      <c r="H73" s="29"/>
      <c r="I73" s="29"/>
    </row>
    <row r="74" spans="1:9" x14ac:dyDescent="0.25">
      <c r="A74" s="31">
        <v>44046.458329918984</v>
      </c>
      <c r="B74" s="45">
        <v>2.6666666666666701</v>
      </c>
      <c r="C74" s="45">
        <v>2.7083333333333299</v>
      </c>
      <c r="D74" s="5">
        <v>430088.80799999996</v>
      </c>
      <c r="E74" s="5">
        <v>62977.378000000004</v>
      </c>
      <c r="F74" s="1">
        <f t="shared" si="0"/>
        <v>367111.42999999993</v>
      </c>
      <c r="G74" s="4">
        <f t="shared" si="1"/>
        <v>1.4974244104371324E-3</v>
      </c>
      <c r="H74" s="29"/>
      <c r="I74" s="29"/>
    </row>
    <row r="75" spans="1:9" s="29" customFormat="1" x14ac:dyDescent="0.25">
      <c r="A75" s="55">
        <v>44046.499996527775</v>
      </c>
      <c r="B75" s="56">
        <v>2.7083333333333299</v>
      </c>
      <c r="C75" s="56">
        <v>2.75</v>
      </c>
      <c r="D75" s="60">
        <v>432650.78600000008</v>
      </c>
      <c r="E75" s="60">
        <v>63888.446000000011</v>
      </c>
      <c r="F75" s="58">
        <f t="shared" si="0"/>
        <v>368762.34000000008</v>
      </c>
      <c r="G75" s="59">
        <f t="shared" si="1"/>
        <v>1.5041583683894494E-3</v>
      </c>
    </row>
    <row r="76" spans="1:9" s="29" customFormat="1" x14ac:dyDescent="0.25">
      <c r="A76" s="55">
        <v>44046.541663136573</v>
      </c>
      <c r="B76" s="56">
        <v>2.75</v>
      </c>
      <c r="C76" s="56">
        <v>2.7916666666666701</v>
      </c>
      <c r="D76" s="60">
        <v>434959.67799999996</v>
      </c>
      <c r="E76" s="60">
        <v>63620.227999999996</v>
      </c>
      <c r="F76" s="58">
        <f t="shared" si="0"/>
        <v>371339.44999999995</v>
      </c>
      <c r="G76" s="59">
        <f t="shared" si="1"/>
        <v>1.5146702378302387E-3</v>
      </c>
    </row>
    <row r="77" spans="1:9" s="29" customFormat="1" x14ac:dyDescent="0.25">
      <c r="A77" s="55">
        <v>44046.583329745372</v>
      </c>
      <c r="B77" s="56">
        <v>2.7916666666666701</v>
      </c>
      <c r="C77" s="56">
        <v>2.8333333333333299</v>
      </c>
      <c r="D77" s="60">
        <v>429038.35000000003</v>
      </c>
      <c r="E77" s="60">
        <v>62329.180000000022</v>
      </c>
      <c r="F77" s="58">
        <f t="shared" si="0"/>
        <v>366709.17000000004</v>
      </c>
      <c r="G77" s="59">
        <f t="shared" si="1"/>
        <v>1.4957836172225427E-3</v>
      </c>
    </row>
    <row r="78" spans="1:9" s="29" customFormat="1" x14ac:dyDescent="0.25">
      <c r="A78" s="55">
        <v>44046.624996354163</v>
      </c>
      <c r="B78" s="56">
        <v>2.8333333333333299</v>
      </c>
      <c r="C78" s="56">
        <v>2.875</v>
      </c>
      <c r="D78" s="60">
        <v>452508.11600000004</v>
      </c>
      <c r="E78" s="60">
        <v>69163.975999999995</v>
      </c>
      <c r="F78" s="58">
        <f t="shared" si="0"/>
        <v>383344.14</v>
      </c>
      <c r="G78" s="59">
        <f t="shared" si="1"/>
        <v>1.5636366125512072E-3</v>
      </c>
    </row>
    <row r="79" spans="1:9" s="29" customFormat="1" x14ac:dyDescent="0.25">
      <c r="A79" s="55">
        <v>44046.666662962962</v>
      </c>
      <c r="B79" s="56">
        <v>2.875</v>
      </c>
      <c r="C79" s="56">
        <v>2.9166666666666701</v>
      </c>
      <c r="D79" s="60">
        <v>467003.93600000005</v>
      </c>
      <c r="E79" s="60">
        <v>70077.546000000002</v>
      </c>
      <c r="F79" s="58">
        <f t="shared" si="0"/>
        <v>396926.39</v>
      </c>
      <c r="G79" s="59">
        <f t="shared" si="1"/>
        <v>1.6190377551924477E-3</v>
      </c>
    </row>
    <row r="80" spans="1:9" s="29" customFormat="1" x14ac:dyDescent="0.25">
      <c r="A80" s="55">
        <v>44046.70832957176</v>
      </c>
      <c r="B80" s="56">
        <v>2.9166666666666701</v>
      </c>
      <c r="C80" s="56">
        <v>2.9583333333333299</v>
      </c>
      <c r="D80" s="60">
        <v>420669.21799999994</v>
      </c>
      <c r="E80" s="60">
        <v>63785.027999999991</v>
      </c>
      <c r="F80" s="58">
        <f t="shared" ref="F80:F143" si="2">D80-E80</f>
        <v>356884.18999999994</v>
      </c>
      <c r="G80" s="59">
        <f t="shared" ref="G80:G143" si="3">F80/$F$759</f>
        <v>1.4557081423617988E-3</v>
      </c>
    </row>
    <row r="81" spans="1:9" x14ac:dyDescent="0.25">
      <c r="A81" s="31">
        <v>44046.749996180559</v>
      </c>
      <c r="B81" s="45">
        <v>2.9583333333333299</v>
      </c>
      <c r="C81" s="45">
        <v>3</v>
      </c>
      <c r="D81" s="5">
        <v>357762.69600000011</v>
      </c>
      <c r="E81" s="5">
        <v>53760.955999999991</v>
      </c>
      <c r="F81" s="1">
        <f t="shared" si="2"/>
        <v>304001.74000000011</v>
      </c>
      <c r="G81" s="4">
        <f t="shared" si="3"/>
        <v>1.2400039581752129E-3</v>
      </c>
      <c r="H81" s="29"/>
      <c r="I81" s="29"/>
    </row>
    <row r="82" spans="1:9" x14ac:dyDescent="0.25">
      <c r="A82" s="31">
        <v>44046.79166278935</v>
      </c>
      <c r="B82" s="45">
        <v>3</v>
      </c>
      <c r="C82" s="45">
        <v>3.0416666666666701</v>
      </c>
      <c r="D82" s="5">
        <v>308717.35600000003</v>
      </c>
      <c r="E82" s="5">
        <v>43650.33600000001</v>
      </c>
      <c r="F82" s="1">
        <f t="shared" si="2"/>
        <v>265067.02</v>
      </c>
      <c r="G82" s="4">
        <f t="shared" si="3"/>
        <v>1.0811916865400451E-3</v>
      </c>
      <c r="H82" s="29"/>
      <c r="I82" s="29"/>
    </row>
    <row r="83" spans="1:9" x14ac:dyDescent="0.25">
      <c r="A83" s="31">
        <v>44046.833329398149</v>
      </c>
      <c r="B83" s="45">
        <v>3.0416666666666701</v>
      </c>
      <c r="C83" s="45">
        <v>3.0833333333333299</v>
      </c>
      <c r="D83" s="5">
        <v>284970.36799999996</v>
      </c>
      <c r="E83" s="5">
        <v>38248.847999999991</v>
      </c>
      <c r="F83" s="1">
        <f t="shared" si="2"/>
        <v>246721.51999999996</v>
      </c>
      <c r="G83" s="4">
        <f t="shared" si="3"/>
        <v>1.0063615470326086E-3</v>
      </c>
      <c r="H83" s="29"/>
      <c r="I83" s="29"/>
    </row>
    <row r="84" spans="1:9" x14ac:dyDescent="0.25">
      <c r="A84" s="31">
        <v>44046.874996006947</v>
      </c>
      <c r="B84" s="45">
        <v>3.0833333333333299</v>
      </c>
      <c r="C84" s="45">
        <v>3.125</v>
      </c>
      <c r="D84" s="5">
        <v>270912.462</v>
      </c>
      <c r="E84" s="5">
        <v>39148.491999999998</v>
      </c>
      <c r="F84" s="1">
        <f t="shared" si="2"/>
        <v>231763.97</v>
      </c>
      <c r="G84" s="4">
        <f t="shared" si="3"/>
        <v>9.4535064227724893E-4</v>
      </c>
      <c r="H84" s="29"/>
      <c r="I84" s="29"/>
    </row>
    <row r="85" spans="1:9" x14ac:dyDescent="0.25">
      <c r="A85" s="31">
        <v>44046.916662615738</v>
      </c>
      <c r="B85" s="45">
        <v>3.125</v>
      </c>
      <c r="C85" s="45">
        <v>3.1666666666666701</v>
      </c>
      <c r="D85" s="5">
        <v>265131.60600000003</v>
      </c>
      <c r="E85" s="5">
        <v>37307.515999999996</v>
      </c>
      <c r="F85" s="1">
        <f t="shared" si="2"/>
        <v>227824.09000000003</v>
      </c>
      <c r="G85" s="4">
        <f t="shared" si="3"/>
        <v>9.2928011980347844E-4</v>
      </c>
      <c r="H85" s="29"/>
      <c r="I85" s="29"/>
    </row>
    <row r="86" spans="1:9" x14ac:dyDescent="0.25">
      <c r="A86" s="31">
        <v>44046.958329224537</v>
      </c>
      <c r="B86" s="45">
        <v>3.1666666666666701</v>
      </c>
      <c r="C86" s="45">
        <v>3.2083333333333299</v>
      </c>
      <c r="D86" s="5">
        <v>264237.08600000001</v>
      </c>
      <c r="E86" s="5">
        <v>37781.606</v>
      </c>
      <c r="F86" s="1">
        <f t="shared" si="2"/>
        <v>226455.48</v>
      </c>
      <c r="G86" s="4">
        <f t="shared" si="3"/>
        <v>9.2369764577817119E-4</v>
      </c>
      <c r="H86" s="29"/>
      <c r="I86" s="29"/>
    </row>
    <row r="87" spans="1:9" x14ac:dyDescent="0.25">
      <c r="A87" s="31">
        <v>44046.999995833336</v>
      </c>
      <c r="B87" s="45">
        <v>3.2083333333333299</v>
      </c>
      <c r="C87" s="45">
        <v>3.25</v>
      </c>
      <c r="D87" s="5">
        <v>268022.71000000002</v>
      </c>
      <c r="E87" s="5">
        <v>39718.82</v>
      </c>
      <c r="F87" s="1">
        <f t="shared" si="2"/>
        <v>228303.89</v>
      </c>
      <c r="G87" s="4">
        <f t="shared" si="3"/>
        <v>9.3123719379631961E-4</v>
      </c>
      <c r="H87" s="29"/>
      <c r="I87" s="29"/>
    </row>
    <row r="88" spans="1:9" x14ac:dyDescent="0.25">
      <c r="A88" s="31">
        <v>44047.041662442127</v>
      </c>
      <c r="B88" s="45">
        <v>3.25</v>
      </c>
      <c r="C88" s="45">
        <v>3.2916666666666701</v>
      </c>
      <c r="D88" s="5">
        <v>300963.27799999993</v>
      </c>
      <c r="E88" s="5">
        <v>43646.377999999997</v>
      </c>
      <c r="F88" s="1">
        <f t="shared" si="2"/>
        <v>257316.89999999994</v>
      </c>
      <c r="G88" s="4">
        <f t="shared" si="3"/>
        <v>1.0495794349906526E-3</v>
      </c>
      <c r="H88" s="29"/>
      <c r="I88" s="29"/>
    </row>
    <row r="89" spans="1:9" x14ac:dyDescent="0.25">
      <c r="A89" s="31">
        <v>44047.083329050925</v>
      </c>
      <c r="B89" s="45">
        <v>3.2916666666666701</v>
      </c>
      <c r="C89" s="45">
        <v>3.3333333333333299</v>
      </c>
      <c r="D89" s="5">
        <v>342946.40800000005</v>
      </c>
      <c r="E89" s="5">
        <v>46876.618000000002</v>
      </c>
      <c r="F89" s="1">
        <f t="shared" si="2"/>
        <v>296069.79000000004</v>
      </c>
      <c r="G89" s="4">
        <f t="shared" si="3"/>
        <v>1.2076500335034398E-3</v>
      </c>
      <c r="H89" s="29"/>
      <c r="I89" s="29"/>
    </row>
    <row r="90" spans="1:9" x14ac:dyDescent="0.25">
      <c r="A90" s="31">
        <v>44047.124995659724</v>
      </c>
      <c r="B90" s="45">
        <v>3.3333333333333299</v>
      </c>
      <c r="C90" s="45">
        <v>3.375</v>
      </c>
      <c r="D90" s="5">
        <v>398742.266</v>
      </c>
      <c r="E90" s="5">
        <v>54263.896000000001</v>
      </c>
      <c r="F90" s="1">
        <f t="shared" si="2"/>
        <v>344478.37</v>
      </c>
      <c r="G90" s="4">
        <f t="shared" si="3"/>
        <v>1.4051055836250984E-3</v>
      </c>
      <c r="H90" s="29"/>
      <c r="I90" s="29"/>
    </row>
    <row r="91" spans="1:9" x14ac:dyDescent="0.25">
      <c r="A91" s="31">
        <v>44047.166662268515</v>
      </c>
      <c r="B91" s="45">
        <v>3.375</v>
      </c>
      <c r="C91" s="45">
        <v>3.4166666666666701</v>
      </c>
      <c r="D91" s="5">
        <v>429782.80400000012</v>
      </c>
      <c r="E91" s="5">
        <v>57260.414000000004</v>
      </c>
      <c r="F91" s="1">
        <f t="shared" si="2"/>
        <v>372522.39000000013</v>
      </c>
      <c r="G91" s="4">
        <f t="shared" si="3"/>
        <v>1.5194953756149238E-3</v>
      </c>
      <c r="H91" s="29"/>
      <c r="I91" s="29"/>
    </row>
    <row r="92" spans="1:9" x14ac:dyDescent="0.25">
      <c r="A92" s="31">
        <v>44047.208328877314</v>
      </c>
      <c r="B92" s="45">
        <v>3.4166666666666701</v>
      </c>
      <c r="C92" s="45">
        <v>3.4583333333333299</v>
      </c>
      <c r="D92" s="5">
        <v>430814.96199999994</v>
      </c>
      <c r="E92" s="5">
        <v>58943.172000000006</v>
      </c>
      <c r="F92" s="1">
        <f t="shared" si="2"/>
        <v>371871.78999999992</v>
      </c>
      <c r="G92" s="4">
        <f t="shared" si="3"/>
        <v>1.5168416191752763E-3</v>
      </c>
      <c r="H92" s="29"/>
      <c r="I92" s="29"/>
    </row>
    <row r="93" spans="1:9" x14ac:dyDescent="0.25">
      <c r="A93" s="31">
        <v>44047.249995486112</v>
      </c>
      <c r="B93" s="45">
        <v>3.4583333333333299</v>
      </c>
      <c r="C93" s="45">
        <v>3.5</v>
      </c>
      <c r="D93" s="5">
        <v>441730.84399999998</v>
      </c>
      <c r="E93" s="5">
        <v>62427.974000000002</v>
      </c>
      <c r="F93" s="1">
        <f t="shared" si="2"/>
        <v>379302.87</v>
      </c>
      <c r="G93" s="4">
        <f t="shared" si="3"/>
        <v>1.5471525266507293E-3</v>
      </c>
      <c r="H93" s="29"/>
      <c r="I93" s="29"/>
    </row>
    <row r="94" spans="1:9" x14ac:dyDescent="0.25">
      <c r="A94" s="31">
        <v>44047.291662094911</v>
      </c>
      <c r="B94" s="45">
        <v>3.5</v>
      </c>
      <c r="C94" s="45">
        <v>3.5416666666666701</v>
      </c>
      <c r="D94" s="5">
        <v>437339.05799999996</v>
      </c>
      <c r="E94" s="5">
        <v>61421.487999999998</v>
      </c>
      <c r="F94" s="1">
        <f t="shared" si="2"/>
        <v>375917.56999999995</v>
      </c>
      <c r="G94" s="4">
        <f t="shared" si="3"/>
        <v>1.5333441010818144E-3</v>
      </c>
      <c r="H94" s="29"/>
      <c r="I94" s="29"/>
    </row>
    <row r="95" spans="1:9" x14ac:dyDescent="0.25">
      <c r="A95" s="31">
        <v>44047.333328703702</v>
      </c>
      <c r="B95" s="45">
        <v>3.5416666666666701</v>
      </c>
      <c r="C95" s="45">
        <v>3.5833333333333299</v>
      </c>
      <c r="D95" s="5">
        <v>434414.03399999999</v>
      </c>
      <c r="E95" s="5">
        <v>57776.834000000003</v>
      </c>
      <c r="F95" s="1">
        <f t="shared" si="2"/>
        <v>376637.19999999995</v>
      </c>
      <c r="G95" s="4">
        <f t="shared" si="3"/>
        <v>1.5362794265454834E-3</v>
      </c>
      <c r="H95" s="29"/>
      <c r="I95" s="29"/>
    </row>
    <row r="96" spans="1:9" x14ac:dyDescent="0.25">
      <c r="A96" s="31">
        <v>44047.374995312501</v>
      </c>
      <c r="B96" s="45">
        <v>3.5833333333333299</v>
      </c>
      <c r="C96" s="45">
        <v>3.625</v>
      </c>
      <c r="D96" s="5">
        <v>431726.93000000005</v>
      </c>
      <c r="E96" s="5">
        <v>62678.78</v>
      </c>
      <c r="F96" s="1">
        <f t="shared" si="2"/>
        <v>369048.15</v>
      </c>
      <c r="G96" s="4">
        <f t="shared" si="3"/>
        <v>1.5053241693854765E-3</v>
      </c>
      <c r="H96" s="29"/>
      <c r="I96" s="29"/>
    </row>
    <row r="97" spans="1:9" x14ac:dyDescent="0.25">
      <c r="A97" s="31">
        <v>44047.416661921299</v>
      </c>
      <c r="B97" s="45">
        <v>3.625</v>
      </c>
      <c r="C97" s="45">
        <v>3.6666666666666701</v>
      </c>
      <c r="D97" s="5">
        <v>438978.35000000009</v>
      </c>
      <c r="E97" s="5">
        <v>64187.640000000007</v>
      </c>
      <c r="F97" s="1">
        <f t="shared" si="2"/>
        <v>374790.71000000008</v>
      </c>
      <c r="G97" s="4">
        <f t="shared" si="3"/>
        <v>1.5287477100864564E-3</v>
      </c>
      <c r="H97" s="29"/>
      <c r="I97" s="29"/>
    </row>
    <row r="98" spans="1:9" x14ac:dyDescent="0.25">
      <c r="A98" s="31">
        <v>44047.458328530091</v>
      </c>
      <c r="B98" s="45">
        <v>3.6666666666666701</v>
      </c>
      <c r="C98" s="45">
        <v>3.7083333333333299</v>
      </c>
      <c r="D98" s="5">
        <v>440221.22999999986</v>
      </c>
      <c r="E98" s="5">
        <v>63444.109999999993</v>
      </c>
      <c r="F98" s="1">
        <f t="shared" si="2"/>
        <v>376777.11999999988</v>
      </c>
      <c r="G98" s="4">
        <f t="shared" si="3"/>
        <v>1.5368501514164258E-3</v>
      </c>
      <c r="H98" s="29"/>
      <c r="I98" s="29"/>
    </row>
    <row r="99" spans="1:9" s="29" customFormat="1" x14ac:dyDescent="0.25">
      <c r="A99" s="55">
        <v>44047.499995138889</v>
      </c>
      <c r="B99" s="56">
        <v>3.7083333333333299</v>
      </c>
      <c r="C99" s="56">
        <v>3.75</v>
      </c>
      <c r="D99" s="60">
        <v>440073.29800000007</v>
      </c>
      <c r="E99" s="60">
        <v>61270.387999999999</v>
      </c>
      <c r="F99" s="58">
        <f t="shared" si="2"/>
        <v>378802.91000000009</v>
      </c>
      <c r="G99" s="59">
        <f t="shared" si="3"/>
        <v>1.5451132212871181E-3</v>
      </c>
    </row>
    <row r="100" spans="1:9" s="29" customFormat="1" x14ac:dyDescent="0.25">
      <c r="A100" s="55">
        <v>44047.541661747688</v>
      </c>
      <c r="B100" s="56">
        <v>3.75</v>
      </c>
      <c r="C100" s="56">
        <v>3.7916666666666701</v>
      </c>
      <c r="D100" s="60">
        <v>434580.03</v>
      </c>
      <c r="E100" s="60">
        <v>60844.61</v>
      </c>
      <c r="F100" s="58">
        <f t="shared" si="2"/>
        <v>373735.42000000004</v>
      </c>
      <c r="G100" s="59">
        <f t="shared" si="3"/>
        <v>1.5244432486152071E-3</v>
      </c>
    </row>
    <row r="101" spans="1:9" s="29" customFormat="1" x14ac:dyDescent="0.25">
      <c r="A101" s="55">
        <v>44047.583328356479</v>
      </c>
      <c r="B101" s="56">
        <v>3.7916666666666701</v>
      </c>
      <c r="C101" s="56">
        <v>3.8333333333333299</v>
      </c>
      <c r="D101" s="60">
        <v>423528.52399999986</v>
      </c>
      <c r="E101" s="60">
        <v>59332.124000000003</v>
      </c>
      <c r="F101" s="58">
        <f t="shared" si="2"/>
        <v>364196.39999999985</v>
      </c>
      <c r="G101" s="59">
        <f t="shared" si="3"/>
        <v>1.4855341865910466E-3</v>
      </c>
    </row>
    <row r="102" spans="1:9" s="29" customFormat="1" x14ac:dyDescent="0.25">
      <c r="A102" s="55">
        <v>44047.624994965277</v>
      </c>
      <c r="B102" s="56">
        <v>3.8333333333333299</v>
      </c>
      <c r="C102" s="56">
        <v>3.875</v>
      </c>
      <c r="D102" s="60">
        <v>444406.73199999996</v>
      </c>
      <c r="E102" s="60">
        <v>64137.252000000008</v>
      </c>
      <c r="F102" s="58">
        <f t="shared" si="2"/>
        <v>380269.48</v>
      </c>
      <c r="G102" s="59">
        <f t="shared" si="3"/>
        <v>1.5510952679850774E-3</v>
      </c>
    </row>
    <row r="103" spans="1:9" s="29" customFormat="1" x14ac:dyDescent="0.25">
      <c r="A103" s="55">
        <v>44047.666661574076</v>
      </c>
      <c r="B103" s="56">
        <v>3.875</v>
      </c>
      <c r="C103" s="56">
        <v>3.9166666666666701</v>
      </c>
      <c r="D103" s="60">
        <v>461519.89000000007</v>
      </c>
      <c r="E103" s="60">
        <v>66002.52</v>
      </c>
      <c r="F103" s="58">
        <f t="shared" si="2"/>
        <v>395517.37000000005</v>
      </c>
      <c r="G103" s="59">
        <f t="shared" si="3"/>
        <v>1.613290451321266E-3</v>
      </c>
    </row>
    <row r="104" spans="1:9" s="29" customFormat="1" x14ac:dyDescent="0.25">
      <c r="A104" s="55">
        <v>44047.708328182867</v>
      </c>
      <c r="B104" s="56">
        <v>3.9166666666666701</v>
      </c>
      <c r="C104" s="56">
        <v>3.9583333333333299</v>
      </c>
      <c r="D104" s="60">
        <v>423748.45199999987</v>
      </c>
      <c r="E104" s="60">
        <v>58759.882000000005</v>
      </c>
      <c r="F104" s="58">
        <f t="shared" si="2"/>
        <v>364988.56999999989</v>
      </c>
      <c r="G104" s="59">
        <f t="shared" si="3"/>
        <v>1.4887653981477556E-3</v>
      </c>
    </row>
    <row r="105" spans="1:9" x14ac:dyDescent="0.25">
      <c r="A105" s="31">
        <v>44047.749994791666</v>
      </c>
      <c r="B105" s="45">
        <v>3.9583333333333299</v>
      </c>
      <c r="C105" s="45">
        <v>4</v>
      </c>
      <c r="D105" s="5">
        <v>363814.09200000006</v>
      </c>
      <c r="E105" s="5">
        <v>51181.992000000013</v>
      </c>
      <c r="F105" s="1">
        <f t="shared" si="2"/>
        <v>312632.10000000003</v>
      </c>
      <c r="G105" s="4">
        <f t="shared" si="3"/>
        <v>1.2752066532666193E-3</v>
      </c>
      <c r="H105" s="29"/>
      <c r="I105" s="29"/>
    </row>
    <row r="106" spans="1:9" x14ac:dyDescent="0.25">
      <c r="A106" s="31">
        <v>44047.791661400464</v>
      </c>
      <c r="B106" s="45">
        <v>4</v>
      </c>
      <c r="C106" s="45">
        <v>4.0416666666666696</v>
      </c>
      <c r="D106" s="5">
        <v>309369.35400000005</v>
      </c>
      <c r="E106" s="5">
        <v>43588.520641000003</v>
      </c>
      <c r="F106" s="1">
        <f t="shared" si="2"/>
        <v>265780.83335900004</v>
      </c>
      <c r="G106" s="4">
        <f t="shared" si="3"/>
        <v>1.0841032862912779E-3</v>
      </c>
      <c r="H106" s="29"/>
      <c r="I106" s="29"/>
    </row>
    <row r="107" spans="1:9" x14ac:dyDescent="0.25">
      <c r="A107" s="31">
        <v>44047.833328009256</v>
      </c>
      <c r="B107" s="45">
        <v>4.0416666666666696</v>
      </c>
      <c r="C107" s="45">
        <v>4.0833333333333304</v>
      </c>
      <c r="D107" s="5">
        <v>279080.63999999996</v>
      </c>
      <c r="E107" s="5">
        <v>35922.373282</v>
      </c>
      <c r="F107" s="1">
        <f t="shared" si="2"/>
        <v>243158.26671799994</v>
      </c>
      <c r="G107" s="4">
        <f t="shared" si="3"/>
        <v>9.9182726122996521E-4</v>
      </c>
      <c r="H107" s="29"/>
      <c r="I107" s="29"/>
    </row>
    <row r="108" spans="1:9" x14ac:dyDescent="0.25">
      <c r="A108" s="31">
        <v>44047.874994618054</v>
      </c>
      <c r="B108" s="45">
        <v>4.0833333333333304</v>
      </c>
      <c r="C108" s="45">
        <v>4.125</v>
      </c>
      <c r="D108" s="5">
        <v>272943.64</v>
      </c>
      <c r="E108" s="5">
        <v>36597.469999999994</v>
      </c>
      <c r="F108" s="1">
        <f t="shared" si="2"/>
        <v>236346.17</v>
      </c>
      <c r="G108" s="4">
        <f t="shared" si="3"/>
        <v>9.6404114759195689E-4</v>
      </c>
      <c r="H108" s="29"/>
      <c r="I108" s="29"/>
    </row>
    <row r="109" spans="1:9" x14ac:dyDescent="0.25">
      <c r="A109" s="31">
        <v>44047.916661226853</v>
      </c>
      <c r="B109" s="45">
        <v>4.125</v>
      </c>
      <c r="C109" s="45">
        <v>4.1666666666666696</v>
      </c>
      <c r="D109" s="5">
        <v>267300.45399999997</v>
      </c>
      <c r="E109" s="5">
        <v>34382.163999999997</v>
      </c>
      <c r="F109" s="1">
        <f t="shared" si="2"/>
        <v>232918.28999999998</v>
      </c>
      <c r="G109" s="4">
        <f t="shared" si="3"/>
        <v>9.5005904088378578E-4</v>
      </c>
      <c r="H109" s="29"/>
      <c r="I109" s="29"/>
    </row>
    <row r="110" spans="1:9" x14ac:dyDescent="0.25">
      <c r="A110" s="31">
        <v>44047.958327835651</v>
      </c>
      <c r="B110" s="45">
        <v>4.1666666666666696</v>
      </c>
      <c r="C110" s="45">
        <v>4.2083333333333304</v>
      </c>
      <c r="D110" s="5">
        <v>265583.326</v>
      </c>
      <c r="E110" s="5">
        <v>34547.065999999992</v>
      </c>
      <c r="F110" s="1">
        <f t="shared" si="2"/>
        <v>231036.26</v>
      </c>
      <c r="G110" s="4">
        <f t="shared" si="3"/>
        <v>9.4238235900227926E-4</v>
      </c>
      <c r="H110" s="29"/>
      <c r="I110" s="29"/>
    </row>
    <row r="111" spans="1:9" x14ac:dyDescent="0.25">
      <c r="A111" s="31">
        <v>44048</v>
      </c>
      <c r="B111" s="45">
        <v>4.2083333333333304</v>
      </c>
      <c r="C111" s="45">
        <v>4.25</v>
      </c>
      <c r="D111" s="5">
        <v>271948.67799999996</v>
      </c>
      <c r="E111" s="5">
        <v>36856.207999999991</v>
      </c>
      <c r="F111" s="1">
        <f t="shared" si="2"/>
        <v>235092.46999999997</v>
      </c>
      <c r="G111" s="4">
        <f t="shared" si="3"/>
        <v>9.5892738422216725E-4</v>
      </c>
      <c r="H111" s="29"/>
      <c r="I111" s="29"/>
    </row>
    <row r="112" spans="1:9" x14ac:dyDescent="0.25">
      <c r="A112" s="31">
        <v>44048.041666666664</v>
      </c>
      <c r="B112" s="45">
        <v>4.25</v>
      </c>
      <c r="C112" s="45">
        <v>4.2916666666666696</v>
      </c>
      <c r="D112" s="5">
        <v>285890.08599999995</v>
      </c>
      <c r="E112" s="5">
        <v>40366.425999999992</v>
      </c>
      <c r="F112" s="1">
        <f t="shared" si="2"/>
        <v>245523.65999999997</v>
      </c>
      <c r="G112" s="4">
        <f t="shared" si="3"/>
        <v>1.0014755515072547E-3</v>
      </c>
      <c r="H112" s="29"/>
      <c r="I112" s="29"/>
    </row>
    <row r="113" spans="1:9" x14ac:dyDescent="0.25">
      <c r="A113" s="31">
        <v>44048.08333321759</v>
      </c>
      <c r="B113" s="45">
        <v>4.2916666666666696</v>
      </c>
      <c r="C113" s="45">
        <v>4.3333333333333304</v>
      </c>
      <c r="D113" s="5">
        <v>319228.36599999998</v>
      </c>
      <c r="E113" s="5">
        <v>40223.335999999996</v>
      </c>
      <c r="F113" s="1">
        <f t="shared" si="2"/>
        <v>279005.02999999997</v>
      </c>
      <c r="G113" s="4">
        <f t="shared" si="3"/>
        <v>1.1380439518234135E-3</v>
      </c>
      <c r="H113" s="29"/>
      <c r="I113" s="29"/>
    </row>
    <row r="114" spans="1:9" x14ac:dyDescent="0.25">
      <c r="A114" s="31">
        <v>44048.124999826388</v>
      </c>
      <c r="B114" s="45">
        <v>4.3333333333333304</v>
      </c>
      <c r="C114" s="45">
        <v>4.375</v>
      </c>
      <c r="D114" s="5">
        <v>367772.11800000002</v>
      </c>
      <c r="E114" s="5">
        <v>46090.278000000006</v>
      </c>
      <c r="F114" s="1">
        <f t="shared" si="2"/>
        <v>321681.84000000003</v>
      </c>
      <c r="G114" s="4">
        <f t="shared" si="3"/>
        <v>1.3121199729747778E-3</v>
      </c>
      <c r="H114" s="29"/>
      <c r="I114" s="29"/>
    </row>
    <row r="115" spans="1:9" x14ac:dyDescent="0.25">
      <c r="A115" s="31">
        <v>44048.166666435187</v>
      </c>
      <c r="B115" s="45">
        <v>4.375</v>
      </c>
      <c r="C115" s="45">
        <v>4.4166666666666696</v>
      </c>
      <c r="D115" s="5">
        <v>419002.68600000016</v>
      </c>
      <c r="E115" s="5">
        <v>54622.606000000014</v>
      </c>
      <c r="F115" s="1">
        <f t="shared" si="2"/>
        <v>364380.08000000013</v>
      </c>
      <c r="G115" s="4">
        <f t="shared" si="3"/>
        <v>1.4862834057469566E-3</v>
      </c>
      <c r="H115" s="29"/>
      <c r="I115" s="29"/>
    </row>
    <row r="116" spans="1:9" x14ac:dyDescent="0.25">
      <c r="A116" s="31">
        <v>44048.208333043978</v>
      </c>
      <c r="B116" s="45">
        <v>4.4166666666666696</v>
      </c>
      <c r="C116" s="45">
        <v>4.4583333333333304</v>
      </c>
      <c r="D116" s="5">
        <v>442950.79399999999</v>
      </c>
      <c r="E116" s="5">
        <v>61982.573999999993</v>
      </c>
      <c r="F116" s="1">
        <f t="shared" si="2"/>
        <v>380968.22</v>
      </c>
      <c r="G116" s="4">
        <f t="shared" si="3"/>
        <v>1.5539453844539348E-3</v>
      </c>
      <c r="H116" s="29"/>
      <c r="I116" s="29"/>
    </row>
    <row r="117" spans="1:9" x14ac:dyDescent="0.25">
      <c r="A117" s="31">
        <v>44048.249999652777</v>
      </c>
      <c r="B117" s="45">
        <v>4.4583333333333304</v>
      </c>
      <c r="C117" s="45">
        <v>4.5</v>
      </c>
      <c r="D117" s="5">
        <v>448163.93400000001</v>
      </c>
      <c r="E117" s="5">
        <v>62716.084000000024</v>
      </c>
      <c r="F117" s="1">
        <f t="shared" si="2"/>
        <v>385447.85</v>
      </c>
      <c r="G117" s="4">
        <f t="shared" si="3"/>
        <v>1.5722175131962256E-3</v>
      </c>
      <c r="H117" s="29"/>
      <c r="I117" s="29"/>
    </row>
    <row r="118" spans="1:9" x14ac:dyDescent="0.25">
      <c r="A118" s="31">
        <v>44048.291666261575</v>
      </c>
      <c r="B118" s="45">
        <v>4.5</v>
      </c>
      <c r="C118" s="45">
        <v>4.5416666666666696</v>
      </c>
      <c r="D118" s="5">
        <v>443877.272</v>
      </c>
      <c r="E118" s="5">
        <v>60536.811999999991</v>
      </c>
      <c r="F118" s="1">
        <f t="shared" si="2"/>
        <v>383340.46</v>
      </c>
      <c r="G118" s="4">
        <f t="shared" si="3"/>
        <v>1.563621602062892E-3</v>
      </c>
      <c r="H118" s="29"/>
      <c r="I118" s="29"/>
    </row>
    <row r="119" spans="1:9" x14ac:dyDescent="0.25">
      <c r="A119" s="31">
        <v>44048.333332870374</v>
      </c>
      <c r="B119" s="45">
        <v>4.5416666666666696</v>
      </c>
      <c r="C119" s="45">
        <v>4.5833333333333304</v>
      </c>
      <c r="D119" s="5">
        <v>433153.6100000001</v>
      </c>
      <c r="E119" s="5">
        <v>58160.580000000016</v>
      </c>
      <c r="F119" s="1">
        <f t="shared" si="2"/>
        <v>374993.03000000009</v>
      </c>
      <c r="G119" s="4">
        <f t="shared" si="3"/>
        <v>1.5295729606288318E-3</v>
      </c>
      <c r="H119" s="29"/>
      <c r="I119" s="29"/>
    </row>
    <row r="120" spans="1:9" x14ac:dyDescent="0.25">
      <c r="A120" s="31">
        <v>44048.374999479165</v>
      </c>
      <c r="B120" s="45">
        <v>4.5833333333333304</v>
      </c>
      <c r="C120" s="45">
        <v>4.625</v>
      </c>
      <c r="D120" s="5">
        <v>431091.67999999993</v>
      </c>
      <c r="E120" s="5">
        <v>60231.119999999995</v>
      </c>
      <c r="F120" s="1">
        <f t="shared" si="2"/>
        <v>370860.55999999994</v>
      </c>
      <c r="G120" s="4">
        <f t="shared" si="3"/>
        <v>1.5127168756701058E-3</v>
      </c>
      <c r="H120" s="29"/>
      <c r="I120" s="29"/>
    </row>
    <row r="121" spans="1:9" x14ac:dyDescent="0.25">
      <c r="A121" s="31">
        <v>44048.416666087964</v>
      </c>
      <c r="B121" s="45">
        <v>4.625</v>
      </c>
      <c r="C121" s="45">
        <v>4.6666666666666696</v>
      </c>
      <c r="D121" s="5">
        <v>433830.40799999994</v>
      </c>
      <c r="E121" s="5">
        <v>60743.928000000014</v>
      </c>
      <c r="F121" s="1">
        <f t="shared" si="2"/>
        <v>373086.47999999992</v>
      </c>
      <c r="G121" s="4">
        <f t="shared" si="3"/>
        <v>1.5217962632110499E-3</v>
      </c>
      <c r="H121" s="29"/>
      <c r="I121" s="29"/>
    </row>
    <row r="122" spans="1:9" x14ac:dyDescent="0.25">
      <c r="A122" s="31">
        <v>44048.458332696762</v>
      </c>
      <c r="B122" s="45">
        <v>4.6666666666666696</v>
      </c>
      <c r="C122" s="45">
        <v>4.7083333333333304</v>
      </c>
      <c r="D122" s="5">
        <v>435740.94399999984</v>
      </c>
      <c r="E122" s="5">
        <v>61079.824000000001</v>
      </c>
      <c r="F122" s="1">
        <f t="shared" si="2"/>
        <v>374661.11999999982</v>
      </c>
      <c r="G122" s="4">
        <f t="shared" si="3"/>
        <v>1.5282191206351585E-3</v>
      </c>
      <c r="H122" s="29"/>
      <c r="I122" s="29"/>
    </row>
    <row r="123" spans="1:9" s="29" customFormat="1" x14ac:dyDescent="0.25">
      <c r="A123" s="55">
        <v>44048.499999305554</v>
      </c>
      <c r="B123" s="56">
        <v>4.7083333333333304</v>
      </c>
      <c r="C123" s="56">
        <v>4.75</v>
      </c>
      <c r="D123" s="60">
        <v>434272.4</v>
      </c>
      <c r="E123" s="60">
        <v>61293.369999999995</v>
      </c>
      <c r="F123" s="58">
        <f t="shared" si="2"/>
        <v>372979.03</v>
      </c>
      <c r="G123" s="59">
        <f t="shared" si="3"/>
        <v>1.5213579814258675E-3</v>
      </c>
    </row>
    <row r="124" spans="1:9" s="29" customFormat="1" x14ac:dyDescent="0.25">
      <c r="A124" s="55">
        <v>44048.541665914352</v>
      </c>
      <c r="B124" s="56">
        <v>4.75</v>
      </c>
      <c r="C124" s="56">
        <v>4.7916666666666696</v>
      </c>
      <c r="D124" s="60">
        <v>426889.45</v>
      </c>
      <c r="E124" s="60">
        <v>61032.73000000001</v>
      </c>
      <c r="F124" s="58">
        <f t="shared" si="2"/>
        <v>365856.72</v>
      </c>
      <c r="G124" s="59">
        <f t="shared" si="3"/>
        <v>1.4923065273409304E-3</v>
      </c>
    </row>
    <row r="125" spans="1:9" s="29" customFormat="1" x14ac:dyDescent="0.25">
      <c r="A125" s="55">
        <v>44048.583332523151</v>
      </c>
      <c r="B125" s="56">
        <v>4.7916666666666696</v>
      </c>
      <c r="C125" s="56">
        <v>4.8333333333333304</v>
      </c>
      <c r="D125" s="60">
        <v>417968.43</v>
      </c>
      <c r="E125" s="60">
        <v>58404.24</v>
      </c>
      <c r="F125" s="58">
        <f t="shared" si="2"/>
        <v>359564.19</v>
      </c>
      <c r="G125" s="59">
        <f t="shared" si="3"/>
        <v>1.4666396936348595E-3</v>
      </c>
    </row>
    <row r="126" spans="1:9" s="29" customFormat="1" x14ac:dyDescent="0.25">
      <c r="A126" s="55">
        <v>44048.624999131942</v>
      </c>
      <c r="B126" s="56">
        <v>4.8333333333333304</v>
      </c>
      <c r="C126" s="56">
        <v>4.875</v>
      </c>
      <c r="D126" s="60">
        <v>440763.51199999999</v>
      </c>
      <c r="E126" s="60">
        <v>64643.722000000009</v>
      </c>
      <c r="F126" s="58">
        <f t="shared" si="2"/>
        <v>376119.79</v>
      </c>
      <c r="G126" s="59">
        <f t="shared" si="3"/>
        <v>1.5341689437304855E-3</v>
      </c>
    </row>
    <row r="127" spans="1:9" s="29" customFormat="1" x14ac:dyDescent="0.25">
      <c r="A127" s="55">
        <v>44048.66666574074</v>
      </c>
      <c r="B127" s="56">
        <v>4.875</v>
      </c>
      <c r="C127" s="56">
        <v>4.9166666666666696</v>
      </c>
      <c r="D127" s="60">
        <v>460527.41800000006</v>
      </c>
      <c r="E127" s="60">
        <v>64485.048000000003</v>
      </c>
      <c r="F127" s="58">
        <f t="shared" si="2"/>
        <v>396042.37000000005</v>
      </c>
      <c r="G127" s="59">
        <f t="shared" si="3"/>
        <v>1.615431893268414E-3</v>
      </c>
    </row>
    <row r="128" spans="1:9" s="29" customFormat="1" x14ac:dyDescent="0.25">
      <c r="A128" s="55">
        <v>44048.708332349539</v>
      </c>
      <c r="B128" s="56">
        <v>4.9166666666666696</v>
      </c>
      <c r="C128" s="56">
        <v>4.9583333333333304</v>
      </c>
      <c r="D128" s="60">
        <v>425139.9219999999</v>
      </c>
      <c r="E128" s="60">
        <v>57529.131999999998</v>
      </c>
      <c r="F128" s="58">
        <f t="shared" si="2"/>
        <v>367610.78999999992</v>
      </c>
      <c r="G128" s="59">
        <f t="shared" si="3"/>
        <v>1.4994612684385187E-3</v>
      </c>
    </row>
    <row r="129" spans="1:9" x14ac:dyDescent="0.25">
      <c r="A129" s="31">
        <v>44048.74999895833</v>
      </c>
      <c r="B129" s="45">
        <v>4.9583333333333304</v>
      </c>
      <c r="C129" s="45">
        <v>5</v>
      </c>
      <c r="D129" s="5">
        <v>370708.23200000002</v>
      </c>
      <c r="E129" s="5">
        <v>49225.641999999993</v>
      </c>
      <c r="F129" s="1">
        <f t="shared" si="2"/>
        <v>321482.59000000003</v>
      </c>
      <c r="G129" s="4">
        <f t="shared" si="3"/>
        <v>1.3113072447691221E-3</v>
      </c>
      <c r="H129" s="29"/>
      <c r="I129" s="29"/>
    </row>
    <row r="130" spans="1:9" x14ac:dyDescent="0.25">
      <c r="A130" s="31">
        <v>44048.791665567129</v>
      </c>
      <c r="B130" s="45">
        <v>5</v>
      </c>
      <c r="C130" s="45">
        <v>5.0416666666666696</v>
      </c>
      <c r="D130" s="5">
        <v>323959.18399999995</v>
      </c>
      <c r="E130" s="5">
        <v>39078.724000000009</v>
      </c>
      <c r="F130" s="1">
        <f t="shared" si="2"/>
        <v>284880.45999999996</v>
      </c>
      <c r="G130" s="4">
        <f t="shared" si="3"/>
        <v>1.1620094608891887E-3</v>
      </c>
      <c r="H130" s="29"/>
      <c r="I130" s="29"/>
    </row>
    <row r="131" spans="1:9" x14ac:dyDescent="0.25">
      <c r="A131" s="31">
        <v>44048.833332175927</v>
      </c>
      <c r="B131" s="45">
        <v>5.0416666666666696</v>
      </c>
      <c r="C131" s="45">
        <v>5.0833333333333304</v>
      </c>
      <c r="D131" s="5">
        <v>297407.27399999998</v>
      </c>
      <c r="E131" s="5">
        <v>32791.864000000009</v>
      </c>
      <c r="F131" s="1">
        <f t="shared" si="2"/>
        <v>264615.40999999997</v>
      </c>
      <c r="G131" s="4">
        <f t="shared" si="3"/>
        <v>1.0793495977824228E-3</v>
      </c>
      <c r="H131" s="29"/>
      <c r="I131" s="29"/>
    </row>
    <row r="132" spans="1:9" x14ac:dyDescent="0.25">
      <c r="A132" s="31">
        <v>44048.874998784719</v>
      </c>
      <c r="B132" s="45">
        <v>5.0833333333333304</v>
      </c>
      <c r="C132" s="45">
        <v>5.125</v>
      </c>
      <c r="D132" s="5">
        <v>282338.924</v>
      </c>
      <c r="E132" s="5">
        <v>34824.404000000002</v>
      </c>
      <c r="F132" s="1">
        <f t="shared" si="2"/>
        <v>247514.52</v>
      </c>
      <c r="G132" s="4">
        <f t="shared" si="3"/>
        <v>1.0095961441070626E-3</v>
      </c>
      <c r="H132" s="29"/>
      <c r="I132" s="29"/>
    </row>
    <row r="133" spans="1:9" x14ac:dyDescent="0.25">
      <c r="A133" s="31">
        <v>44048.916665393517</v>
      </c>
      <c r="B133" s="45">
        <v>5.125</v>
      </c>
      <c r="C133" s="45">
        <v>5.1666666666666696</v>
      </c>
      <c r="D133" s="5">
        <v>267751.21799999999</v>
      </c>
      <c r="E133" s="5">
        <v>34045.628000000004</v>
      </c>
      <c r="F133" s="1">
        <f t="shared" si="2"/>
        <v>233705.59</v>
      </c>
      <c r="G133" s="4">
        <f t="shared" si="3"/>
        <v>9.5327038801709945E-4</v>
      </c>
      <c r="H133" s="29"/>
      <c r="I133" s="29"/>
    </row>
    <row r="134" spans="1:9" x14ac:dyDescent="0.25">
      <c r="A134" s="31">
        <v>44048.958332002316</v>
      </c>
      <c r="B134" s="45">
        <v>5.1666666666666696</v>
      </c>
      <c r="C134" s="45">
        <v>5.2083333333333304</v>
      </c>
      <c r="D134" s="5">
        <v>269876.59199999995</v>
      </c>
      <c r="E134" s="5">
        <v>32701.771999999997</v>
      </c>
      <c r="F134" s="1">
        <f t="shared" si="2"/>
        <v>237174.81999999995</v>
      </c>
      <c r="G134" s="4">
        <f t="shared" si="3"/>
        <v>9.6742115877196464E-4</v>
      </c>
      <c r="H134" s="29"/>
      <c r="I134" s="29"/>
    </row>
    <row r="135" spans="1:9" x14ac:dyDescent="0.25">
      <c r="A135" s="31">
        <v>44048.999998611114</v>
      </c>
      <c r="B135" s="45">
        <v>5.2083333333333304</v>
      </c>
      <c r="C135" s="45">
        <v>5.25</v>
      </c>
      <c r="D135" s="5">
        <v>268693.52800000005</v>
      </c>
      <c r="E135" s="5">
        <v>37721.207999999999</v>
      </c>
      <c r="F135" s="1">
        <f t="shared" si="2"/>
        <v>230972.32000000007</v>
      </c>
      <c r="G135" s="4">
        <f t="shared" si="3"/>
        <v>9.42121551767802E-4</v>
      </c>
      <c r="H135" s="29"/>
      <c r="I135" s="29"/>
    </row>
    <row r="136" spans="1:9" x14ac:dyDescent="0.25">
      <c r="A136" s="31">
        <v>44049.041665219906</v>
      </c>
      <c r="B136" s="45">
        <v>5.25</v>
      </c>
      <c r="C136" s="45">
        <v>5.2916666666666696</v>
      </c>
      <c r="D136" s="5">
        <v>293413.60800000001</v>
      </c>
      <c r="E136" s="5">
        <v>41865.678</v>
      </c>
      <c r="F136" s="1">
        <f t="shared" si="2"/>
        <v>251547.93</v>
      </c>
      <c r="G136" s="4">
        <f t="shared" si="3"/>
        <v>1.026048169562389E-3</v>
      </c>
      <c r="H136" s="29"/>
      <c r="I136" s="29"/>
    </row>
    <row r="137" spans="1:9" x14ac:dyDescent="0.25">
      <c r="A137" s="31">
        <v>44049.083331828704</v>
      </c>
      <c r="B137" s="45">
        <v>5.2916666666666696</v>
      </c>
      <c r="C137" s="45">
        <v>5.3333333333333304</v>
      </c>
      <c r="D137" s="5">
        <v>330490.49</v>
      </c>
      <c r="E137" s="5">
        <v>46728.619999999995</v>
      </c>
      <c r="F137" s="1">
        <f t="shared" si="2"/>
        <v>283761.87</v>
      </c>
      <c r="G137" s="4">
        <f t="shared" si="3"/>
        <v>1.157446802703169E-3</v>
      </c>
      <c r="H137" s="29"/>
      <c r="I137" s="29"/>
    </row>
    <row r="138" spans="1:9" x14ac:dyDescent="0.25">
      <c r="A138" s="31">
        <v>44049.124998437503</v>
      </c>
      <c r="B138" s="45">
        <v>5.3333333333333304</v>
      </c>
      <c r="C138" s="45">
        <v>5.375</v>
      </c>
      <c r="D138" s="5">
        <v>382038.16200000001</v>
      </c>
      <c r="E138" s="5">
        <v>56247.171999999999</v>
      </c>
      <c r="F138" s="1">
        <f t="shared" si="2"/>
        <v>325790.99</v>
      </c>
      <c r="G138" s="4">
        <f t="shared" si="3"/>
        <v>1.3288809371216792E-3</v>
      </c>
      <c r="H138" s="29"/>
      <c r="I138" s="29"/>
    </row>
    <row r="139" spans="1:9" x14ac:dyDescent="0.25">
      <c r="A139" s="31">
        <v>44049.166665046294</v>
      </c>
      <c r="B139" s="45">
        <v>5.375</v>
      </c>
      <c r="C139" s="45">
        <v>5.4166666666666696</v>
      </c>
      <c r="D139" s="5">
        <v>428238.68200000009</v>
      </c>
      <c r="E139" s="5">
        <v>61382.831999999995</v>
      </c>
      <c r="F139" s="1">
        <f t="shared" si="2"/>
        <v>366855.85000000009</v>
      </c>
      <c r="G139" s="4">
        <f t="shared" si="3"/>
        <v>1.496381915707891E-3</v>
      </c>
      <c r="H139" s="29"/>
      <c r="I139" s="29"/>
    </row>
    <row r="140" spans="1:9" x14ac:dyDescent="0.25">
      <c r="A140" s="31">
        <v>44049.208331655092</v>
      </c>
      <c r="B140" s="45">
        <v>5.4166666666666696</v>
      </c>
      <c r="C140" s="45">
        <v>5.4583333333333304</v>
      </c>
      <c r="D140" s="5">
        <v>449847.9580000001</v>
      </c>
      <c r="E140" s="5">
        <v>63149.377999999997</v>
      </c>
      <c r="F140" s="1">
        <f t="shared" si="2"/>
        <v>386698.58000000007</v>
      </c>
      <c r="G140" s="4">
        <f t="shared" si="3"/>
        <v>1.5773191621230003E-3</v>
      </c>
      <c r="H140" s="29"/>
      <c r="I140" s="29"/>
    </row>
    <row r="141" spans="1:9" x14ac:dyDescent="0.25">
      <c r="A141" s="31">
        <v>44049.249998263891</v>
      </c>
      <c r="B141" s="45">
        <v>5.4583333333333304</v>
      </c>
      <c r="C141" s="45">
        <v>5.5</v>
      </c>
      <c r="D141" s="5">
        <v>462947.11</v>
      </c>
      <c r="E141" s="5">
        <v>65310.799999999988</v>
      </c>
      <c r="F141" s="1">
        <f t="shared" si="2"/>
        <v>397636.31</v>
      </c>
      <c r="G141" s="4">
        <f t="shared" si="3"/>
        <v>1.6219334741774368E-3</v>
      </c>
      <c r="H141" s="29"/>
      <c r="I141" s="29"/>
    </row>
    <row r="142" spans="1:9" x14ac:dyDescent="0.25">
      <c r="A142" s="31">
        <v>44049.291664872682</v>
      </c>
      <c r="B142" s="45">
        <v>5.5</v>
      </c>
      <c r="C142" s="45">
        <v>5.5416666666666696</v>
      </c>
      <c r="D142" s="5">
        <v>451619.80199999991</v>
      </c>
      <c r="E142" s="5">
        <v>64164.991999999998</v>
      </c>
      <c r="F142" s="1">
        <f t="shared" si="2"/>
        <v>387454.80999999994</v>
      </c>
      <c r="G142" s="4">
        <f t="shared" si="3"/>
        <v>1.5804037766824126E-3</v>
      </c>
      <c r="H142" s="29"/>
      <c r="I142" s="29"/>
    </row>
    <row r="143" spans="1:9" x14ac:dyDescent="0.25">
      <c r="A143" s="31">
        <v>44049.333331481481</v>
      </c>
      <c r="B143" s="45">
        <v>5.5416666666666696</v>
      </c>
      <c r="C143" s="45">
        <v>5.5833333333333304</v>
      </c>
      <c r="D143" s="5">
        <v>441532.67799999996</v>
      </c>
      <c r="E143" s="5">
        <v>59677.097999999984</v>
      </c>
      <c r="F143" s="1">
        <f t="shared" si="2"/>
        <v>381855.57999999996</v>
      </c>
      <c r="G143" s="4">
        <f t="shared" si="3"/>
        <v>1.5575648700276896E-3</v>
      </c>
      <c r="H143" s="29"/>
      <c r="I143" s="29"/>
    </row>
    <row r="144" spans="1:9" x14ac:dyDescent="0.25">
      <c r="A144" s="31">
        <v>44049.374998090279</v>
      </c>
      <c r="B144" s="45">
        <v>5.5833333333333304</v>
      </c>
      <c r="C144" s="45">
        <v>5.625</v>
      </c>
      <c r="D144" s="5">
        <v>437691.35399999988</v>
      </c>
      <c r="E144" s="5">
        <v>62567.303999999996</v>
      </c>
      <c r="F144" s="1">
        <f t="shared" ref="F144:F207" si="4">D144-E144</f>
        <v>375124.04999999987</v>
      </c>
      <c r="G144" s="4">
        <f t="shared" ref="G144:G207" si="5">F144/$F$759</f>
        <v>1.5301073829600983E-3</v>
      </c>
      <c r="H144" s="29"/>
      <c r="I144" s="29"/>
    </row>
    <row r="145" spans="1:9" x14ac:dyDescent="0.25">
      <c r="A145" s="31">
        <v>44049.416664699071</v>
      </c>
      <c r="B145" s="45">
        <v>5.625</v>
      </c>
      <c r="C145" s="45">
        <v>5.6666666666666696</v>
      </c>
      <c r="D145" s="5">
        <v>432275.44800000003</v>
      </c>
      <c r="E145" s="5">
        <v>62583.398000000001</v>
      </c>
      <c r="F145" s="1">
        <f t="shared" si="4"/>
        <v>369692.05000000005</v>
      </c>
      <c r="G145" s="4">
        <f t="shared" si="5"/>
        <v>1.5079505969469408E-3</v>
      </c>
      <c r="H145" s="29"/>
      <c r="I145" s="29"/>
    </row>
    <row r="146" spans="1:9" x14ac:dyDescent="0.25">
      <c r="A146" s="31">
        <v>44049.458331307869</v>
      </c>
      <c r="B146" s="45">
        <v>5.6666666666666696</v>
      </c>
      <c r="C146" s="45">
        <v>5.7083333333333304</v>
      </c>
      <c r="D146" s="5">
        <v>435778.85799999989</v>
      </c>
      <c r="E146" s="5">
        <v>63508.238000000012</v>
      </c>
      <c r="F146" s="1">
        <f t="shared" si="4"/>
        <v>372270.61999999988</v>
      </c>
      <c r="G146" s="4">
        <f t="shared" si="5"/>
        <v>1.5184684216358114E-3</v>
      </c>
      <c r="H146" s="29"/>
      <c r="I146" s="29"/>
    </row>
    <row r="147" spans="1:9" s="29" customFormat="1" x14ac:dyDescent="0.25">
      <c r="A147" s="55">
        <v>44049.499997916668</v>
      </c>
      <c r="B147" s="56">
        <v>5.7083333333333304</v>
      </c>
      <c r="C147" s="56">
        <v>5.75</v>
      </c>
      <c r="D147" s="60">
        <v>429246.49800000002</v>
      </c>
      <c r="E147" s="60">
        <v>62815.777999999998</v>
      </c>
      <c r="F147" s="58">
        <f t="shared" si="4"/>
        <v>366430.72000000003</v>
      </c>
      <c r="G147" s="59">
        <f t="shared" si="5"/>
        <v>1.4946478372031458E-3</v>
      </c>
    </row>
    <row r="148" spans="1:9" s="29" customFormat="1" x14ac:dyDescent="0.25">
      <c r="A148" s="55">
        <v>44049.541664525466</v>
      </c>
      <c r="B148" s="56">
        <v>5.75</v>
      </c>
      <c r="C148" s="56">
        <v>5.7916666666666696</v>
      </c>
      <c r="D148" s="60">
        <v>420783.17000000016</v>
      </c>
      <c r="E148" s="60">
        <v>60845.560000000012</v>
      </c>
      <c r="F148" s="58">
        <f t="shared" si="4"/>
        <v>359937.61000000016</v>
      </c>
      <c r="G148" s="59">
        <f t="shared" si="5"/>
        <v>1.4681628503051534E-3</v>
      </c>
    </row>
    <row r="149" spans="1:9" s="29" customFormat="1" x14ac:dyDescent="0.25">
      <c r="A149" s="55">
        <v>44049.583331134258</v>
      </c>
      <c r="B149" s="56">
        <v>5.7916666666666696</v>
      </c>
      <c r="C149" s="56">
        <v>5.8333333333333304</v>
      </c>
      <c r="D149" s="60">
        <v>413547.00199999992</v>
      </c>
      <c r="E149" s="60">
        <v>60132.97199999998</v>
      </c>
      <c r="F149" s="58">
        <f t="shared" si="4"/>
        <v>353414.02999999991</v>
      </c>
      <c r="G149" s="59">
        <f t="shared" si="5"/>
        <v>1.441553578195484E-3</v>
      </c>
    </row>
    <row r="150" spans="1:9" s="29" customFormat="1" x14ac:dyDescent="0.25">
      <c r="A150" s="55">
        <v>44049.624997743056</v>
      </c>
      <c r="B150" s="56">
        <v>5.8333333333333304</v>
      </c>
      <c r="C150" s="56">
        <v>5.875</v>
      </c>
      <c r="D150" s="60">
        <v>437459.99599999993</v>
      </c>
      <c r="E150" s="60">
        <v>67934.046000000002</v>
      </c>
      <c r="F150" s="58">
        <f t="shared" si="4"/>
        <v>369525.94999999995</v>
      </c>
      <c r="G150" s="59">
        <f t="shared" si="5"/>
        <v>1.5072730855042332E-3</v>
      </c>
    </row>
    <row r="151" spans="1:9" s="29" customFormat="1" x14ac:dyDescent="0.25">
      <c r="A151" s="55">
        <v>44049.666664351855</v>
      </c>
      <c r="B151" s="56">
        <v>5.875</v>
      </c>
      <c r="C151" s="56">
        <v>5.9166666666666696</v>
      </c>
      <c r="D151" s="60">
        <v>459051.46199999988</v>
      </c>
      <c r="E151" s="60">
        <v>67755.351999999999</v>
      </c>
      <c r="F151" s="58">
        <f t="shared" si="4"/>
        <v>391296.10999999987</v>
      </c>
      <c r="G151" s="59">
        <f t="shared" si="5"/>
        <v>1.5960721975425641E-3</v>
      </c>
    </row>
    <row r="152" spans="1:9" s="29" customFormat="1" x14ac:dyDescent="0.25">
      <c r="A152" s="55">
        <v>44049.708330960646</v>
      </c>
      <c r="B152" s="56">
        <v>5.9166666666666696</v>
      </c>
      <c r="C152" s="56">
        <v>5.9583333333333304</v>
      </c>
      <c r="D152" s="60">
        <v>428731.78600000002</v>
      </c>
      <c r="E152" s="60">
        <v>61787.085999999996</v>
      </c>
      <c r="F152" s="58">
        <f t="shared" si="4"/>
        <v>366944.7</v>
      </c>
      <c r="G152" s="59">
        <f t="shared" si="5"/>
        <v>1.4967443292640888E-3</v>
      </c>
    </row>
    <row r="153" spans="1:9" x14ac:dyDescent="0.25">
      <c r="A153" s="31">
        <v>44049.749997569445</v>
      </c>
      <c r="B153" s="45">
        <v>5.9583333333333304</v>
      </c>
      <c r="C153" s="45">
        <v>6</v>
      </c>
      <c r="D153" s="5">
        <v>376274.20199999982</v>
      </c>
      <c r="E153" s="5">
        <v>55388.212000000014</v>
      </c>
      <c r="F153" s="1">
        <f t="shared" si="4"/>
        <v>320885.98999999982</v>
      </c>
      <c r="G153" s="4">
        <f t="shared" si="5"/>
        <v>1.3088737509297527E-3</v>
      </c>
      <c r="H153" s="29"/>
      <c r="I153" s="29"/>
    </row>
    <row r="154" spans="1:9" x14ac:dyDescent="0.25">
      <c r="A154" s="31">
        <v>44049.791664178243</v>
      </c>
      <c r="B154" s="45">
        <v>6</v>
      </c>
      <c r="C154" s="45">
        <v>6.0416666666666696</v>
      </c>
      <c r="D154" s="5">
        <v>322574.49199999997</v>
      </c>
      <c r="E154" s="5">
        <v>47633.382000000005</v>
      </c>
      <c r="F154" s="1">
        <f t="shared" si="4"/>
        <v>274941.11</v>
      </c>
      <c r="G154" s="4">
        <f t="shared" si="5"/>
        <v>1.1214674779989303E-3</v>
      </c>
      <c r="H154" s="29"/>
      <c r="I154" s="29"/>
    </row>
    <row r="155" spans="1:9" x14ac:dyDescent="0.25">
      <c r="A155" s="31">
        <v>44049.833330787034</v>
      </c>
      <c r="B155" s="45">
        <v>6.0416666666666696</v>
      </c>
      <c r="C155" s="45">
        <v>6.0833333333333304</v>
      </c>
      <c r="D155" s="5">
        <v>293731.18400000001</v>
      </c>
      <c r="E155" s="5">
        <v>37470.284</v>
      </c>
      <c r="F155" s="1">
        <f t="shared" si="4"/>
        <v>256260.90000000002</v>
      </c>
      <c r="G155" s="4">
        <f t="shared" si="5"/>
        <v>1.0452720774741038E-3</v>
      </c>
      <c r="H155" s="29"/>
      <c r="I155" s="29"/>
    </row>
    <row r="156" spans="1:9" x14ac:dyDescent="0.25">
      <c r="A156" s="31">
        <v>44049.874997395833</v>
      </c>
      <c r="B156" s="45">
        <v>6.0833333333333304</v>
      </c>
      <c r="C156" s="45">
        <v>6.125</v>
      </c>
      <c r="D156" s="5">
        <v>282868.18599999999</v>
      </c>
      <c r="E156" s="5">
        <v>37864.805999999997</v>
      </c>
      <c r="F156" s="1">
        <f t="shared" si="4"/>
        <v>245003.38</v>
      </c>
      <c r="G156" s="4">
        <f t="shared" si="5"/>
        <v>9.9935336214294597E-4</v>
      </c>
      <c r="H156" s="29"/>
      <c r="I156" s="29"/>
    </row>
    <row r="157" spans="1:9" x14ac:dyDescent="0.25">
      <c r="A157" s="31">
        <v>44049.916664004631</v>
      </c>
      <c r="B157" s="45">
        <v>6.125</v>
      </c>
      <c r="C157" s="45">
        <v>6.1666666666666696</v>
      </c>
      <c r="D157" s="5">
        <v>270122.73800000001</v>
      </c>
      <c r="E157" s="5">
        <v>37344.868000000002</v>
      </c>
      <c r="F157" s="1">
        <f t="shared" si="4"/>
        <v>232777.87</v>
      </c>
      <c r="G157" s="4">
        <f t="shared" si="5"/>
        <v>9.4948627654432198E-4</v>
      </c>
      <c r="H157" s="29"/>
      <c r="I157" s="29"/>
    </row>
    <row r="158" spans="1:9" x14ac:dyDescent="0.25">
      <c r="A158" s="31">
        <v>44049.958330613423</v>
      </c>
      <c r="B158" s="45">
        <v>6.1666666666666696</v>
      </c>
      <c r="C158" s="45">
        <v>6.2083333333333304</v>
      </c>
      <c r="D158" s="5">
        <v>255479.24800000005</v>
      </c>
      <c r="E158" s="5">
        <v>36580.438000000002</v>
      </c>
      <c r="F158" s="1">
        <f t="shared" si="4"/>
        <v>218898.81000000006</v>
      </c>
      <c r="G158" s="4">
        <f t="shared" si="5"/>
        <v>8.9287446459959034E-4</v>
      </c>
      <c r="H158" s="29"/>
      <c r="I158" s="29"/>
    </row>
    <row r="159" spans="1:9" x14ac:dyDescent="0.25">
      <c r="A159" s="31">
        <v>44049.999997222221</v>
      </c>
      <c r="B159" s="45">
        <v>6.2083333333333304</v>
      </c>
      <c r="C159" s="45">
        <v>6.25</v>
      </c>
      <c r="D159" s="5">
        <v>263634.98400000005</v>
      </c>
      <c r="E159" s="5">
        <v>37402.703999999998</v>
      </c>
      <c r="F159" s="1">
        <f t="shared" si="4"/>
        <v>226232.28000000006</v>
      </c>
      <c r="G159" s="4">
        <f t="shared" si="5"/>
        <v>9.2278722703035534E-4</v>
      </c>
      <c r="H159" s="29"/>
      <c r="I159" s="29"/>
    </row>
    <row r="160" spans="1:9" x14ac:dyDescent="0.25">
      <c r="A160" s="31">
        <v>44050.04166383102</v>
      </c>
      <c r="B160" s="45">
        <v>6.25</v>
      </c>
      <c r="C160" s="45">
        <v>6.2916666666666696</v>
      </c>
      <c r="D160" s="5">
        <v>283778.19</v>
      </c>
      <c r="E160" s="5">
        <v>39333.5</v>
      </c>
      <c r="F160" s="1">
        <f t="shared" si="4"/>
        <v>244444.69</v>
      </c>
      <c r="G160" s="4">
        <f t="shared" si="5"/>
        <v>9.9707450080684665E-4</v>
      </c>
      <c r="H160" s="29"/>
      <c r="I160" s="29"/>
    </row>
    <row r="161" spans="1:9" x14ac:dyDescent="0.25">
      <c r="A161" s="31">
        <v>44050.083330439818</v>
      </c>
      <c r="B161" s="45">
        <v>6.2916666666666696</v>
      </c>
      <c r="C161" s="45">
        <v>6.3333333333333304</v>
      </c>
      <c r="D161" s="5">
        <v>302928.51</v>
      </c>
      <c r="E161" s="5">
        <v>45895.380000000019</v>
      </c>
      <c r="F161" s="1">
        <f t="shared" si="4"/>
        <v>257033.13</v>
      </c>
      <c r="G161" s="4">
        <f t="shared" si="5"/>
        <v>1.0484219550261915E-3</v>
      </c>
      <c r="H161" s="29"/>
      <c r="I161" s="29"/>
    </row>
    <row r="162" spans="1:9" x14ac:dyDescent="0.25">
      <c r="A162" s="31">
        <v>44050.12499704861</v>
      </c>
      <c r="B162" s="45">
        <v>6.3333333333333304</v>
      </c>
      <c r="C162" s="45">
        <v>6.375</v>
      </c>
      <c r="D162" s="5">
        <v>359500.13600000012</v>
      </c>
      <c r="E162" s="5">
        <v>57381.666000000012</v>
      </c>
      <c r="F162" s="1">
        <f t="shared" si="4"/>
        <v>302118.47000000009</v>
      </c>
      <c r="G162" s="4">
        <f t="shared" si="5"/>
        <v>1.232322218411774E-3</v>
      </c>
      <c r="H162" s="29"/>
      <c r="I162" s="29"/>
    </row>
    <row r="163" spans="1:9" x14ac:dyDescent="0.25">
      <c r="A163" s="31">
        <v>44050.166663657408</v>
      </c>
      <c r="B163" s="45">
        <v>6.375</v>
      </c>
      <c r="C163" s="45">
        <v>6.4166666666666696</v>
      </c>
      <c r="D163" s="5">
        <v>405770.97600000014</v>
      </c>
      <c r="E163" s="5">
        <v>61804.91599999999</v>
      </c>
      <c r="F163" s="1">
        <f t="shared" si="4"/>
        <v>343966.06000000017</v>
      </c>
      <c r="G163" s="4">
        <f t="shared" si="5"/>
        <v>1.4030159033890164E-3</v>
      </c>
      <c r="H163" s="29"/>
      <c r="I163" s="29"/>
    </row>
    <row r="164" spans="1:9" x14ac:dyDescent="0.25">
      <c r="A164" s="31">
        <v>44050.208330266207</v>
      </c>
      <c r="B164" s="45">
        <v>6.4166666666666696</v>
      </c>
      <c r="C164" s="45">
        <v>6.4583333333333304</v>
      </c>
      <c r="D164" s="5">
        <v>443739.74200000009</v>
      </c>
      <c r="E164" s="5">
        <v>63053.872000000003</v>
      </c>
      <c r="F164" s="1">
        <f t="shared" si="4"/>
        <v>380685.87000000011</v>
      </c>
      <c r="G164" s="4">
        <f t="shared" si="5"/>
        <v>1.552793696580074E-3</v>
      </c>
      <c r="H164" s="29"/>
      <c r="I164" s="29"/>
    </row>
    <row r="165" spans="1:9" x14ac:dyDescent="0.25">
      <c r="A165" s="31">
        <v>44050.249996874998</v>
      </c>
      <c r="B165" s="45">
        <v>6.4583333333333304</v>
      </c>
      <c r="C165" s="45">
        <v>6.5</v>
      </c>
      <c r="D165" s="5">
        <v>455132.58199999988</v>
      </c>
      <c r="E165" s="5">
        <v>64356.111999999994</v>
      </c>
      <c r="F165" s="1">
        <f t="shared" si="4"/>
        <v>390776.46999999986</v>
      </c>
      <c r="G165" s="4">
        <f t="shared" si="5"/>
        <v>1.5939526186979623E-3</v>
      </c>
      <c r="H165" s="29"/>
      <c r="I165" s="29"/>
    </row>
    <row r="166" spans="1:9" x14ac:dyDescent="0.25">
      <c r="A166" s="31">
        <v>44050.291663483797</v>
      </c>
      <c r="B166" s="45">
        <v>6.5</v>
      </c>
      <c r="C166" s="45">
        <v>6.5416666666666696</v>
      </c>
      <c r="D166" s="5">
        <v>444933.12399999995</v>
      </c>
      <c r="E166" s="5">
        <v>62993.864000000016</v>
      </c>
      <c r="F166" s="1">
        <f t="shared" si="4"/>
        <v>381939.25999999995</v>
      </c>
      <c r="G166" s="4">
        <f t="shared" si="5"/>
        <v>1.5579061954793798E-3</v>
      </c>
      <c r="H166" s="29"/>
      <c r="I166" s="29"/>
    </row>
    <row r="167" spans="1:9" x14ac:dyDescent="0.25">
      <c r="A167" s="31">
        <v>44050.333330092595</v>
      </c>
      <c r="B167" s="45">
        <v>6.5416666666666696</v>
      </c>
      <c r="C167" s="45">
        <v>6.5833333333333304</v>
      </c>
      <c r="D167" s="5">
        <v>427822.33000000007</v>
      </c>
      <c r="E167" s="5">
        <v>59473.01</v>
      </c>
      <c r="F167" s="1">
        <f t="shared" si="4"/>
        <v>368349.32000000007</v>
      </c>
      <c r="G167" s="4">
        <f t="shared" si="5"/>
        <v>1.5024736858122855E-3</v>
      </c>
      <c r="H167" s="29"/>
      <c r="I167" s="29"/>
    </row>
    <row r="168" spans="1:9" x14ac:dyDescent="0.25">
      <c r="A168" s="31">
        <v>44050.374996701386</v>
      </c>
      <c r="B168" s="45">
        <v>6.5833333333333304</v>
      </c>
      <c r="C168" s="45">
        <v>6.625</v>
      </c>
      <c r="D168" s="5">
        <v>428623.80200000014</v>
      </c>
      <c r="E168" s="5">
        <v>61994.581999999995</v>
      </c>
      <c r="F168" s="1">
        <f t="shared" si="4"/>
        <v>366629.22000000015</v>
      </c>
      <c r="G168" s="4">
        <f t="shared" si="5"/>
        <v>1.4954575062060204E-3</v>
      </c>
      <c r="H168" s="29"/>
      <c r="I168" s="29"/>
    </row>
    <row r="169" spans="1:9" x14ac:dyDescent="0.25">
      <c r="A169" s="31">
        <v>44050.416663310185</v>
      </c>
      <c r="B169" s="45">
        <v>6.625</v>
      </c>
      <c r="C169" s="45">
        <v>6.6666666666666696</v>
      </c>
      <c r="D169" s="5">
        <v>418459.446</v>
      </c>
      <c r="E169" s="5">
        <v>60916.036</v>
      </c>
      <c r="F169" s="1">
        <f t="shared" si="4"/>
        <v>357543.41</v>
      </c>
      <c r="G169" s="4">
        <f t="shared" si="5"/>
        <v>1.4583970592387493E-3</v>
      </c>
      <c r="H169" s="29"/>
      <c r="I169" s="29"/>
    </row>
    <row r="170" spans="1:9" x14ac:dyDescent="0.25">
      <c r="A170" s="31">
        <v>44050.458329918984</v>
      </c>
      <c r="B170" s="45">
        <v>6.6666666666666696</v>
      </c>
      <c r="C170" s="45">
        <v>6.7083333333333304</v>
      </c>
      <c r="D170" s="5">
        <v>414302.40200000012</v>
      </c>
      <c r="E170" s="5">
        <v>61438.232000000011</v>
      </c>
      <c r="F170" s="1">
        <f t="shared" si="4"/>
        <v>352864.1700000001</v>
      </c>
      <c r="G170" s="4">
        <f t="shared" si="5"/>
        <v>1.4393107338734681E-3</v>
      </c>
      <c r="H170" s="29"/>
      <c r="I170" s="29"/>
    </row>
    <row r="171" spans="1:9" x14ac:dyDescent="0.25">
      <c r="A171" s="31">
        <v>44050.499996527775</v>
      </c>
      <c r="B171" s="47">
        <v>6.7083333333333304</v>
      </c>
      <c r="C171" s="47">
        <v>6.75</v>
      </c>
      <c r="D171" s="5">
        <v>405065.65999999992</v>
      </c>
      <c r="E171" s="5">
        <v>61542.270000000004</v>
      </c>
      <c r="F171" s="11">
        <f t="shared" si="4"/>
        <v>343523.3899999999</v>
      </c>
      <c r="G171" s="12">
        <f t="shared" si="5"/>
        <v>1.4012102803285505E-3</v>
      </c>
      <c r="H171" s="29"/>
      <c r="I171" s="29"/>
    </row>
    <row r="172" spans="1:9" x14ac:dyDescent="0.25">
      <c r="A172" s="31">
        <v>44050.541663136573</v>
      </c>
      <c r="B172" s="47">
        <v>6.75</v>
      </c>
      <c r="C172" s="47">
        <v>6.7916666666666696</v>
      </c>
      <c r="D172" s="5">
        <v>401615.33799999999</v>
      </c>
      <c r="E172" s="5">
        <v>60126.218000000001</v>
      </c>
      <c r="F172" s="11">
        <f t="shared" si="4"/>
        <v>341489.12</v>
      </c>
      <c r="G172" s="12">
        <f t="shared" si="5"/>
        <v>1.3929126210717416E-3</v>
      </c>
      <c r="H172" s="29"/>
      <c r="I172" s="29"/>
    </row>
    <row r="173" spans="1:9" x14ac:dyDescent="0.25">
      <c r="A173" s="31">
        <v>44050.583329745372</v>
      </c>
      <c r="B173" s="47">
        <v>6.7916666666666696</v>
      </c>
      <c r="C173" s="47">
        <v>6.8333333333333304</v>
      </c>
      <c r="D173" s="5">
        <v>398648.7699999999</v>
      </c>
      <c r="E173" s="5">
        <v>58351.680000000008</v>
      </c>
      <c r="F173" s="11">
        <f t="shared" si="4"/>
        <v>340297.08999999991</v>
      </c>
      <c r="G173" s="12">
        <f t="shared" si="5"/>
        <v>1.3880504057493435E-3</v>
      </c>
      <c r="H173" s="29"/>
      <c r="I173" s="29"/>
    </row>
    <row r="174" spans="1:9" x14ac:dyDescent="0.25">
      <c r="A174" s="31">
        <v>44050.624996354163</v>
      </c>
      <c r="B174" s="47">
        <v>6.8333333333333304</v>
      </c>
      <c r="C174" s="47">
        <v>6.875</v>
      </c>
      <c r="D174" s="5">
        <v>431050.43199999991</v>
      </c>
      <c r="E174" s="5">
        <v>67085.681999999986</v>
      </c>
      <c r="F174" s="11">
        <f t="shared" si="4"/>
        <v>363964.74999999994</v>
      </c>
      <c r="G174" s="12">
        <f t="shared" si="5"/>
        <v>1.4845893008252242E-3</v>
      </c>
      <c r="H174" s="29"/>
      <c r="I174" s="29"/>
    </row>
    <row r="175" spans="1:9" x14ac:dyDescent="0.25">
      <c r="A175" s="31">
        <v>44050.666662962962</v>
      </c>
      <c r="B175" s="47">
        <v>6.875</v>
      </c>
      <c r="C175" s="47">
        <v>6.9166666666666696</v>
      </c>
      <c r="D175" s="5">
        <v>449460.14799999993</v>
      </c>
      <c r="E175" s="5">
        <v>67311.04800000001</v>
      </c>
      <c r="F175" s="11">
        <f t="shared" si="4"/>
        <v>382149.09999999992</v>
      </c>
      <c r="G175" s="12">
        <f t="shared" si="5"/>
        <v>1.558762119628312E-3</v>
      </c>
      <c r="H175" s="29"/>
      <c r="I175" s="29"/>
    </row>
    <row r="176" spans="1:9" x14ac:dyDescent="0.25">
      <c r="A176" s="31">
        <v>44050.70832957176</v>
      </c>
      <c r="B176" s="47">
        <v>6.9166666666666696</v>
      </c>
      <c r="C176" s="47">
        <v>6.9583333333333304</v>
      </c>
      <c r="D176" s="5">
        <v>415311.85800000012</v>
      </c>
      <c r="E176" s="5">
        <v>60958.467999999993</v>
      </c>
      <c r="F176" s="11">
        <f t="shared" si="4"/>
        <v>354353.39000000013</v>
      </c>
      <c r="G176" s="12">
        <f t="shared" si="5"/>
        <v>1.4453851684954335E-3</v>
      </c>
      <c r="H176" s="29"/>
      <c r="I176" s="29"/>
    </row>
    <row r="177" spans="1:9" x14ac:dyDescent="0.25">
      <c r="A177" s="31">
        <v>44050.749996180559</v>
      </c>
      <c r="B177" s="45">
        <v>6.9583333333333304</v>
      </c>
      <c r="C177" s="45">
        <v>7</v>
      </c>
      <c r="D177" s="5">
        <v>367833.45600000001</v>
      </c>
      <c r="E177" s="5">
        <v>53671.506000000008</v>
      </c>
      <c r="F177" s="1">
        <f t="shared" si="4"/>
        <v>314161.95</v>
      </c>
      <c r="G177" s="4">
        <f t="shared" si="5"/>
        <v>1.2814468151006084E-3</v>
      </c>
      <c r="H177" s="29"/>
      <c r="I177" s="29"/>
    </row>
    <row r="178" spans="1:9" x14ac:dyDescent="0.25">
      <c r="A178" s="31">
        <v>44050.79166278935</v>
      </c>
      <c r="B178" s="45">
        <v>7</v>
      </c>
      <c r="C178" s="45">
        <v>7.0416666666666696</v>
      </c>
      <c r="D178" s="5">
        <v>324307.72600000002</v>
      </c>
      <c r="E178" s="5">
        <v>47719.176000000014</v>
      </c>
      <c r="F178" s="1">
        <f t="shared" si="4"/>
        <v>276588.55</v>
      </c>
      <c r="G178" s="4">
        <f t="shared" si="5"/>
        <v>1.1281872820397103E-3</v>
      </c>
      <c r="H178" s="29"/>
      <c r="I178" s="29"/>
    </row>
    <row r="179" spans="1:9" x14ac:dyDescent="0.25">
      <c r="A179" s="31">
        <v>44050.833329398149</v>
      </c>
      <c r="B179" s="45">
        <v>7.0416666666666696</v>
      </c>
      <c r="C179" s="45">
        <v>7.0833333333333304</v>
      </c>
      <c r="D179" s="5">
        <v>292421.42000000004</v>
      </c>
      <c r="E179" s="5">
        <v>39004.390000000007</v>
      </c>
      <c r="F179" s="1">
        <f t="shared" si="4"/>
        <v>253417.03000000003</v>
      </c>
      <c r="G179" s="4">
        <f t="shared" si="5"/>
        <v>1.0336721107879403E-3</v>
      </c>
      <c r="H179" s="29"/>
      <c r="I179" s="29"/>
    </row>
    <row r="180" spans="1:9" x14ac:dyDescent="0.25">
      <c r="A180" s="31">
        <v>44050.874996006947</v>
      </c>
      <c r="B180" s="45">
        <v>7.0833333333333304</v>
      </c>
      <c r="C180" s="45">
        <v>7.125</v>
      </c>
      <c r="D180" s="5">
        <v>276218.25399999996</v>
      </c>
      <c r="E180" s="5">
        <v>39439.234000000004</v>
      </c>
      <c r="F180" s="1">
        <f t="shared" si="4"/>
        <v>236779.01999999996</v>
      </c>
      <c r="G180" s="4">
        <f t="shared" si="5"/>
        <v>9.6580671549066719E-4</v>
      </c>
      <c r="H180" s="29"/>
      <c r="I180" s="29"/>
    </row>
    <row r="181" spans="1:9" x14ac:dyDescent="0.25">
      <c r="A181" s="31">
        <v>44050.916662615738</v>
      </c>
      <c r="B181" s="45">
        <v>7.125</v>
      </c>
      <c r="C181" s="45">
        <v>7.1666666666666696</v>
      </c>
      <c r="D181" s="5">
        <v>254478.95400000009</v>
      </c>
      <c r="E181" s="5">
        <v>37807.114000000001</v>
      </c>
      <c r="F181" s="1">
        <f t="shared" si="4"/>
        <v>216671.84000000008</v>
      </c>
      <c r="G181" s="4">
        <f t="shared" si="5"/>
        <v>8.8379079417475197E-4</v>
      </c>
      <c r="H181" s="29"/>
      <c r="I181" s="29"/>
    </row>
    <row r="182" spans="1:9" x14ac:dyDescent="0.25">
      <c r="A182" s="31">
        <v>44050.958329224537</v>
      </c>
      <c r="B182" s="45">
        <v>7.1666666666666696</v>
      </c>
      <c r="C182" s="45">
        <v>7.2083333333333304</v>
      </c>
      <c r="D182" s="5">
        <v>249971.36</v>
      </c>
      <c r="E182" s="5">
        <v>36917.399999999994</v>
      </c>
      <c r="F182" s="1">
        <f t="shared" si="4"/>
        <v>213053.96</v>
      </c>
      <c r="G182" s="4">
        <f t="shared" si="5"/>
        <v>8.6903368942856509E-4</v>
      </c>
      <c r="H182" s="29"/>
      <c r="I182" s="29"/>
    </row>
    <row r="183" spans="1:9" x14ac:dyDescent="0.25">
      <c r="A183" s="31">
        <v>44050.999995833336</v>
      </c>
      <c r="B183" s="45">
        <v>7.2083333333333304</v>
      </c>
      <c r="C183" s="45">
        <v>7.25</v>
      </c>
      <c r="D183" s="3">
        <v>249951.38400000005</v>
      </c>
      <c r="E183" s="3">
        <v>37127.714000000014</v>
      </c>
      <c r="F183" s="1">
        <f t="shared" si="4"/>
        <v>212823.67000000004</v>
      </c>
      <c r="G183" s="4">
        <f t="shared" si="5"/>
        <v>8.6809435101712013E-4</v>
      </c>
      <c r="H183" s="29"/>
      <c r="I183" s="29"/>
    </row>
    <row r="184" spans="1:9" x14ac:dyDescent="0.25">
      <c r="A184" s="31">
        <v>44051.041662442127</v>
      </c>
      <c r="B184" s="45">
        <v>7.25</v>
      </c>
      <c r="C184" s="45">
        <v>7.2916666666666696</v>
      </c>
      <c r="D184" s="3">
        <v>268663.38</v>
      </c>
      <c r="E184" s="3">
        <v>39146.870000000003</v>
      </c>
      <c r="F184" s="1">
        <f t="shared" si="4"/>
        <v>229516.51</v>
      </c>
      <c r="G184" s="4">
        <f t="shared" si="5"/>
        <v>9.3618339443241603E-4</v>
      </c>
      <c r="H184" s="29"/>
      <c r="I184" s="29"/>
    </row>
    <row r="185" spans="1:9" x14ac:dyDescent="0.25">
      <c r="A185" s="31">
        <v>44051.083329050925</v>
      </c>
      <c r="B185" s="45">
        <v>7.2916666666666696</v>
      </c>
      <c r="C185" s="45">
        <v>7.3333333333333304</v>
      </c>
      <c r="D185" s="3">
        <v>295894.71599999996</v>
      </c>
      <c r="E185" s="3">
        <v>41590.556000000019</v>
      </c>
      <c r="F185" s="1">
        <f t="shared" si="4"/>
        <v>254304.15999999995</v>
      </c>
      <c r="G185" s="4">
        <f t="shared" si="5"/>
        <v>1.0372906582061751E-3</v>
      </c>
      <c r="H185" s="29"/>
      <c r="I185" s="29"/>
    </row>
    <row r="186" spans="1:9" x14ac:dyDescent="0.25">
      <c r="A186" s="31">
        <v>44051.124995659724</v>
      </c>
      <c r="B186" s="45">
        <v>7.3333333333333304</v>
      </c>
      <c r="C186" s="45">
        <v>7.375</v>
      </c>
      <c r="D186" s="3">
        <v>341987.84599999996</v>
      </c>
      <c r="E186" s="3">
        <v>49118.23599999999</v>
      </c>
      <c r="F186" s="1">
        <f t="shared" si="4"/>
        <v>292869.61</v>
      </c>
      <c r="G186" s="4">
        <f t="shared" si="5"/>
        <v>1.1945967007597747E-3</v>
      </c>
      <c r="H186" s="29"/>
      <c r="I186" s="29"/>
    </row>
    <row r="187" spans="1:9" x14ac:dyDescent="0.25">
      <c r="A187" s="31">
        <v>44051.166662268515</v>
      </c>
      <c r="B187" s="45">
        <v>7.375</v>
      </c>
      <c r="C187" s="45">
        <v>7.4166666666666696</v>
      </c>
      <c r="D187" s="3">
        <v>397795.78799999988</v>
      </c>
      <c r="E187" s="3">
        <v>55082.128000000019</v>
      </c>
      <c r="F187" s="1">
        <f t="shared" si="4"/>
        <v>342713.65999999986</v>
      </c>
      <c r="G187" s="4">
        <f t="shared" si="5"/>
        <v>1.3979074426373804E-3</v>
      </c>
      <c r="H187" s="29"/>
      <c r="I187" s="29"/>
    </row>
    <row r="188" spans="1:9" x14ac:dyDescent="0.25">
      <c r="A188" s="31">
        <v>44051.208328877314</v>
      </c>
      <c r="B188" s="45">
        <v>7.4166666666666696</v>
      </c>
      <c r="C188" s="45">
        <v>7.4583333333333304</v>
      </c>
      <c r="D188" s="3">
        <v>426328.21800000005</v>
      </c>
      <c r="E188" s="3">
        <v>59929.108</v>
      </c>
      <c r="F188" s="1">
        <f t="shared" si="4"/>
        <v>366399.11000000004</v>
      </c>
      <c r="G188" s="4">
        <f t="shared" si="5"/>
        <v>1.4945189020032423E-3</v>
      </c>
      <c r="H188" s="29"/>
      <c r="I188" s="29"/>
    </row>
    <row r="189" spans="1:9" x14ac:dyDescent="0.25">
      <c r="A189" s="31">
        <v>44051.249995486112</v>
      </c>
      <c r="B189" s="45">
        <v>7.4583333333333304</v>
      </c>
      <c r="C189" s="45">
        <v>7.5</v>
      </c>
      <c r="D189" s="3">
        <v>436446.9</v>
      </c>
      <c r="E189" s="3">
        <v>62025.289999999994</v>
      </c>
      <c r="F189" s="1">
        <f t="shared" si="4"/>
        <v>374421.61000000004</v>
      </c>
      <c r="G189" s="4">
        <f t="shared" si="5"/>
        <v>1.5272421744241852E-3</v>
      </c>
      <c r="H189" s="29"/>
      <c r="I189" s="29"/>
    </row>
    <row r="190" spans="1:9" x14ac:dyDescent="0.25">
      <c r="A190" s="31">
        <v>44051.291662094911</v>
      </c>
      <c r="B190" s="45">
        <v>7.5</v>
      </c>
      <c r="C190" s="45">
        <v>7.5416666666666696</v>
      </c>
      <c r="D190" s="3">
        <v>430703.576</v>
      </c>
      <c r="E190" s="3">
        <v>60740.155999999988</v>
      </c>
      <c r="F190" s="1">
        <f t="shared" si="4"/>
        <v>369963.42000000004</v>
      </c>
      <c r="G190" s="4">
        <f t="shared" si="5"/>
        <v>1.5090574980920789E-3</v>
      </c>
      <c r="H190" s="29"/>
      <c r="I190" s="29"/>
    </row>
    <row r="191" spans="1:9" x14ac:dyDescent="0.25">
      <c r="A191" s="31">
        <v>44051.333328703702</v>
      </c>
      <c r="B191" s="45">
        <v>7.5416666666666696</v>
      </c>
      <c r="C191" s="45">
        <v>7.5833333333333304</v>
      </c>
      <c r="D191" s="3">
        <v>424800.69399999996</v>
      </c>
      <c r="E191" s="3">
        <v>56993.153999999995</v>
      </c>
      <c r="F191" s="1">
        <f t="shared" si="4"/>
        <v>367807.54</v>
      </c>
      <c r="G191" s="4">
        <f t="shared" si="5"/>
        <v>1.5002637993015691E-3</v>
      </c>
      <c r="H191" s="29"/>
      <c r="I191" s="29"/>
    </row>
    <row r="192" spans="1:9" x14ac:dyDescent="0.25">
      <c r="A192" s="31">
        <v>44051.374995312501</v>
      </c>
      <c r="B192" s="45">
        <v>7.5833333333333304</v>
      </c>
      <c r="C192" s="45">
        <v>7.625</v>
      </c>
      <c r="D192" s="3">
        <v>421042.55799999996</v>
      </c>
      <c r="E192" s="3">
        <v>59689.358000000007</v>
      </c>
      <c r="F192" s="1">
        <f t="shared" si="4"/>
        <v>361353.19999999995</v>
      </c>
      <c r="G192" s="4">
        <f t="shared" si="5"/>
        <v>1.4739369527927016E-3</v>
      </c>
      <c r="H192" s="29"/>
      <c r="I192" s="29"/>
    </row>
    <row r="193" spans="1:9" x14ac:dyDescent="0.25">
      <c r="A193" s="31">
        <v>44051.416661921299</v>
      </c>
      <c r="B193" s="45">
        <v>7.625</v>
      </c>
      <c r="C193" s="45">
        <v>7.6666666666666696</v>
      </c>
      <c r="D193" s="3">
        <v>417431.85599999997</v>
      </c>
      <c r="E193" s="3">
        <v>59750.66599999999</v>
      </c>
      <c r="F193" s="1">
        <f t="shared" si="4"/>
        <v>357681.19</v>
      </c>
      <c r="G193" s="4">
        <f t="shared" si="5"/>
        <v>1.4589590551844218E-3</v>
      </c>
      <c r="H193" s="29"/>
      <c r="I193" s="29"/>
    </row>
    <row r="194" spans="1:9" x14ac:dyDescent="0.25">
      <c r="A194" s="31">
        <v>44051.458328530091</v>
      </c>
      <c r="B194" s="45">
        <v>7.6666666666666696</v>
      </c>
      <c r="C194" s="45">
        <v>7.7083333333333304</v>
      </c>
      <c r="D194" s="3">
        <v>420961.97000000009</v>
      </c>
      <c r="E194" s="3">
        <v>59803.17</v>
      </c>
      <c r="F194" s="1">
        <f t="shared" si="4"/>
        <v>361158.8000000001</v>
      </c>
      <c r="G194" s="4">
        <f t="shared" si="5"/>
        <v>1.4731440074317011E-3</v>
      </c>
      <c r="H194" s="29"/>
      <c r="I194" s="29"/>
    </row>
    <row r="195" spans="1:9" x14ac:dyDescent="0.25">
      <c r="A195" s="31">
        <v>44051.499995138889</v>
      </c>
      <c r="B195" s="47">
        <v>7.7083333333333304</v>
      </c>
      <c r="C195" s="47">
        <v>7.75</v>
      </c>
      <c r="D195" s="3">
        <v>408442.05599999992</v>
      </c>
      <c r="E195" s="3">
        <v>59998.145999999993</v>
      </c>
      <c r="F195" s="11">
        <f t="shared" si="4"/>
        <v>348443.90999999992</v>
      </c>
      <c r="G195" s="12">
        <f t="shared" si="5"/>
        <v>1.4212807716233711E-3</v>
      </c>
      <c r="H195" s="29"/>
      <c r="I195" s="29"/>
    </row>
    <row r="196" spans="1:9" x14ac:dyDescent="0.25">
      <c r="A196" s="31">
        <v>44051.541661747688</v>
      </c>
      <c r="B196" s="47">
        <v>7.75</v>
      </c>
      <c r="C196" s="47">
        <v>7.7916666666666696</v>
      </c>
      <c r="D196" s="3">
        <v>408428.22</v>
      </c>
      <c r="E196" s="3">
        <v>58939.9</v>
      </c>
      <c r="F196" s="11">
        <f t="shared" si="4"/>
        <v>349488.31999999995</v>
      </c>
      <c r="G196" s="12">
        <f t="shared" si="5"/>
        <v>1.4255408542596015E-3</v>
      </c>
      <c r="H196" s="29"/>
      <c r="I196" s="29"/>
    </row>
    <row r="197" spans="1:9" x14ac:dyDescent="0.25">
      <c r="A197" s="31">
        <v>44051.583328356479</v>
      </c>
      <c r="B197" s="47">
        <v>7.7916666666666696</v>
      </c>
      <c r="C197" s="47">
        <v>7.8333333333333304</v>
      </c>
      <c r="D197" s="3">
        <v>413584.95800000004</v>
      </c>
      <c r="E197" s="3">
        <v>58404.748000000007</v>
      </c>
      <c r="F197" s="11">
        <f t="shared" si="4"/>
        <v>355180.21</v>
      </c>
      <c r="G197" s="12">
        <f t="shared" si="5"/>
        <v>1.4487577152206539E-3</v>
      </c>
      <c r="H197" s="29"/>
      <c r="I197" s="29"/>
    </row>
    <row r="198" spans="1:9" x14ac:dyDescent="0.25">
      <c r="A198" s="31">
        <v>44051.624994965277</v>
      </c>
      <c r="B198" s="47">
        <v>7.8333333333333304</v>
      </c>
      <c r="C198" s="47">
        <v>7.875</v>
      </c>
      <c r="D198" s="3">
        <v>442719.45000000007</v>
      </c>
      <c r="E198" s="3">
        <v>67117.67</v>
      </c>
      <c r="F198" s="11">
        <f t="shared" si="4"/>
        <v>375601.78000000009</v>
      </c>
      <c r="G198" s="12">
        <f t="shared" si="5"/>
        <v>1.5320560135532629E-3</v>
      </c>
      <c r="H198" s="29"/>
      <c r="I198" s="29"/>
    </row>
    <row r="199" spans="1:9" x14ac:dyDescent="0.25">
      <c r="A199" s="31">
        <v>44051.666661574076</v>
      </c>
      <c r="B199" s="47">
        <v>7.875</v>
      </c>
      <c r="C199" s="47">
        <v>7.9166666666666696</v>
      </c>
      <c r="D199" s="3">
        <v>453125.44399999978</v>
      </c>
      <c r="E199" s="3">
        <v>66444.484000000011</v>
      </c>
      <c r="F199" s="11">
        <f t="shared" si="4"/>
        <v>386680.95999999979</v>
      </c>
      <c r="G199" s="12">
        <f t="shared" si="5"/>
        <v>1.5772472912523158E-3</v>
      </c>
      <c r="H199" s="29"/>
      <c r="I199" s="29"/>
    </row>
    <row r="200" spans="1:9" x14ac:dyDescent="0.25">
      <c r="A200" s="31">
        <v>44051.708328182867</v>
      </c>
      <c r="B200" s="47">
        <v>7.9166666666666696</v>
      </c>
      <c r="C200" s="47">
        <v>7.9583333333333304</v>
      </c>
      <c r="D200" s="3">
        <v>422650.81599999988</v>
      </c>
      <c r="E200" s="3">
        <v>60256.466</v>
      </c>
      <c r="F200" s="11">
        <f t="shared" si="4"/>
        <v>362394.34999999986</v>
      </c>
      <c r="G200" s="12">
        <f t="shared" si="5"/>
        <v>1.478183738094174E-3</v>
      </c>
      <c r="H200" s="29"/>
      <c r="I200" s="29"/>
    </row>
    <row r="201" spans="1:9" x14ac:dyDescent="0.25">
      <c r="A201" s="31">
        <v>44051.749994791666</v>
      </c>
      <c r="B201" s="45">
        <v>7.9583333333333304</v>
      </c>
      <c r="C201" s="45">
        <v>8</v>
      </c>
      <c r="D201" s="3">
        <v>369039.56599999999</v>
      </c>
      <c r="E201" s="3">
        <v>52256.165999999997</v>
      </c>
      <c r="F201" s="1">
        <f t="shared" si="4"/>
        <v>316783.40000000002</v>
      </c>
      <c r="G201" s="4">
        <f t="shared" si="5"/>
        <v>1.2921395446098488E-3</v>
      </c>
      <c r="H201" s="29"/>
      <c r="I201" s="29"/>
    </row>
    <row r="202" spans="1:9" x14ac:dyDescent="0.25">
      <c r="A202" s="31">
        <v>44051.791661400464</v>
      </c>
      <c r="B202" s="45">
        <v>8</v>
      </c>
      <c r="C202" s="45">
        <v>8.0416666666666696</v>
      </c>
      <c r="D202" s="3">
        <v>323447.78799999994</v>
      </c>
      <c r="E202" s="3">
        <v>45034.087999999996</v>
      </c>
      <c r="F202" s="1">
        <f t="shared" si="4"/>
        <v>278413.69999999995</v>
      </c>
      <c r="G202" s="4">
        <f t="shared" si="5"/>
        <v>1.1356319539822571E-3</v>
      </c>
      <c r="H202" s="29"/>
      <c r="I202" s="29"/>
    </row>
    <row r="203" spans="1:9" x14ac:dyDescent="0.25">
      <c r="A203" s="31">
        <v>44051.833328009256</v>
      </c>
      <c r="B203" s="45">
        <v>8.0416666666666696</v>
      </c>
      <c r="C203" s="45">
        <v>8.0833333333333304</v>
      </c>
      <c r="D203" s="3">
        <v>289641.13200000004</v>
      </c>
      <c r="E203" s="3">
        <v>36937.381999999998</v>
      </c>
      <c r="F203" s="1">
        <f t="shared" si="4"/>
        <v>252703.75000000006</v>
      </c>
      <c r="G203" s="4">
        <f t="shared" si="5"/>
        <v>1.0307626865744895E-3</v>
      </c>
      <c r="H203" s="29"/>
      <c r="I203" s="29"/>
    </row>
    <row r="204" spans="1:9" x14ac:dyDescent="0.25">
      <c r="A204" s="31">
        <v>44051.874994618054</v>
      </c>
      <c r="B204" s="45">
        <v>8.0833333333333304</v>
      </c>
      <c r="C204" s="45">
        <v>8.125</v>
      </c>
      <c r="D204" s="3">
        <v>280070.06000000006</v>
      </c>
      <c r="E204" s="3">
        <v>37147.689999999995</v>
      </c>
      <c r="F204" s="1">
        <f t="shared" si="4"/>
        <v>242922.37000000005</v>
      </c>
      <c r="G204" s="4">
        <f t="shared" si="5"/>
        <v>9.9086505336878536E-4</v>
      </c>
      <c r="H204" s="29"/>
      <c r="I204" s="29"/>
    </row>
    <row r="205" spans="1:9" x14ac:dyDescent="0.25">
      <c r="A205" s="31">
        <v>44051.916661226853</v>
      </c>
      <c r="B205" s="45">
        <v>8.125</v>
      </c>
      <c r="C205" s="45">
        <v>8.1666666666666696</v>
      </c>
      <c r="D205" s="3">
        <v>253591.19999999995</v>
      </c>
      <c r="E205" s="3">
        <v>35588.29</v>
      </c>
      <c r="F205" s="1">
        <f t="shared" si="4"/>
        <v>218002.90999999995</v>
      </c>
      <c r="G205" s="4">
        <f t="shared" si="5"/>
        <v>8.8922014490349483E-4</v>
      </c>
      <c r="H205" s="29"/>
      <c r="I205" s="29"/>
    </row>
    <row r="206" spans="1:9" x14ac:dyDescent="0.25">
      <c r="A206" s="31">
        <v>44051.958327835651</v>
      </c>
      <c r="B206" s="45">
        <v>8.1666666666666696</v>
      </c>
      <c r="C206" s="45">
        <v>8.2083333333333304</v>
      </c>
      <c r="D206" s="3">
        <v>255780.74600000004</v>
      </c>
      <c r="E206" s="3">
        <v>35641.716000000008</v>
      </c>
      <c r="F206" s="1">
        <f t="shared" si="4"/>
        <v>220139.03000000003</v>
      </c>
      <c r="G206" s="4">
        <f t="shared" si="5"/>
        <v>8.9793324389805102E-4</v>
      </c>
      <c r="H206" s="29"/>
      <c r="I206" s="29"/>
    </row>
    <row r="207" spans="1:9" x14ac:dyDescent="0.25">
      <c r="A207" s="31">
        <v>44052</v>
      </c>
      <c r="B207" s="45">
        <v>8.2083333333333304</v>
      </c>
      <c r="C207" s="45">
        <v>8.25</v>
      </c>
      <c r="D207" s="3">
        <v>260540.59199999995</v>
      </c>
      <c r="E207" s="3">
        <v>37921.482000000018</v>
      </c>
      <c r="F207" s="1">
        <f t="shared" si="4"/>
        <v>222619.10999999993</v>
      </c>
      <c r="G207" s="4">
        <f t="shared" si="5"/>
        <v>9.0804933407763705E-4</v>
      </c>
      <c r="H207" s="29"/>
      <c r="I207" s="29"/>
    </row>
    <row r="208" spans="1:9" x14ac:dyDescent="0.25">
      <c r="A208" s="31">
        <v>44052.041666666664</v>
      </c>
      <c r="B208" s="45">
        <v>8.25</v>
      </c>
      <c r="C208" s="45">
        <v>8.2916666666666696</v>
      </c>
      <c r="D208" s="3">
        <v>291767.69199999998</v>
      </c>
      <c r="E208" s="3">
        <v>41055.052000000003</v>
      </c>
      <c r="F208" s="1">
        <f t="shared" ref="F208:F271" si="6">D208-E208</f>
        <v>250712.63999999998</v>
      </c>
      <c r="G208" s="4">
        <f t="shared" ref="G208:G271" si="7">F208/$F$759</f>
        <v>1.0226410742404208E-3</v>
      </c>
      <c r="H208" s="29"/>
      <c r="I208" s="29"/>
    </row>
    <row r="209" spans="1:9" x14ac:dyDescent="0.25">
      <c r="A209" s="31">
        <v>44052.08333321759</v>
      </c>
      <c r="B209" s="45">
        <v>8.2916666666666696</v>
      </c>
      <c r="C209" s="45">
        <v>8.3333333333333304</v>
      </c>
      <c r="D209" s="3">
        <v>329122.27200000011</v>
      </c>
      <c r="E209" s="3">
        <v>44759.271999999997</v>
      </c>
      <c r="F209" s="1">
        <f t="shared" si="6"/>
        <v>284363.00000000012</v>
      </c>
      <c r="G209" s="4">
        <f t="shared" si="7"/>
        <v>1.1598987741273392E-3</v>
      </c>
      <c r="H209" s="29"/>
      <c r="I209" s="29"/>
    </row>
    <row r="210" spans="1:9" x14ac:dyDescent="0.25">
      <c r="A210" s="31">
        <v>44052.124999826388</v>
      </c>
      <c r="B210" s="45">
        <v>8.3333333333333304</v>
      </c>
      <c r="C210" s="45">
        <v>8.375</v>
      </c>
      <c r="D210" s="3">
        <v>377318.29399999994</v>
      </c>
      <c r="E210" s="3">
        <v>54301.974000000017</v>
      </c>
      <c r="F210" s="1">
        <f t="shared" si="6"/>
        <v>323016.31999999995</v>
      </c>
      <c r="G210" s="4">
        <f t="shared" si="7"/>
        <v>1.3175632328788348E-3</v>
      </c>
      <c r="H210" s="29"/>
      <c r="I210" s="29"/>
    </row>
    <row r="211" spans="1:9" x14ac:dyDescent="0.25">
      <c r="A211" s="31">
        <v>44052.166666435187</v>
      </c>
      <c r="B211" s="45">
        <v>8.375</v>
      </c>
      <c r="C211" s="45">
        <v>8.4166666666666696</v>
      </c>
      <c r="D211" s="3">
        <v>424529.77800000005</v>
      </c>
      <c r="E211" s="3">
        <v>58905.598000000005</v>
      </c>
      <c r="F211" s="1">
        <f t="shared" si="6"/>
        <v>365624.18000000005</v>
      </c>
      <c r="G211" s="4">
        <f t="shared" si="7"/>
        <v>1.4913580113211406E-3</v>
      </c>
      <c r="H211" s="29"/>
      <c r="I211" s="29"/>
    </row>
    <row r="212" spans="1:9" x14ac:dyDescent="0.25">
      <c r="A212" s="31">
        <v>44052.208333043978</v>
      </c>
      <c r="B212" s="45">
        <v>8.4166666666666696</v>
      </c>
      <c r="C212" s="45">
        <v>8.4583333333333304</v>
      </c>
      <c r="D212" s="3">
        <v>440043.61800000002</v>
      </c>
      <c r="E212" s="3">
        <v>60158.407999999989</v>
      </c>
      <c r="F212" s="1">
        <f t="shared" si="6"/>
        <v>379885.21</v>
      </c>
      <c r="G212" s="4">
        <f t="shared" si="7"/>
        <v>1.5495278548478765E-3</v>
      </c>
      <c r="H212" s="29"/>
      <c r="I212" s="29"/>
    </row>
    <row r="213" spans="1:9" x14ac:dyDescent="0.25">
      <c r="A213" s="31">
        <v>44052.249999652777</v>
      </c>
      <c r="B213" s="45">
        <v>8.4583333333333304</v>
      </c>
      <c r="C213" s="45">
        <v>8.5</v>
      </c>
      <c r="D213" s="3">
        <v>443066.20199999993</v>
      </c>
      <c r="E213" s="3">
        <v>61180.481999999996</v>
      </c>
      <c r="F213" s="1">
        <f t="shared" si="6"/>
        <v>381885.71999999991</v>
      </c>
      <c r="G213" s="4">
        <f t="shared" si="7"/>
        <v>1.557687809190141E-3</v>
      </c>
      <c r="H213" s="29"/>
      <c r="I213" s="29"/>
    </row>
    <row r="214" spans="1:9" x14ac:dyDescent="0.25">
      <c r="A214" s="31">
        <v>44052.291666261575</v>
      </c>
      <c r="B214" s="45">
        <v>8.5</v>
      </c>
      <c r="C214" s="45">
        <v>8.5416666666666696</v>
      </c>
      <c r="D214" s="3">
        <v>436538.61199999996</v>
      </c>
      <c r="E214" s="3">
        <v>59562.301999999996</v>
      </c>
      <c r="F214" s="1">
        <f t="shared" si="6"/>
        <v>376976.30999999994</v>
      </c>
      <c r="G214" s="4">
        <f t="shared" si="7"/>
        <v>1.5376626348858591E-3</v>
      </c>
      <c r="H214" s="29"/>
      <c r="I214" s="29"/>
    </row>
    <row r="215" spans="1:9" x14ac:dyDescent="0.25">
      <c r="A215" s="31">
        <v>44052.333332870374</v>
      </c>
      <c r="B215" s="45">
        <v>8.5416666666666696</v>
      </c>
      <c r="C215" s="45">
        <v>8.5833333333333304</v>
      </c>
      <c r="D215" s="3">
        <v>432815.47399999999</v>
      </c>
      <c r="E215" s="3">
        <v>56084.773999999998</v>
      </c>
      <c r="F215" s="1">
        <f t="shared" si="6"/>
        <v>376730.7</v>
      </c>
      <c r="G215" s="4">
        <f t="shared" si="7"/>
        <v>1.536660807158928E-3</v>
      </c>
      <c r="H215" s="29"/>
      <c r="I215" s="29"/>
    </row>
    <row r="216" spans="1:9" x14ac:dyDescent="0.25">
      <c r="A216" s="31">
        <v>44052.374999479165</v>
      </c>
      <c r="B216" s="45">
        <v>8.5833333333333304</v>
      </c>
      <c r="C216" s="45">
        <v>8.625</v>
      </c>
      <c r="D216" s="3">
        <v>433311.49599999998</v>
      </c>
      <c r="E216" s="3">
        <v>57665.076000000008</v>
      </c>
      <c r="F216" s="1">
        <f t="shared" si="6"/>
        <v>375646.42</v>
      </c>
      <c r="G216" s="4">
        <f t="shared" si="7"/>
        <v>1.5322380973028257E-3</v>
      </c>
      <c r="H216" s="29"/>
      <c r="I216" s="29"/>
    </row>
    <row r="217" spans="1:9" x14ac:dyDescent="0.25">
      <c r="A217" s="31">
        <v>44052.416666087964</v>
      </c>
      <c r="B217" s="45">
        <v>8.625</v>
      </c>
      <c r="C217" s="45">
        <v>8.6666666666666696</v>
      </c>
      <c r="D217" s="3">
        <v>439667.59200000006</v>
      </c>
      <c r="E217" s="3">
        <v>58760.371999999988</v>
      </c>
      <c r="F217" s="1">
        <f t="shared" si="6"/>
        <v>380907.22000000009</v>
      </c>
      <c r="G217" s="4">
        <f t="shared" si="7"/>
        <v>1.5536965692943619E-3</v>
      </c>
      <c r="H217" s="29"/>
      <c r="I217" s="29"/>
    </row>
    <row r="218" spans="1:9" x14ac:dyDescent="0.25">
      <c r="A218" s="31">
        <v>44052.458332696762</v>
      </c>
      <c r="B218" s="45">
        <v>8.6666666666666696</v>
      </c>
      <c r="C218" s="45">
        <v>8.7083333333333304</v>
      </c>
      <c r="D218" s="3">
        <v>434446.83600000001</v>
      </c>
      <c r="E218" s="3">
        <v>59678.755999999994</v>
      </c>
      <c r="F218" s="1">
        <f t="shared" si="6"/>
        <v>374768.08</v>
      </c>
      <c r="G218" s="4">
        <f t="shared" si="7"/>
        <v>1.5286554037411916E-3</v>
      </c>
      <c r="H218" s="29"/>
      <c r="I218" s="29"/>
    </row>
    <row r="219" spans="1:9" x14ac:dyDescent="0.25">
      <c r="A219" s="55">
        <v>44052.499999305554</v>
      </c>
      <c r="B219" s="56">
        <v>8.7083333333333304</v>
      </c>
      <c r="C219" s="56">
        <v>8.75</v>
      </c>
      <c r="D219" s="57">
        <v>422517.71599999996</v>
      </c>
      <c r="E219" s="57">
        <v>60981.895999999993</v>
      </c>
      <c r="F219" s="58">
        <f t="shared" si="6"/>
        <v>361535.81999999995</v>
      </c>
      <c r="G219" s="59">
        <f t="shared" si="7"/>
        <v>1.4746818482753458E-3</v>
      </c>
      <c r="H219" s="29"/>
      <c r="I219" s="29"/>
    </row>
    <row r="220" spans="1:9" x14ac:dyDescent="0.25">
      <c r="A220" s="55">
        <v>44052.541665914352</v>
      </c>
      <c r="B220" s="56">
        <v>8.75</v>
      </c>
      <c r="C220" s="56">
        <v>8.7916666666666696</v>
      </c>
      <c r="D220" s="57">
        <v>421681.75800000003</v>
      </c>
      <c r="E220" s="57">
        <v>59781.448000000019</v>
      </c>
      <c r="F220" s="58">
        <f t="shared" si="6"/>
        <v>361900.31</v>
      </c>
      <c r="G220" s="59">
        <f t="shared" si="7"/>
        <v>1.4761685800378525E-3</v>
      </c>
      <c r="H220" s="29"/>
      <c r="I220" s="29"/>
    </row>
    <row r="221" spans="1:9" x14ac:dyDescent="0.25">
      <c r="A221" s="55">
        <v>44052.583332523151</v>
      </c>
      <c r="B221" s="56">
        <v>8.7916666666666696</v>
      </c>
      <c r="C221" s="56">
        <v>8.8333333333333304</v>
      </c>
      <c r="D221" s="57">
        <v>418022.01</v>
      </c>
      <c r="E221" s="57">
        <v>58352.79</v>
      </c>
      <c r="F221" s="58">
        <f t="shared" si="6"/>
        <v>359669.22000000003</v>
      </c>
      <c r="G221" s="59">
        <f t="shared" si="7"/>
        <v>1.4670681043924005E-3</v>
      </c>
      <c r="H221" s="29"/>
      <c r="I221" s="29"/>
    </row>
    <row r="222" spans="1:9" x14ac:dyDescent="0.25">
      <c r="A222" s="55">
        <v>44052.624999131942</v>
      </c>
      <c r="B222" s="56">
        <v>8.8333333333333304</v>
      </c>
      <c r="C222" s="56">
        <v>8.875</v>
      </c>
      <c r="D222" s="57">
        <v>439646.92799999996</v>
      </c>
      <c r="E222" s="57">
        <v>66534.268000000011</v>
      </c>
      <c r="F222" s="58">
        <f t="shared" si="6"/>
        <v>373112.65999999992</v>
      </c>
      <c r="G222" s="59">
        <f t="shared" si="7"/>
        <v>1.5219030497828144E-3</v>
      </c>
      <c r="H222" s="29"/>
      <c r="I222" s="29"/>
    </row>
    <row r="223" spans="1:9" x14ac:dyDescent="0.25">
      <c r="A223" s="55">
        <v>44052.66666574074</v>
      </c>
      <c r="B223" s="56">
        <v>8.875</v>
      </c>
      <c r="C223" s="56">
        <v>8.9166666666666696</v>
      </c>
      <c r="D223" s="57">
        <v>436663.47600000002</v>
      </c>
      <c r="E223" s="57">
        <v>65301.426000000021</v>
      </c>
      <c r="F223" s="58">
        <f t="shared" si="6"/>
        <v>371362.05</v>
      </c>
      <c r="G223" s="59">
        <f t="shared" si="7"/>
        <v>1.5147624218073922E-3</v>
      </c>
      <c r="H223" s="29"/>
      <c r="I223" s="29"/>
    </row>
    <row r="224" spans="1:9" x14ac:dyDescent="0.25">
      <c r="A224" s="55">
        <v>44052.708332349539</v>
      </c>
      <c r="B224" s="56">
        <v>8.9166666666666696</v>
      </c>
      <c r="C224" s="56">
        <v>8.9583333333333304</v>
      </c>
      <c r="D224" s="57">
        <v>402315.70200000005</v>
      </c>
      <c r="E224" s="57">
        <v>58803.832000000009</v>
      </c>
      <c r="F224" s="58">
        <f t="shared" si="6"/>
        <v>343511.87000000005</v>
      </c>
      <c r="G224" s="59">
        <f t="shared" si="7"/>
        <v>1.4011632909738251E-3</v>
      </c>
      <c r="H224" s="29"/>
      <c r="I224" s="29"/>
    </row>
    <row r="225" spans="1:9" x14ac:dyDescent="0.25">
      <c r="A225" s="31">
        <v>44052.74999895833</v>
      </c>
      <c r="B225" s="45">
        <v>8.9583333333333304</v>
      </c>
      <c r="C225" s="45">
        <v>9</v>
      </c>
      <c r="D225" s="3">
        <v>357197.43800000002</v>
      </c>
      <c r="E225" s="3">
        <v>51411.027999999998</v>
      </c>
      <c r="F225" s="1">
        <f t="shared" si="6"/>
        <v>305786.41000000003</v>
      </c>
      <c r="G225" s="4">
        <f t="shared" si="7"/>
        <v>1.2472835147462921E-3</v>
      </c>
      <c r="H225" s="29"/>
      <c r="I225" s="29"/>
    </row>
    <row r="226" spans="1:9" x14ac:dyDescent="0.25">
      <c r="A226" s="31">
        <v>44052.791665567129</v>
      </c>
      <c r="B226" s="45">
        <v>9</v>
      </c>
      <c r="C226" s="45">
        <v>9.0416666666666696</v>
      </c>
      <c r="D226" s="3">
        <v>305942.43400000007</v>
      </c>
      <c r="E226" s="3">
        <v>43565.814000000006</v>
      </c>
      <c r="F226" s="1">
        <f t="shared" si="6"/>
        <v>262376.62000000005</v>
      </c>
      <c r="G226" s="4">
        <f t="shared" si="7"/>
        <v>1.0702177143217461E-3</v>
      </c>
      <c r="H226" s="29"/>
      <c r="I226" s="29"/>
    </row>
    <row r="227" spans="1:9" x14ac:dyDescent="0.25">
      <c r="A227" s="31">
        <v>44052.833332175927</v>
      </c>
      <c r="B227" s="45">
        <v>9.0416666666666696</v>
      </c>
      <c r="C227" s="45">
        <v>9.0833333333333304</v>
      </c>
      <c r="D227" s="3">
        <v>288573.48400000005</v>
      </c>
      <c r="E227" s="3">
        <v>37568.894000000008</v>
      </c>
      <c r="F227" s="1">
        <f t="shared" si="6"/>
        <v>251004.59000000005</v>
      </c>
      <c r="G227" s="4">
        <f t="shared" si="7"/>
        <v>1.0238319199098874E-3</v>
      </c>
      <c r="H227" s="29"/>
      <c r="I227" s="29"/>
    </row>
    <row r="228" spans="1:9" x14ac:dyDescent="0.25">
      <c r="A228" s="31">
        <v>44052.874998784719</v>
      </c>
      <c r="B228" s="45">
        <v>9.0833333333333304</v>
      </c>
      <c r="C228" s="45">
        <v>9.125</v>
      </c>
      <c r="D228" s="3">
        <v>280480.87400000001</v>
      </c>
      <c r="E228" s="3">
        <v>38358.964</v>
      </c>
      <c r="F228" s="1">
        <f t="shared" si="6"/>
        <v>242121.91</v>
      </c>
      <c r="G228" s="4">
        <f t="shared" si="7"/>
        <v>9.8760002742399639E-4</v>
      </c>
      <c r="H228" s="29"/>
      <c r="I228" s="29"/>
    </row>
    <row r="229" spans="1:9" x14ac:dyDescent="0.25">
      <c r="A229" s="31">
        <v>44052.916665393517</v>
      </c>
      <c r="B229" s="45">
        <v>9.125</v>
      </c>
      <c r="C229" s="45">
        <v>9.1666666666666696</v>
      </c>
      <c r="D229" s="3">
        <v>268062.87999999995</v>
      </c>
      <c r="E229" s="3">
        <v>37204.700000000004</v>
      </c>
      <c r="F229" s="1">
        <f t="shared" si="6"/>
        <v>230858.17999999993</v>
      </c>
      <c r="G229" s="4">
        <f t="shared" si="7"/>
        <v>9.4165598189380629E-4</v>
      </c>
      <c r="H229" s="29"/>
      <c r="I229" s="29"/>
    </row>
    <row r="230" spans="1:9" x14ac:dyDescent="0.25">
      <c r="A230" s="31">
        <v>44052.958332002316</v>
      </c>
      <c r="B230" s="45">
        <v>9.1666666666666696</v>
      </c>
      <c r="C230" s="45">
        <v>9.2083333333333304</v>
      </c>
      <c r="D230" s="3">
        <v>266068.20999999996</v>
      </c>
      <c r="E230" s="3">
        <v>36429.680000000008</v>
      </c>
      <c r="F230" s="1">
        <f t="shared" si="6"/>
        <v>229638.52999999997</v>
      </c>
      <c r="G230" s="4">
        <f t="shared" si="7"/>
        <v>9.3668110633030347E-4</v>
      </c>
      <c r="H230" s="29"/>
      <c r="I230" s="29"/>
    </row>
    <row r="231" spans="1:9" x14ac:dyDescent="0.25">
      <c r="A231" s="31">
        <v>44052.999998611114</v>
      </c>
      <c r="B231" s="45">
        <v>9.2083333333333304</v>
      </c>
      <c r="C231" s="45">
        <v>9.25</v>
      </c>
      <c r="D231" s="5">
        <v>260403.86</v>
      </c>
      <c r="E231" s="5">
        <v>37908.159999999989</v>
      </c>
      <c r="F231" s="1">
        <f t="shared" si="6"/>
        <v>222495.7</v>
      </c>
      <c r="G231" s="4">
        <f t="shared" si="7"/>
        <v>9.0754595245726112E-4</v>
      </c>
      <c r="H231" s="29"/>
      <c r="I231" s="29"/>
    </row>
    <row r="232" spans="1:9" x14ac:dyDescent="0.25">
      <c r="A232" s="31">
        <v>44053.041665219906</v>
      </c>
      <c r="B232" s="45">
        <v>9.25</v>
      </c>
      <c r="C232" s="45">
        <v>9.2916666666666696</v>
      </c>
      <c r="D232" s="5">
        <v>288043.05</v>
      </c>
      <c r="E232" s="5">
        <v>41129.520000000004</v>
      </c>
      <c r="F232" s="1">
        <f t="shared" si="6"/>
        <v>246913.52999999997</v>
      </c>
      <c r="G232" s="4">
        <f t="shared" si="7"/>
        <v>1.0071447437340788E-3</v>
      </c>
      <c r="H232" s="29"/>
      <c r="I232" s="29"/>
    </row>
    <row r="233" spans="1:9" x14ac:dyDescent="0.25">
      <c r="A233" s="31">
        <v>44053.083331828704</v>
      </c>
      <c r="B233" s="45">
        <v>9.2916666666666696</v>
      </c>
      <c r="C233" s="45">
        <v>9.3333333333333304</v>
      </c>
      <c r="D233" s="5">
        <v>330122.88600000006</v>
      </c>
      <c r="E233" s="5">
        <v>43842.165999999997</v>
      </c>
      <c r="F233" s="1">
        <f t="shared" si="6"/>
        <v>286280.72000000009</v>
      </c>
      <c r="G233" s="4">
        <f t="shared" si="7"/>
        <v>1.1677210332718814E-3</v>
      </c>
      <c r="H233" s="29"/>
      <c r="I233" s="29"/>
    </row>
    <row r="234" spans="1:9" x14ac:dyDescent="0.25">
      <c r="A234" s="31">
        <v>44053.124998437503</v>
      </c>
      <c r="B234" s="45">
        <v>9.3333333333333304</v>
      </c>
      <c r="C234" s="45">
        <v>9.375</v>
      </c>
      <c r="D234" s="5">
        <v>382434.478</v>
      </c>
      <c r="E234" s="5">
        <v>52061.508000000002</v>
      </c>
      <c r="F234" s="1">
        <f t="shared" si="6"/>
        <v>330372.96999999997</v>
      </c>
      <c r="G234" s="4">
        <f t="shared" si="7"/>
        <v>1.3475705450702378E-3</v>
      </c>
      <c r="H234" s="29"/>
      <c r="I234" s="29"/>
    </row>
    <row r="235" spans="1:9" x14ac:dyDescent="0.25">
      <c r="A235" s="31">
        <v>44053.166665046294</v>
      </c>
      <c r="B235" s="45">
        <v>9.375</v>
      </c>
      <c r="C235" s="45">
        <v>9.4166666666666696</v>
      </c>
      <c r="D235" s="5">
        <v>417742.74400000001</v>
      </c>
      <c r="E235" s="5">
        <v>51595.674000000006</v>
      </c>
      <c r="F235" s="1">
        <f t="shared" si="6"/>
        <v>366147.07</v>
      </c>
      <c r="G235" s="4">
        <f t="shared" si="7"/>
        <v>1.4934908467111295E-3</v>
      </c>
      <c r="H235" s="29"/>
      <c r="I235" s="29"/>
    </row>
    <row r="236" spans="1:9" x14ac:dyDescent="0.25">
      <c r="A236" s="31">
        <v>44053.208331655092</v>
      </c>
      <c r="B236" s="45">
        <v>9.4166666666666696</v>
      </c>
      <c r="C236" s="45">
        <v>9.4583333333333304</v>
      </c>
      <c r="D236" s="5">
        <v>439909.90599999996</v>
      </c>
      <c r="E236" s="5">
        <v>51739.776000000005</v>
      </c>
      <c r="F236" s="1">
        <f t="shared" si="6"/>
        <v>388170.12999999995</v>
      </c>
      <c r="G236" s="4">
        <f t="shared" si="7"/>
        <v>1.5833215219274296E-3</v>
      </c>
      <c r="H236" s="29"/>
      <c r="I236" s="29"/>
    </row>
    <row r="237" spans="1:9" x14ac:dyDescent="0.25">
      <c r="A237" s="31">
        <v>44053.249998263891</v>
      </c>
      <c r="B237" s="45">
        <v>9.4583333333333304</v>
      </c>
      <c r="C237" s="45">
        <v>9.5</v>
      </c>
      <c r="D237" s="5">
        <v>444472.0340000001</v>
      </c>
      <c r="E237" s="5">
        <v>52095.324000000001</v>
      </c>
      <c r="F237" s="1">
        <f t="shared" si="6"/>
        <v>392376.71000000008</v>
      </c>
      <c r="G237" s="4">
        <f t="shared" si="7"/>
        <v>1.6004798969103519E-3</v>
      </c>
      <c r="H237" s="29"/>
      <c r="I237" s="29"/>
    </row>
    <row r="238" spans="1:9" x14ac:dyDescent="0.25">
      <c r="A238" s="31">
        <v>44053.291664872682</v>
      </c>
      <c r="B238" s="45">
        <v>9.5</v>
      </c>
      <c r="C238" s="45">
        <v>9.5416666666666696</v>
      </c>
      <c r="D238" s="5">
        <v>438484.60000000009</v>
      </c>
      <c r="E238" s="5">
        <v>50260.9</v>
      </c>
      <c r="F238" s="1">
        <f t="shared" si="6"/>
        <v>388223.70000000007</v>
      </c>
      <c r="G238" s="4">
        <f t="shared" si="7"/>
        <v>1.5835400305847802E-3</v>
      </c>
      <c r="H238" s="29"/>
      <c r="I238" s="29"/>
    </row>
    <row r="239" spans="1:9" x14ac:dyDescent="0.25">
      <c r="A239" s="31">
        <v>44053.333331481481</v>
      </c>
      <c r="B239" s="45">
        <v>9.5416666666666696</v>
      </c>
      <c r="C239" s="45">
        <v>9.5833333333333304</v>
      </c>
      <c r="D239" s="5">
        <v>432349.72399999987</v>
      </c>
      <c r="E239" s="5">
        <v>46968.114000000001</v>
      </c>
      <c r="F239" s="1">
        <f t="shared" si="6"/>
        <v>385381.60999999987</v>
      </c>
      <c r="G239" s="4">
        <f t="shared" si="7"/>
        <v>1.5719473244065509E-3</v>
      </c>
      <c r="H239" s="29"/>
      <c r="I239" s="29"/>
    </row>
    <row r="240" spans="1:9" x14ac:dyDescent="0.25">
      <c r="A240" s="31">
        <v>44053.374998090279</v>
      </c>
      <c r="B240" s="45">
        <v>9.5833333333333304</v>
      </c>
      <c r="C240" s="45">
        <v>9.625</v>
      </c>
      <c r="D240" s="5">
        <v>431711.55400000006</v>
      </c>
      <c r="E240" s="5">
        <v>49462.963999999985</v>
      </c>
      <c r="F240" s="1">
        <f t="shared" si="6"/>
        <v>382248.59000000008</v>
      </c>
      <c r="G240" s="4">
        <f t="shared" si="7"/>
        <v>1.5591679330746399E-3</v>
      </c>
      <c r="H240" s="29"/>
      <c r="I240" s="29"/>
    </row>
    <row r="241" spans="1:9" x14ac:dyDescent="0.25">
      <c r="A241" s="31">
        <v>44053.416664699071</v>
      </c>
      <c r="B241" s="45">
        <v>9.625</v>
      </c>
      <c r="C241" s="45">
        <v>9.6666666666666696</v>
      </c>
      <c r="D241" s="5">
        <v>436110.06800000009</v>
      </c>
      <c r="E241" s="5">
        <v>49604.848000000013</v>
      </c>
      <c r="F241" s="1">
        <f t="shared" si="6"/>
        <v>386505.22000000009</v>
      </c>
      <c r="G241" s="4">
        <f t="shared" si="7"/>
        <v>1.5765304588565231E-3</v>
      </c>
      <c r="H241" s="29"/>
      <c r="I241" s="29"/>
    </row>
    <row r="242" spans="1:9" x14ac:dyDescent="0.25">
      <c r="A242" s="31">
        <v>44053.458331307869</v>
      </c>
      <c r="B242" s="45">
        <v>9.6666666666666696</v>
      </c>
      <c r="C242" s="45">
        <v>9.7083333333333304</v>
      </c>
      <c r="D242" s="5">
        <v>424621.32199999993</v>
      </c>
      <c r="E242" s="5">
        <v>49567.94200000001</v>
      </c>
      <c r="F242" s="1">
        <f t="shared" si="6"/>
        <v>375053.37999999989</v>
      </c>
      <c r="G242" s="4">
        <f t="shared" si="7"/>
        <v>1.529819124479327E-3</v>
      </c>
      <c r="H242" s="29"/>
      <c r="I242" s="29"/>
    </row>
    <row r="243" spans="1:9" s="29" customFormat="1" x14ac:dyDescent="0.25">
      <c r="A243" s="55">
        <v>44053.499997916668</v>
      </c>
      <c r="B243" s="56">
        <v>9.7083333333333304</v>
      </c>
      <c r="C243" s="56">
        <v>9.75</v>
      </c>
      <c r="D243" s="60">
        <v>399483.519875</v>
      </c>
      <c r="E243" s="60">
        <v>51332.038</v>
      </c>
      <c r="F243" s="58">
        <f t="shared" si="6"/>
        <v>348151.481875</v>
      </c>
      <c r="G243" s="59">
        <f t="shared" si="7"/>
        <v>1.4200879757121317E-3</v>
      </c>
    </row>
    <row r="244" spans="1:9" s="29" customFormat="1" x14ac:dyDescent="0.25">
      <c r="A244" s="55">
        <v>44053.541664525466</v>
      </c>
      <c r="B244" s="56">
        <v>9.75</v>
      </c>
      <c r="C244" s="56">
        <v>9.7916666666666696</v>
      </c>
      <c r="D244" s="60">
        <v>412502.41400000011</v>
      </c>
      <c r="E244" s="60">
        <v>49864.579999999994</v>
      </c>
      <c r="F244" s="58">
        <f t="shared" si="6"/>
        <v>362637.83400000009</v>
      </c>
      <c r="G244" s="59">
        <f t="shared" si="7"/>
        <v>1.4791768940009547E-3</v>
      </c>
    </row>
    <row r="245" spans="1:9" s="29" customFormat="1" x14ac:dyDescent="0.25">
      <c r="A245" s="55">
        <v>44053.583331134258</v>
      </c>
      <c r="B245" s="56">
        <v>9.7916666666666696</v>
      </c>
      <c r="C245" s="56">
        <v>9.8333333333333304</v>
      </c>
      <c r="D245" s="60">
        <v>411322.52799999999</v>
      </c>
      <c r="E245" s="60">
        <v>58239.677999999993</v>
      </c>
      <c r="F245" s="58">
        <f t="shared" si="6"/>
        <v>353082.85</v>
      </c>
      <c r="G245" s="59">
        <f t="shared" si="7"/>
        <v>1.440202715825853E-3</v>
      </c>
    </row>
    <row r="246" spans="1:9" s="29" customFormat="1" x14ac:dyDescent="0.25">
      <c r="A246" s="55">
        <v>44053.624997743056</v>
      </c>
      <c r="B246" s="56">
        <v>9.8333333333333304</v>
      </c>
      <c r="C246" s="56">
        <v>9.875</v>
      </c>
      <c r="D246" s="60">
        <v>435843.02800000005</v>
      </c>
      <c r="E246" s="60">
        <v>65939.987999999983</v>
      </c>
      <c r="F246" s="58">
        <f t="shared" si="6"/>
        <v>369903.04000000004</v>
      </c>
      <c r="G246" s="59">
        <f t="shared" si="7"/>
        <v>1.5088112118734716E-3</v>
      </c>
    </row>
    <row r="247" spans="1:9" s="29" customFormat="1" x14ac:dyDescent="0.25">
      <c r="A247" s="55">
        <v>44053.666664351855</v>
      </c>
      <c r="B247" s="56">
        <v>9.875</v>
      </c>
      <c r="C247" s="56">
        <v>9.9166666666666696</v>
      </c>
      <c r="D247" s="60">
        <v>433023.29800000007</v>
      </c>
      <c r="E247" s="60">
        <v>64131.467999999986</v>
      </c>
      <c r="F247" s="58">
        <f t="shared" si="6"/>
        <v>368891.83000000007</v>
      </c>
      <c r="G247" s="59">
        <f t="shared" si="7"/>
        <v>1.5046865499470422E-3</v>
      </c>
    </row>
    <row r="248" spans="1:9" s="29" customFormat="1" x14ac:dyDescent="0.25">
      <c r="A248" s="55">
        <v>44053.708330960646</v>
      </c>
      <c r="B248" s="56">
        <v>9.9166666666666696</v>
      </c>
      <c r="C248" s="56">
        <v>9.9583333333333304</v>
      </c>
      <c r="D248" s="60">
        <v>398608.85199999996</v>
      </c>
      <c r="E248" s="60">
        <v>58329.212000000014</v>
      </c>
      <c r="F248" s="58">
        <f t="shared" si="6"/>
        <v>340279.63999999996</v>
      </c>
      <c r="G248" s="59">
        <f t="shared" si="7"/>
        <v>1.3879792282979575E-3</v>
      </c>
    </row>
    <row r="249" spans="1:9" x14ac:dyDescent="0.25">
      <c r="A249" s="31">
        <v>44053.749997569445</v>
      </c>
      <c r="B249" s="45">
        <v>9.9583333333333304</v>
      </c>
      <c r="C249" s="45">
        <v>10</v>
      </c>
      <c r="D249" s="5">
        <v>350987.72600000002</v>
      </c>
      <c r="E249" s="5">
        <v>51491.896000000001</v>
      </c>
      <c r="F249" s="1">
        <f t="shared" si="6"/>
        <v>299495.83</v>
      </c>
      <c r="G249" s="4">
        <f t="shared" si="7"/>
        <v>1.2216246349674531E-3</v>
      </c>
      <c r="H249" s="29"/>
      <c r="I249" s="29"/>
    </row>
    <row r="250" spans="1:9" x14ac:dyDescent="0.25">
      <c r="A250" s="31">
        <v>44053.791664178243</v>
      </c>
      <c r="B250" s="45">
        <v>10</v>
      </c>
      <c r="C250" s="45">
        <v>10.0416666666667</v>
      </c>
      <c r="D250" s="5">
        <v>303636.78800000006</v>
      </c>
      <c r="E250" s="5">
        <v>45089.938000000002</v>
      </c>
      <c r="F250" s="1">
        <f t="shared" si="6"/>
        <v>258546.85000000006</v>
      </c>
      <c r="G250" s="4">
        <f t="shared" si="7"/>
        <v>1.0545963236056907E-3</v>
      </c>
      <c r="H250" s="29"/>
      <c r="I250" s="29"/>
    </row>
    <row r="251" spans="1:9" x14ac:dyDescent="0.25">
      <c r="A251" s="31">
        <v>44053.833330787034</v>
      </c>
      <c r="B251" s="45">
        <v>10.0416666666667</v>
      </c>
      <c r="C251" s="45">
        <v>10.0833333333333</v>
      </c>
      <c r="D251" s="5">
        <v>272946.69600000005</v>
      </c>
      <c r="E251" s="5">
        <v>36587.565999999984</v>
      </c>
      <c r="F251" s="1">
        <f t="shared" si="6"/>
        <v>236359.13000000006</v>
      </c>
      <c r="G251" s="4">
        <f t="shared" si="7"/>
        <v>9.6409401061602377E-4</v>
      </c>
      <c r="H251" s="29"/>
      <c r="I251" s="29"/>
    </row>
    <row r="252" spans="1:9" x14ac:dyDescent="0.25">
      <c r="A252" s="31">
        <v>44053.874997395833</v>
      </c>
      <c r="B252" s="45">
        <v>10.0833333333333</v>
      </c>
      <c r="C252" s="45">
        <v>10.125</v>
      </c>
      <c r="D252" s="5">
        <v>267063.11</v>
      </c>
      <c r="E252" s="5">
        <v>36232.439999999995</v>
      </c>
      <c r="F252" s="1">
        <f t="shared" si="6"/>
        <v>230830.66999999998</v>
      </c>
      <c r="G252" s="4">
        <f t="shared" si="7"/>
        <v>9.4154377033577594E-4</v>
      </c>
      <c r="H252" s="29"/>
      <c r="I252" s="29"/>
    </row>
    <row r="253" spans="1:9" x14ac:dyDescent="0.25">
      <c r="A253" s="31">
        <v>44053.916664004631</v>
      </c>
      <c r="B253" s="45">
        <v>10.125</v>
      </c>
      <c r="C253" s="45">
        <v>10.1666666666667</v>
      </c>
      <c r="D253" s="5">
        <v>265771.75000000006</v>
      </c>
      <c r="E253" s="5">
        <v>35924.36</v>
      </c>
      <c r="F253" s="1">
        <f t="shared" si="6"/>
        <v>229847.39000000007</v>
      </c>
      <c r="G253" s="4">
        <f t="shared" si="7"/>
        <v>9.3753303312093497E-4</v>
      </c>
      <c r="H253" s="29"/>
      <c r="I253" s="29"/>
    </row>
    <row r="254" spans="1:9" x14ac:dyDescent="0.25">
      <c r="A254" s="31">
        <v>44053.958330613423</v>
      </c>
      <c r="B254" s="45">
        <v>10.1666666666667</v>
      </c>
      <c r="C254" s="45">
        <v>10.2083333333333</v>
      </c>
      <c r="D254" s="5">
        <v>254642.59600000002</v>
      </c>
      <c r="E254" s="5">
        <v>36193.186000000002</v>
      </c>
      <c r="F254" s="1">
        <f t="shared" si="6"/>
        <v>218449.41000000003</v>
      </c>
      <c r="G254" s="4">
        <f t="shared" si="7"/>
        <v>8.9104139029283155E-4</v>
      </c>
      <c r="H254" s="29"/>
      <c r="I254" s="29"/>
    </row>
    <row r="255" spans="1:9" x14ac:dyDescent="0.25">
      <c r="A255" s="31">
        <v>44053.999997222221</v>
      </c>
      <c r="B255" s="45">
        <v>10.2083333333333</v>
      </c>
      <c r="C255" s="45">
        <v>10.25</v>
      </c>
      <c r="D255" s="5">
        <v>255841.24999999997</v>
      </c>
      <c r="E255" s="5">
        <v>36994.44</v>
      </c>
      <c r="F255" s="1">
        <f t="shared" si="6"/>
        <v>218846.80999999997</v>
      </c>
      <c r="G255" s="4">
        <f t="shared" si="7"/>
        <v>8.9266235987339629E-4</v>
      </c>
      <c r="H255" s="29"/>
      <c r="I255" s="29"/>
    </row>
    <row r="256" spans="1:9" x14ac:dyDescent="0.25">
      <c r="A256" s="31">
        <v>44054.04166383102</v>
      </c>
      <c r="B256" s="45">
        <v>10.25</v>
      </c>
      <c r="C256" s="45">
        <v>10.2916666666667</v>
      </c>
      <c r="D256" s="5">
        <v>285236.40999999992</v>
      </c>
      <c r="E256" s="5">
        <v>40071.069999999992</v>
      </c>
      <c r="F256" s="1">
        <f t="shared" si="6"/>
        <v>245165.33999999991</v>
      </c>
      <c r="G256" s="4">
        <f t="shared" si="7"/>
        <v>1.0000139867862982E-3</v>
      </c>
      <c r="H256" s="29"/>
      <c r="I256" s="29"/>
    </row>
    <row r="257" spans="1:9" x14ac:dyDescent="0.25">
      <c r="A257" s="31">
        <v>44054.083330439818</v>
      </c>
      <c r="B257" s="45">
        <v>10.2916666666667</v>
      </c>
      <c r="C257" s="45">
        <v>10.3333333333333</v>
      </c>
      <c r="D257" s="5">
        <v>309759.08600000001</v>
      </c>
      <c r="E257" s="5">
        <v>42276.155999999988</v>
      </c>
      <c r="F257" s="1">
        <f t="shared" si="6"/>
        <v>267482.93000000005</v>
      </c>
      <c r="G257" s="4">
        <f t="shared" si="7"/>
        <v>1.0910460313296344E-3</v>
      </c>
      <c r="H257" s="29"/>
      <c r="I257" s="29"/>
    </row>
    <row r="258" spans="1:9" x14ac:dyDescent="0.25">
      <c r="A258" s="31">
        <v>44054.12499704861</v>
      </c>
      <c r="B258" s="45">
        <v>10.3333333333333</v>
      </c>
      <c r="C258" s="45">
        <v>10.375</v>
      </c>
      <c r="D258" s="5">
        <v>341745.50999999989</v>
      </c>
      <c r="E258" s="5">
        <v>52835.830000000016</v>
      </c>
      <c r="F258" s="1">
        <f t="shared" si="6"/>
        <v>288909.67999999988</v>
      </c>
      <c r="G258" s="4">
        <f t="shared" si="7"/>
        <v>1.1784443955983076E-3</v>
      </c>
      <c r="H258" s="29"/>
      <c r="I258" s="29"/>
    </row>
    <row r="259" spans="1:9" x14ac:dyDescent="0.25">
      <c r="A259" s="31">
        <v>44054.166663657408</v>
      </c>
      <c r="B259" s="45">
        <v>10.375</v>
      </c>
      <c r="C259" s="45">
        <v>10.4166666666667</v>
      </c>
      <c r="D259" s="5">
        <v>367181.68600000005</v>
      </c>
      <c r="E259" s="5">
        <v>55945.226000000017</v>
      </c>
      <c r="F259" s="1">
        <f t="shared" si="6"/>
        <v>311236.46000000002</v>
      </c>
      <c r="G259" s="4">
        <f t="shared" si="7"/>
        <v>1.2695139255730617E-3</v>
      </c>
      <c r="H259" s="29"/>
      <c r="I259" s="29"/>
    </row>
    <row r="260" spans="1:9" x14ac:dyDescent="0.25">
      <c r="A260" s="31">
        <v>44054.208330266207</v>
      </c>
      <c r="B260" s="45">
        <v>10.4166666666667</v>
      </c>
      <c r="C260" s="45">
        <v>10.4583333333333</v>
      </c>
      <c r="D260" s="5">
        <v>394565.72799999994</v>
      </c>
      <c r="E260" s="5">
        <v>56187.067999999992</v>
      </c>
      <c r="F260" s="1">
        <f t="shared" si="6"/>
        <v>338378.66</v>
      </c>
      <c r="G260" s="4">
        <f t="shared" si="7"/>
        <v>1.3802252505595016E-3</v>
      </c>
      <c r="H260" s="29"/>
      <c r="I260" s="29"/>
    </row>
    <row r="261" spans="1:9" x14ac:dyDescent="0.25">
      <c r="A261" s="31">
        <v>44054.249996874998</v>
      </c>
      <c r="B261" s="45">
        <v>10.4583333333333</v>
      </c>
      <c r="C261" s="45">
        <v>10.5</v>
      </c>
      <c r="D261" s="5">
        <v>409207.57599999994</v>
      </c>
      <c r="E261" s="5">
        <v>56501.295999999995</v>
      </c>
      <c r="F261" s="1">
        <f t="shared" si="6"/>
        <v>352706.27999999997</v>
      </c>
      <c r="G261" s="4">
        <f t="shared" si="7"/>
        <v>1.4386667105038766E-3</v>
      </c>
      <c r="H261" s="29"/>
      <c r="I261" s="29"/>
    </row>
    <row r="262" spans="1:9" x14ac:dyDescent="0.25">
      <c r="A262" s="31">
        <v>44054.291663483797</v>
      </c>
      <c r="B262" s="45">
        <v>10.5</v>
      </c>
      <c r="C262" s="45">
        <v>10.5416666666667</v>
      </c>
      <c r="D262" s="5">
        <v>405091.03799999994</v>
      </c>
      <c r="E262" s="5">
        <v>53925.227999999996</v>
      </c>
      <c r="F262" s="1">
        <f t="shared" si="6"/>
        <v>351165.80999999994</v>
      </c>
      <c r="G262" s="4">
        <f t="shared" si="7"/>
        <v>1.4323832303584992E-3</v>
      </c>
      <c r="H262" s="29"/>
      <c r="I262" s="29"/>
    </row>
    <row r="263" spans="1:9" x14ac:dyDescent="0.25">
      <c r="A263" s="31">
        <v>44054.333330092595</v>
      </c>
      <c r="B263" s="45">
        <v>10.5416666666667</v>
      </c>
      <c r="C263" s="45">
        <v>10.5833333333333</v>
      </c>
      <c r="D263" s="5">
        <v>396707.49399999995</v>
      </c>
      <c r="E263" s="5">
        <v>50505.833999999995</v>
      </c>
      <c r="F263" s="1">
        <f t="shared" si="6"/>
        <v>346201.66</v>
      </c>
      <c r="G263" s="4">
        <f t="shared" si="7"/>
        <v>1.4121347750405281E-3</v>
      </c>
      <c r="H263" s="29"/>
      <c r="I263" s="29"/>
    </row>
    <row r="264" spans="1:9" x14ac:dyDescent="0.25">
      <c r="A264" s="31">
        <v>44054.374996701386</v>
      </c>
      <c r="B264" s="45">
        <v>10.5833333333333</v>
      </c>
      <c r="C264" s="45">
        <v>10.625</v>
      </c>
      <c r="D264" s="5">
        <v>395016.35600000015</v>
      </c>
      <c r="E264" s="5">
        <v>53680.216000000015</v>
      </c>
      <c r="F264" s="1">
        <f t="shared" si="6"/>
        <v>341336.14000000013</v>
      </c>
      <c r="G264" s="4">
        <f t="shared" si="7"/>
        <v>1.3922886252830285E-3</v>
      </c>
      <c r="H264" s="29"/>
      <c r="I264" s="29"/>
    </row>
    <row r="265" spans="1:9" x14ac:dyDescent="0.25">
      <c r="A265" s="31">
        <v>44054.416663310185</v>
      </c>
      <c r="B265" s="45">
        <v>10.625</v>
      </c>
      <c r="C265" s="45">
        <v>10.6666666666667</v>
      </c>
      <c r="D265" s="5">
        <v>399037.62199999992</v>
      </c>
      <c r="E265" s="5">
        <v>53735.092000000004</v>
      </c>
      <c r="F265" s="1">
        <f t="shared" si="6"/>
        <v>345302.52999999991</v>
      </c>
      <c r="G265" s="4">
        <f t="shared" si="7"/>
        <v>1.4084672803777866E-3</v>
      </c>
      <c r="H265" s="29"/>
      <c r="I265" s="29"/>
    </row>
    <row r="266" spans="1:9" x14ac:dyDescent="0.25">
      <c r="A266" s="31">
        <v>44054.458329918984</v>
      </c>
      <c r="B266" s="45">
        <v>10.6666666666667</v>
      </c>
      <c r="C266" s="45">
        <v>10.7083333333333</v>
      </c>
      <c r="D266" s="5">
        <v>402787.43999999994</v>
      </c>
      <c r="E266" s="5">
        <v>54160.44</v>
      </c>
      <c r="F266" s="1">
        <f t="shared" si="6"/>
        <v>348626.99999999994</v>
      </c>
      <c r="G266" s="4">
        <f t="shared" si="7"/>
        <v>1.4220275842064252E-3</v>
      </c>
      <c r="H266" s="29"/>
      <c r="I266" s="29"/>
    </row>
    <row r="267" spans="1:9" s="29" customFormat="1" x14ac:dyDescent="0.25">
      <c r="A267" s="55">
        <v>44054.499996527775</v>
      </c>
      <c r="B267" s="56">
        <v>10.7083333333333</v>
      </c>
      <c r="C267" s="56">
        <v>10.75</v>
      </c>
      <c r="D267" s="60">
        <v>406913.86399999994</v>
      </c>
      <c r="E267" s="60">
        <v>54554.08400000001</v>
      </c>
      <c r="F267" s="58">
        <f t="shared" si="6"/>
        <v>352359.77999999991</v>
      </c>
      <c r="G267" s="59">
        <f t="shared" si="7"/>
        <v>1.4372533588187587E-3</v>
      </c>
    </row>
    <row r="268" spans="1:9" s="29" customFormat="1" x14ac:dyDescent="0.25">
      <c r="A268" s="55">
        <v>44054.541663136573</v>
      </c>
      <c r="B268" s="56">
        <v>10.75</v>
      </c>
      <c r="C268" s="56">
        <v>10.7916666666667</v>
      </c>
      <c r="D268" s="60">
        <v>435726.12999999995</v>
      </c>
      <c r="E268" s="60">
        <v>53932.15</v>
      </c>
      <c r="F268" s="58">
        <f t="shared" si="6"/>
        <v>381793.97999999992</v>
      </c>
      <c r="G268" s="59">
        <f t="shared" si="7"/>
        <v>1.5573136075058907E-3</v>
      </c>
    </row>
    <row r="269" spans="1:9" s="29" customFormat="1" x14ac:dyDescent="0.25">
      <c r="A269" s="55">
        <v>44054.583329745372</v>
      </c>
      <c r="B269" s="56">
        <v>10.7916666666667</v>
      </c>
      <c r="C269" s="56">
        <v>10.8333333333333</v>
      </c>
      <c r="D269" s="60">
        <v>426941.67999999993</v>
      </c>
      <c r="E269" s="60">
        <v>53124.91</v>
      </c>
      <c r="F269" s="58">
        <f t="shared" si="6"/>
        <v>373816.7699999999</v>
      </c>
      <c r="G269" s="59">
        <f t="shared" si="7"/>
        <v>1.5247750701435886E-3</v>
      </c>
    </row>
    <row r="270" spans="1:9" s="29" customFormat="1" x14ac:dyDescent="0.25">
      <c r="A270" s="55">
        <v>44054.624996354163</v>
      </c>
      <c r="B270" s="56">
        <v>10.8333333333333</v>
      </c>
      <c r="C270" s="56">
        <v>10.875</v>
      </c>
      <c r="D270" s="60">
        <v>452709.99800000008</v>
      </c>
      <c r="E270" s="60">
        <v>61158.977999999988</v>
      </c>
      <c r="F270" s="58">
        <f t="shared" si="6"/>
        <v>391551.02000000008</v>
      </c>
      <c r="G270" s="59">
        <f t="shared" si="7"/>
        <v>1.5971119593839887E-3</v>
      </c>
    </row>
    <row r="271" spans="1:9" s="29" customFormat="1" x14ac:dyDescent="0.25">
      <c r="A271" s="55">
        <v>44054.666662962962</v>
      </c>
      <c r="B271" s="56">
        <v>10.875</v>
      </c>
      <c r="C271" s="56">
        <v>10.9166666666667</v>
      </c>
      <c r="D271" s="60">
        <v>467370.47</v>
      </c>
      <c r="E271" s="60">
        <v>56552.570000000007</v>
      </c>
      <c r="F271" s="58">
        <f t="shared" si="6"/>
        <v>410817.89999999997</v>
      </c>
      <c r="G271" s="59">
        <f t="shared" si="7"/>
        <v>1.6757003499033546E-3</v>
      </c>
    </row>
    <row r="272" spans="1:9" s="29" customFormat="1" x14ac:dyDescent="0.25">
      <c r="A272" s="55">
        <v>44054.70832957176</v>
      </c>
      <c r="B272" s="56">
        <v>10.9166666666667</v>
      </c>
      <c r="C272" s="56">
        <v>10.9583333333333</v>
      </c>
      <c r="D272" s="60">
        <v>422930.00600000005</v>
      </c>
      <c r="E272" s="60">
        <v>50443.485999999997</v>
      </c>
      <c r="F272" s="58">
        <f t="shared" ref="F272:F335" si="8">D272-E272</f>
        <v>372486.52000000008</v>
      </c>
      <c r="G272" s="59">
        <f t="shared" ref="G272:G335" si="9">F272/$F$759</f>
        <v>1.5193490641432204E-3</v>
      </c>
    </row>
    <row r="273" spans="1:9" x14ac:dyDescent="0.25">
      <c r="A273" s="31">
        <v>44054.749996180559</v>
      </c>
      <c r="B273" s="45">
        <v>10.9583333333333</v>
      </c>
      <c r="C273" s="45">
        <v>11</v>
      </c>
      <c r="D273" s="5">
        <v>372534.46599999996</v>
      </c>
      <c r="E273" s="5">
        <v>43513.115999999987</v>
      </c>
      <c r="F273" s="1">
        <f t="shared" si="8"/>
        <v>329021.34999999998</v>
      </c>
      <c r="G273" s="4">
        <f t="shared" si="9"/>
        <v>1.3420573721852774E-3</v>
      </c>
      <c r="H273" s="29"/>
      <c r="I273" s="29"/>
    </row>
    <row r="274" spans="1:9" x14ac:dyDescent="0.25">
      <c r="A274" s="31">
        <v>44054.79166278935</v>
      </c>
      <c r="B274" s="45">
        <v>11</v>
      </c>
      <c r="C274" s="45">
        <v>11.0416666666667</v>
      </c>
      <c r="D274" s="5">
        <v>330216.31400000001</v>
      </c>
      <c r="E274" s="5">
        <v>35600.823999999993</v>
      </c>
      <c r="F274" s="1">
        <f t="shared" si="8"/>
        <v>294615.49</v>
      </c>
      <c r="G274" s="4">
        <f t="shared" si="9"/>
        <v>1.2017180353629876E-3</v>
      </c>
      <c r="H274" s="29"/>
      <c r="I274" s="29"/>
    </row>
    <row r="275" spans="1:9" x14ac:dyDescent="0.25">
      <c r="A275" s="31">
        <v>44054.833329398149</v>
      </c>
      <c r="B275" s="45">
        <v>11.0416666666667</v>
      </c>
      <c r="C275" s="45">
        <v>11.0833333333333</v>
      </c>
      <c r="D275" s="5">
        <v>302878.71800000011</v>
      </c>
      <c r="E275" s="5">
        <v>29531.578000000001</v>
      </c>
      <c r="F275" s="1">
        <f t="shared" si="8"/>
        <v>273347.14000000013</v>
      </c>
      <c r="G275" s="4">
        <f t="shared" si="9"/>
        <v>1.1149657747217964E-3</v>
      </c>
      <c r="H275" s="29"/>
      <c r="I275" s="29"/>
    </row>
    <row r="276" spans="1:9" x14ac:dyDescent="0.25">
      <c r="A276" s="31">
        <v>44054.874996006947</v>
      </c>
      <c r="B276" s="45">
        <v>11.0833333333333</v>
      </c>
      <c r="C276" s="45">
        <v>11.125</v>
      </c>
      <c r="D276" s="5">
        <v>293041.69</v>
      </c>
      <c r="E276" s="5">
        <v>32321.350000000002</v>
      </c>
      <c r="F276" s="1">
        <f t="shared" si="8"/>
        <v>260720.34</v>
      </c>
      <c r="G276" s="4">
        <f t="shared" si="9"/>
        <v>1.0634618524775128E-3</v>
      </c>
      <c r="H276" s="29"/>
      <c r="I276" s="29"/>
    </row>
    <row r="277" spans="1:9" x14ac:dyDescent="0.25">
      <c r="A277" s="31">
        <v>44054.916662615738</v>
      </c>
      <c r="B277" s="45">
        <v>11.125</v>
      </c>
      <c r="C277" s="45">
        <v>11.1666666666667</v>
      </c>
      <c r="D277" s="5">
        <v>283495.48600000003</v>
      </c>
      <c r="E277" s="5">
        <v>31612.405999999984</v>
      </c>
      <c r="F277" s="1">
        <f t="shared" si="8"/>
        <v>251883.08000000005</v>
      </c>
      <c r="G277" s="4">
        <f t="shared" si="9"/>
        <v>1.0274152253120781E-3</v>
      </c>
      <c r="H277" s="29"/>
      <c r="I277" s="29"/>
    </row>
    <row r="278" spans="1:9" x14ac:dyDescent="0.25">
      <c r="A278" s="31">
        <v>44054.958329224537</v>
      </c>
      <c r="B278" s="45">
        <v>11.1666666666667</v>
      </c>
      <c r="C278" s="45">
        <v>11.2083333333333</v>
      </c>
      <c r="D278" s="5">
        <v>281964.97599999997</v>
      </c>
      <c r="E278" s="5">
        <v>32057.855999999996</v>
      </c>
      <c r="F278" s="1">
        <f t="shared" si="8"/>
        <v>249907.11999999997</v>
      </c>
      <c r="G278" s="4">
        <f t="shared" si="9"/>
        <v>1.0193554088741986E-3</v>
      </c>
      <c r="H278" s="29"/>
      <c r="I278" s="29"/>
    </row>
    <row r="279" spans="1:9" x14ac:dyDescent="0.25">
      <c r="A279" s="31">
        <v>44054.999995833336</v>
      </c>
      <c r="B279" s="45">
        <v>11.2083333333333</v>
      </c>
      <c r="C279" s="45">
        <v>11.25</v>
      </c>
      <c r="D279" s="5">
        <v>276194.89999999997</v>
      </c>
      <c r="E279" s="5">
        <v>33772.990000000005</v>
      </c>
      <c r="F279" s="1">
        <f t="shared" si="8"/>
        <v>242421.90999999997</v>
      </c>
      <c r="G279" s="4">
        <f t="shared" si="9"/>
        <v>9.888237085366521E-4</v>
      </c>
      <c r="H279" s="29"/>
      <c r="I279" s="29"/>
    </row>
    <row r="280" spans="1:9" x14ac:dyDescent="0.25">
      <c r="A280" s="31">
        <v>44055.041662442127</v>
      </c>
      <c r="B280" s="45">
        <v>11.25</v>
      </c>
      <c r="C280" s="45">
        <v>11.2916666666667</v>
      </c>
      <c r="D280" s="5">
        <v>303104.87800000003</v>
      </c>
      <c r="E280" s="5">
        <v>38785.368000000009</v>
      </c>
      <c r="F280" s="1">
        <f t="shared" si="8"/>
        <v>264319.51</v>
      </c>
      <c r="G280" s="4">
        <f t="shared" si="9"/>
        <v>1.0781426403116399E-3</v>
      </c>
      <c r="H280" s="29"/>
      <c r="I280" s="29"/>
    </row>
    <row r="281" spans="1:9" x14ac:dyDescent="0.25">
      <c r="A281" s="31">
        <v>44055.083329050925</v>
      </c>
      <c r="B281" s="45">
        <v>11.2916666666667</v>
      </c>
      <c r="C281" s="45">
        <v>11.3333333333333</v>
      </c>
      <c r="D281" s="5">
        <v>329414.19399999996</v>
      </c>
      <c r="E281" s="5">
        <v>43387.803999999996</v>
      </c>
      <c r="F281" s="1">
        <f t="shared" si="8"/>
        <v>286026.38999999996</v>
      </c>
      <c r="G281" s="4">
        <f t="shared" si="9"/>
        <v>1.1666836372139415E-3</v>
      </c>
      <c r="H281" s="29"/>
      <c r="I281" s="29"/>
    </row>
    <row r="282" spans="1:9" x14ac:dyDescent="0.25">
      <c r="A282" s="31">
        <v>44055.124995659724</v>
      </c>
      <c r="B282" s="45">
        <v>11.3333333333333</v>
      </c>
      <c r="C282" s="45">
        <v>11.375</v>
      </c>
      <c r="D282" s="5">
        <v>361940.79</v>
      </c>
      <c r="E282" s="5">
        <v>51783.17</v>
      </c>
      <c r="F282" s="1">
        <f t="shared" si="8"/>
        <v>310157.62</v>
      </c>
      <c r="G282" s="4">
        <f t="shared" si="9"/>
        <v>1.2651134051344689E-3</v>
      </c>
      <c r="H282" s="29"/>
      <c r="I282" s="29"/>
    </row>
    <row r="283" spans="1:9" x14ac:dyDescent="0.25">
      <c r="A283" s="31">
        <v>44055.166662268515</v>
      </c>
      <c r="B283" s="45">
        <v>11.375</v>
      </c>
      <c r="C283" s="45">
        <v>11.4166666666667</v>
      </c>
      <c r="D283" s="5">
        <v>397771.31199999998</v>
      </c>
      <c r="E283" s="5">
        <v>54625.462000000007</v>
      </c>
      <c r="F283" s="1">
        <f t="shared" si="8"/>
        <v>343145.85</v>
      </c>
      <c r="G283" s="4">
        <f t="shared" si="9"/>
        <v>1.3996703184376437E-3</v>
      </c>
      <c r="H283" s="29"/>
      <c r="I283" s="29"/>
    </row>
    <row r="284" spans="1:9" x14ac:dyDescent="0.25">
      <c r="A284" s="31">
        <v>44055.208328877314</v>
      </c>
      <c r="B284" s="45">
        <v>11.4166666666667</v>
      </c>
      <c r="C284" s="45">
        <v>11.4583333333333</v>
      </c>
      <c r="D284" s="5">
        <v>414489.44400000008</v>
      </c>
      <c r="E284" s="5">
        <v>55967.264000000017</v>
      </c>
      <c r="F284" s="1">
        <f t="shared" si="8"/>
        <v>358522.18000000005</v>
      </c>
      <c r="G284" s="4">
        <f t="shared" si="9"/>
        <v>1.4623894004475307E-3</v>
      </c>
      <c r="H284" s="29"/>
      <c r="I284" s="29"/>
    </row>
    <row r="285" spans="1:9" x14ac:dyDescent="0.25">
      <c r="A285" s="31">
        <v>44055.249995486112</v>
      </c>
      <c r="B285" s="45">
        <v>11.4583333333333</v>
      </c>
      <c r="C285" s="45">
        <v>11.5</v>
      </c>
      <c r="D285" s="5">
        <v>437428.18400000012</v>
      </c>
      <c r="E285" s="5">
        <v>57165.234000000011</v>
      </c>
      <c r="F285" s="1">
        <f t="shared" si="8"/>
        <v>380262.95000000013</v>
      </c>
      <c r="G285" s="4">
        <f t="shared" si="9"/>
        <v>1.5510686325261925E-3</v>
      </c>
      <c r="H285" s="29"/>
      <c r="I285" s="29"/>
    </row>
    <row r="286" spans="1:9" x14ac:dyDescent="0.25">
      <c r="A286" s="31">
        <v>44055.291662094911</v>
      </c>
      <c r="B286" s="45">
        <v>11.5</v>
      </c>
      <c r="C286" s="45">
        <v>11.5416666666667</v>
      </c>
      <c r="D286" s="5">
        <v>429143.30000000005</v>
      </c>
      <c r="E286" s="5">
        <v>55092.88</v>
      </c>
      <c r="F286" s="1">
        <f t="shared" si="8"/>
        <v>374050.42000000004</v>
      </c>
      <c r="G286" s="4">
        <f t="shared" si="9"/>
        <v>1.5257281137834959E-3</v>
      </c>
      <c r="H286" s="29"/>
      <c r="I286" s="29"/>
    </row>
    <row r="287" spans="1:9" x14ac:dyDescent="0.25">
      <c r="A287" s="31">
        <v>44055.333328703702</v>
      </c>
      <c r="B287" s="45">
        <v>11.5416666666667</v>
      </c>
      <c r="C287" s="45">
        <v>11.5833333333333</v>
      </c>
      <c r="D287" s="5">
        <v>431471.3839999999</v>
      </c>
      <c r="E287" s="5">
        <v>51828.493999999999</v>
      </c>
      <c r="F287" s="1">
        <f t="shared" si="8"/>
        <v>379642.8899999999</v>
      </c>
      <c r="G287" s="4">
        <f t="shared" si="9"/>
        <v>1.5485394468238132E-3</v>
      </c>
      <c r="H287" s="29"/>
      <c r="I287" s="29"/>
    </row>
    <row r="288" spans="1:9" x14ac:dyDescent="0.25">
      <c r="A288" s="31">
        <v>44055.374995312501</v>
      </c>
      <c r="B288" s="45">
        <v>11.5833333333333</v>
      </c>
      <c r="C288" s="45">
        <v>11.625</v>
      </c>
      <c r="D288" s="5">
        <v>435467.50999999989</v>
      </c>
      <c r="E288" s="5">
        <v>54075.350000000013</v>
      </c>
      <c r="F288" s="1">
        <f t="shared" si="8"/>
        <v>381392.15999999986</v>
      </c>
      <c r="G288" s="4">
        <f t="shared" si="9"/>
        <v>1.5556746090235991E-3</v>
      </c>
      <c r="H288" s="29"/>
      <c r="I288" s="29"/>
    </row>
    <row r="289" spans="1:9" x14ac:dyDescent="0.25">
      <c r="A289" s="31">
        <v>44055.416661921299</v>
      </c>
      <c r="B289" s="45">
        <v>11.625</v>
      </c>
      <c r="C289" s="45">
        <v>11.6666666666667</v>
      </c>
      <c r="D289" s="5">
        <v>436257.45200000016</v>
      </c>
      <c r="E289" s="5">
        <v>53680.032000000007</v>
      </c>
      <c r="F289" s="1">
        <f t="shared" si="8"/>
        <v>382577.42000000016</v>
      </c>
      <c r="G289" s="4">
        <f t="shared" si="9"/>
        <v>1.5605092099422225E-3</v>
      </c>
      <c r="H289" s="29"/>
      <c r="I289" s="29"/>
    </row>
    <row r="290" spans="1:9" x14ac:dyDescent="0.25">
      <c r="A290" s="31">
        <v>44055.458328530091</v>
      </c>
      <c r="B290" s="45">
        <v>11.6666666666667</v>
      </c>
      <c r="C290" s="45">
        <v>11.7083333333333</v>
      </c>
      <c r="D290" s="5">
        <v>446600.82599999994</v>
      </c>
      <c r="E290" s="5">
        <v>54647.256000000008</v>
      </c>
      <c r="F290" s="1">
        <f t="shared" si="8"/>
        <v>391953.56999999995</v>
      </c>
      <c r="G290" s="4">
        <f t="shared" si="9"/>
        <v>1.5987539354903205E-3</v>
      </c>
      <c r="H290" s="29"/>
      <c r="I290" s="29"/>
    </row>
    <row r="291" spans="1:9" s="29" customFormat="1" x14ac:dyDescent="0.25">
      <c r="A291" s="55">
        <v>44055.499995138889</v>
      </c>
      <c r="B291" s="56">
        <v>11.7083333333333</v>
      </c>
      <c r="C291" s="56">
        <v>11.75</v>
      </c>
      <c r="D291" s="60">
        <v>433179.49999999994</v>
      </c>
      <c r="E291" s="60">
        <v>54029.459999999992</v>
      </c>
      <c r="F291" s="58">
        <f t="shared" si="8"/>
        <v>379150.03999999992</v>
      </c>
      <c r="G291" s="59">
        <f t="shared" si="9"/>
        <v>1.5465291427025716E-3</v>
      </c>
    </row>
    <row r="292" spans="1:9" s="29" customFormat="1" x14ac:dyDescent="0.25">
      <c r="A292" s="55">
        <v>44055.541661747688</v>
      </c>
      <c r="B292" s="56">
        <v>11.75</v>
      </c>
      <c r="C292" s="56">
        <v>11.7916666666667</v>
      </c>
      <c r="D292" s="60">
        <v>421849.55400000006</v>
      </c>
      <c r="E292" s="60">
        <v>52320.544000000009</v>
      </c>
      <c r="F292" s="58">
        <f t="shared" si="8"/>
        <v>369529.01000000007</v>
      </c>
      <c r="G292" s="59">
        <f t="shared" si="9"/>
        <v>1.5072855670515827E-3</v>
      </c>
    </row>
    <row r="293" spans="1:9" s="29" customFormat="1" x14ac:dyDescent="0.25">
      <c r="A293" s="55">
        <v>44055.583328356479</v>
      </c>
      <c r="B293" s="56">
        <v>11.7916666666667</v>
      </c>
      <c r="C293" s="56">
        <v>11.8333333333333</v>
      </c>
      <c r="D293" s="60">
        <v>426704.80000000005</v>
      </c>
      <c r="E293" s="60">
        <v>51867.25</v>
      </c>
      <c r="F293" s="58">
        <f t="shared" si="8"/>
        <v>374837.55000000005</v>
      </c>
      <c r="G293" s="59">
        <f t="shared" si="9"/>
        <v>1.5289387674975125E-3</v>
      </c>
    </row>
    <row r="294" spans="1:9" s="29" customFormat="1" x14ac:dyDescent="0.25">
      <c r="A294" s="55">
        <v>44055.624994965277</v>
      </c>
      <c r="B294" s="56">
        <v>11.8333333333333</v>
      </c>
      <c r="C294" s="56">
        <v>11.875</v>
      </c>
      <c r="D294" s="60">
        <v>473001.06400000007</v>
      </c>
      <c r="E294" s="60">
        <v>63042.513999999996</v>
      </c>
      <c r="F294" s="58">
        <f t="shared" si="8"/>
        <v>409958.55000000005</v>
      </c>
      <c r="G294" s="59">
        <f t="shared" si="9"/>
        <v>1.6721951153561517E-3</v>
      </c>
    </row>
    <row r="295" spans="1:9" s="29" customFormat="1" x14ac:dyDescent="0.25">
      <c r="A295" s="55">
        <v>44055.666661574076</v>
      </c>
      <c r="B295" s="56">
        <v>11.875</v>
      </c>
      <c r="C295" s="56">
        <v>11.9166666666667</v>
      </c>
      <c r="D295" s="60">
        <v>467792.53</v>
      </c>
      <c r="E295" s="60">
        <v>61548.400000000009</v>
      </c>
      <c r="F295" s="58">
        <f t="shared" si="8"/>
        <v>406244.13</v>
      </c>
      <c r="G295" s="59">
        <f t="shared" si="9"/>
        <v>1.6570442300279124E-3</v>
      </c>
    </row>
    <row r="296" spans="1:9" s="29" customFormat="1" x14ac:dyDescent="0.25">
      <c r="A296" s="55">
        <v>44055.708328182867</v>
      </c>
      <c r="B296" s="56">
        <v>11.9166666666667</v>
      </c>
      <c r="C296" s="56">
        <v>11.9583333333333</v>
      </c>
      <c r="D296" s="60">
        <v>426063.79399999988</v>
      </c>
      <c r="E296" s="60">
        <v>55302.36399999998</v>
      </c>
      <c r="F296" s="58">
        <f t="shared" si="8"/>
        <v>370761.42999999988</v>
      </c>
      <c r="G296" s="59">
        <f t="shared" si="9"/>
        <v>1.5123125306411135E-3</v>
      </c>
    </row>
    <row r="297" spans="1:9" x14ac:dyDescent="0.25">
      <c r="A297" s="31">
        <v>44055.749994791666</v>
      </c>
      <c r="B297" s="45">
        <v>11.9583333333333</v>
      </c>
      <c r="C297" s="45">
        <v>12</v>
      </c>
      <c r="D297" s="5">
        <v>375788.87199999992</v>
      </c>
      <c r="E297" s="5">
        <v>47978.121999999988</v>
      </c>
      <c r="F297" s="1">
        <f t="shared" si="8"/>
        <v>327810.74999999994</v>
      </c>
      <c r="G297" s="4">
        <f t="shared" si="9"/>
        <v>1.3371194110020062E-3</v>
      </c>
      <c r="H297" s="29"/>
      <c r="I297" s="29"/>
    </row>
    <row r="298" spans="1:9" x14ac:dyDescent="0.25">
      <c r="A298" s="31">
        <v>44055.791661400464</v>
      </c>
      <c r="B298" s="45">
        <v>12</v>
      </c>
      <c r="C298" s="45">
        <v>12.0416666666667</v>
      </c>
      <c r="D298" s="5">
        <v>325005.61800000007</v>
      </c>
      <c r="E298" s="5">
        <v>37872.238000000005</v>
      </c>
      <c r="F298" s="1">
        <f t="shared" si="8"/>
        <v>287133.38000000006</v>
      </c>
      <c r="G298" s="4">
        <f t="shared" si="9"/>
        <v>1.1711989797302722E-3</v>
      </c>
      <c r="H298" s="29"/>
      <c r="I298" s="29"/>
    </row>
    <row r="299" spans="1:9" x14ac:dyDescent="0.25">
      <c r="A299" s="31">
        <v>44055.833328009256</v>
      </c>
      <c r="B299" s="45">
        <v>12.0416666666667</v>
      </c>
      <c r="C299" s="45">
        <v>12.0833333333333</v>
      </c>
      <c r="D299" s="5">
        <v>306147.95000000007</v>
      </c>
      <c r="E299" s="5">
        <v>29666.860000000008</v>
      </c>
      <c r="F299" s="1">
        <f t="shared" si="8"/>
        <v>276481.09000000008</v>
      </c>
      <c r="G299" s="4">
        <f t="shared" si="9"/>
        <v>1.1277489594651573E-3</v>
      </c>
      <c r="H299" s="29"/>
      <c r="I299" s="29"/>
    </row>
    <row r="300" spans="1:9" x14ac:dyDescent="0.25">
      <c r="A300" s="31">
        <v>44055.874994618054</v>
      </c>
      <c r="B300" s="45">
        <v>12.0833333333333</v>
      </c>
      <c r="C300" s="45">
        <v>12.125</v>
      </c>
      <c r="D300" s="5">
        <v>291979.50199999998</v>
      </c>
      <c r="E300" s="5">
        <v>30798.032000000003</v>
      </c>
      <c r="F300" s="1">
        <f t="shared" si="8"/>
        <v>261181.46999999997</v>
      </c>
      <c r="G300" s="4">
        <f t="shared" si="9"/>
        <v>1.0653427727157763E-3</v>
      </c>
      <c r="H300" s="29"/>
      <c r="I300" s="29"/>
    </row>
    <row r="301" spans="1:9" x14ac:dyDescent="0.25">
      <c r="A301" s="31">
        <v>44055.916661226853</v>
      </c>
      <c r="B301" s="45">
        <v>12.125</v>
      </c>
      <c r="C301" s="45">
        <v>12.1666666666667</v>
      </c>
      <c r="D301" s="5">
        <v>287898.87799999997</v>
      </c>
      <c r="E301" s="5">
        <v>30198.008000000002</v>
      </c>
      <c r="F301" s="1">
        <f t="shared" si="8"/>
        <v>257700.86999999997</v>
      </c>
      <c r="G301" s="4">
        <f t="shared" si="9"/>
        <v>1.0511456244467411E-3</v>
      </c>
      <c r="H301" s="29"/>
      <c r="I301" s="29"/>
    </row>
    <row r="302" spans="1:9" x14ac:dyDescent="0.25">
      <c r="A302" s="31">
        <v>44055.958327835651</v>
      </c>
      <c r="B302" s="45">
        <v>12.1666666666667</v>
      </c>
      <c r="C302" s="45">
        <v>12.2083333333333</v>
      </c>
      <c r="D302" s="5">
        <v>282348.05399999995</v>
      </c>
      <c r="E302" s="5">
        <v>31034.064000000002</v>
      </c>
      <c r="F302" s="1">
        <f t="shared" si="8"/>
        <v>251313.98999999993</v>
      </c>
      <c r="G302" s="4">
        <f t="shared" si="9"/>
        <v>1.0250939430307396E-3</v>
      </c>
      <c r="H302" s="29"/>
      <c r="I302" s="29"/>
    </row>
    <row r="303" spans="1:9" x14ac:dyDescent="0.25">
      <c r="A303" s="31">
        <v>44056</v>
      </c>
      <c r="B303" s="45">
        <v>12.2083333333333</v>
      </c>
      <c r="C303" s="45">
        <v>12.25</v>
      </c>
      <c r="D303" s="5">
        <v>276607.92600000004</v>
      </c>
      <c r="E303" s="5">
        <v>32964.965999999993</v>
      </c>
      <c r="F303" s="1">
        <f t="shared" si="8"/>
        <v>243642.96000000005</v>
      </c>
      <c r="G303" s="4">
        <f t="shared" si="9"/>
        <v>9.9380429461201451E-4</v>
      </c>
      <c r="H303" s="29"/>
      <c r="I303" s="29"/>
    </row>
    <row r="304" spans="1:9" x14ac:dyDescent="0.25">
      <c r="A304" s="31">
        <v>44056.041666666664</v>
      </c>
      <c r="B304" s="45">
        <v>12.25</v>
      </c>
      <c r="C304" s="45">
        <v>12.2916666666667</v>
      </c>
      <c r="D304" s="5">
        <v>298194.24600000004</v>
      </c>
      <c r="E304" s="5">
        <v>37785.226000000002</v>
      </c>
      <c r="F304" s="1">
        <f t="shared" si="8"/>
        <v>260409.02000000005</v>
      </c>
      <c r="G304" s="4">
        <f t="shared" si="9"/>
        <v>1.0621919977975393E-3</v>
      </c>
      <c r="H304" s="29"/>
      <c r="I304" s="29"/>
    </row>
    <row r="305" spans="1:9" x14ac:dyDescent="0.25">
      <c r="A305" s="31">
        <v>44056.08333321759</v>
      </c>
      <c r="B305" s="45">
        <v>12.2916666666667</v>
      </c>
      <c r="C305" s="45">
        <v>12.3333333333333</v>
      </c>
      <c r="D305" s="5">
        <v>335705.88199999998</v>
      </c>
      <c r="E305" s="5">
        <v>42474.012000000002</v>
      </c>
      <c r="F305" s="1">
        <f t="shared" si="8"/>
        <v>293231.87</v>
      </c>
      <c r="G305" s="4">
        <f t="shared" si="9"/>
        <v>1.1960743364926771E-3</v>
      </c>
      <c r="H305" s="29"/>
      <c r="I305" s="29"/>
    </row>
    <row r="306" spans="1:9" x14ac:dyDescent="0.25">
      <c r="A306" s="31">
        <v>44056.124999826388</v>
      </c>
      <c r="B306" s="45">
        <v>12.3333333333333</v>
      </c>
      <c r="C306" s="45">
        <v>12.375</v>
      </c>
      <c r="D306" s="5">
        <v>381792.12200000009</v>
      </c>
      <c r="E306" s="5">
        <v>51294.722000000002</v>
      </c>
      <c r="F306" s="1">
        <f t="shared" si="8"/>
        <v>330497.40000000008</v>
      </c>
      <c r="G306" s="4">
        <f t="shared" si="9"/>
        <v>1.3480780872063977E-3</v>
      </c>
      <c r="H306" s="29"/>
      <c r="I306" s="29"/>
    </row>
    <row r="307" spans="1:9" x14ac:dyDescent="0.25">
      <c r="A307" s="31">
        <v>44056.166666435187</v>
      </c>
      <c r="B307" s="45">
        <v>12.375</v>
      </c>
      <c r="C307" s="45">
        <v>12.4166666666667</v>
      </c>
      <c r="D307" s="5">
        <v>411989.08400000015</v>
      </c>
      <c r="E307" s="5">
        <v>53068.234000000004</v>
      </c>
      <c r="F307" s="1">
        <f t="shared" si="8"/>
        <v>358920.85000000015</v>
      </c>
      <c r="G307" s="4">
        <f t="shared" si="9"/>
        <v>1.4640155502781396E-3</v>
      </c>
      <c r="H307" s="29"/>
      <c r="I307" s="29"/>
    </row>
    <row r="308" spans="1:9" x14ac:dyDescent="0.25">
      <c r="A308" s="31">
        <v>44056.208333043978</v>
      </c>
      <c r="B308" s="45">
        <v>12.4166666666667</v>
      </c>
      <c r="C308" s="45">
        <v>12.4583333333333</v>
      </c>
      <c r="D308" s="5">
        <v>426446.8519999999</v>
      </c>
      <c r="E308" s="5">
        <v>54838.051999999989</v>
      </c>
      <c r="F308" s="1">
        <f t="shared" si="8"/>
        <v>371608.79999999993</v>
      </c>
      <c r="G308" s="4">
        <f t="shared" si="9"/>
        <v>1.5157688995225515E-3</v>
      </c>
      <c r="H308" s="29"/>
      <c r="I308" s="29"/>
    </row>
    <row r="309" spans="1:9" x14ac:dyDescent="0.25">
      <c r="A309" s="31">
        <v>44056.249999652777</v>
      </c>
      <c r="B309" s="45">
        <v>12.4583333333333</v>
      </c>
      <c r="C309" s="45">
        <v>12.5</v>
      </c>
      <c r="D309" s="5">
        <v>441445.73600000015</v>
      </c>
      <c r="E309" s="5">
        <v>54775.726000000002</v>
      </c>
      <c r="F309" s="1">
        <f t="shared" si="8"/>
        <v>386670.01000000013</v>
      </c>
      <c r="G309" s="4">
        <f t="shared" si="9"/>
        <v>1.5772026268917052E-3</v>
      </c>
      <c r="H309" s="29"/>
      <c r="I309" s="29"/>
    </row>
    <row r="310" spans="1:9" x14ac:dyDescent="0.25">
      <c r="A310" s="31">
        <v>44056.291666261575</v>
      </c>
      <c r="B310" s="45">
        <v>12.5</v>
      </c>
      <c r="C310" s="45">
        <v>12.5416666666667</v>
      </c>
      <c r="D310" s="5">
        <v>435258.16199999984</v>
      </c>
      <c r="E310" s="5">
        <v>51129.472000000009</v>
      </c>
      <c r="F310" s="1">
        <f t="shared" si="8"/>
        <v>384128.68999999983</v>
      </c>
      <c r="G310" s="4">
        <f t="shared" si="9"/>
        <v>1.566836742607654E-3</v>
      </c>
      <c r="H310" s="29"/>
      <c r="I310" s="29"/>
    </row>
    <row r="311" spans="1:9" x14ac:dyDescent="0.25">
      <c r="A311" s="31">
        <v>44056.333332870374</v>
      </c>
      <c r="B311" s="45">
        <v>12.5416666666667</v>
      </c>
      <c r="C311" s="45">
        <v>12.5833333333333</v>
      </c>
      <c r="D311" s="5">
        <v>441376.35600000003</v>
      </c>
      <c r="E311" s="5">
        <v>49581.826000000008</v>
      </c>
      <c r="F311" s="1">
        <f t="shared" si="8"/>
        <v>391794.53</v>
      </c>
      <c r="G311" s="4">
        <f t="shared" si="9"/>
        <v>1.5981052213431314E-3</v>
      </c>
      <c r="H311" s="29"/>
      <c r="I311" s="29"/>
    </row>
    <row r="312" spans="1:9" x14ac:dyDescent="0.25">
      <c r="A312" s="31">
        <v>44056.374999479165</v>
      </c>
      <c r="B312" s="45">
        <v>12.5833333333333</v>
      </c>
      <c r="C312" s="45">
        <v>12.625</v>
      </c>
      <c r="D312" s="5">
        <v>434318.01799999992</v>
      </c>
      <c r="E312" s="5">
        <v>52542.667999999998</v>
      </c>
      <c r="F312" s="1">
        <f t="shared" si="8"/>
        <v>381775.34999999992</v>
      </c>
      <c r="G312" s="4">
        <f t="shared" si="9"/>
        <v>1.5572376169087948E-3</v>
      </c>
      <c r="H312" s="29"/>
      <c r="I312" s="29"/>
    </row>
    <row r="313" spans="1:9" x14ac:dyDescent="0.25">
      <c r="A313" s="31">
        <v>44056.416666087964</v>
      </c>
      <c r="B313" s="45">
        <v>12.625</v>
      </c>
      <c r="C313" s="45">
        <v>12.6666666666667</v>
      </c>
      <c r="D313" s="5">
        <v>426736.2620000001</v>
      </c>
      <c r="E313" s="5">
        <v>49723.262000000002</v>
      </c>
      <c r="F313" s="1">
        <f t="shared" si="8"/>
        <v>377013.00000000012</v>
      </c>
      <c r="G313" s="4">
        <f t="shared" si="9"/>
        <v>1.5378122910859379E-3</v>
      </c>
      <c r="H313" s="29"/>
      <c r="I313" s="29"/>
    </row>
    <row r="314" spans="1:9" x14ac:dyDescent="0.25">
      <c r="A314" s="31">
        <v>44056.458332696762</v>
      </c>
      <c r="B314" s="45">
        <v>12.6666666666667</v>
      </c>
      <c r="C314" s="45">
        <v>12.7083333333333</v>
      </c>
      <c r="D314" s="5">
        <v>434860.67400000006</v>
      </c>
      <c r="E314" s="5">
        <v>49065.454000000005</v>
      </c>
      <c r="F314" s="1">
        <f t="shared" si="8"/>
        <v>385795.22000000003</v>
      </c>
      <c r="G314" s="4">
        <f t="shared" si="9"/>
        <v>1.5736344135565703E-3</v>
      </c>
      <c r="H314" s="29"/>
      <c r="I314" s="29"/>
    </row>
    <row r="315" spans="1:9" s="29" customFormat="1" x14ac:dyDescent="0.25">
      <c r="A315" s="55">
        <v>44056.499999305554</v>
      </c>
      <c r="B315" s="56">
        <v>12.7083333333333</v>
      </c>
      <c r="C315" s="56">
        <v>12.75</v>
      </c>
      <c r="D315" s="60">
        <v>431858.674</v>
      </c>
      <c r="E315" s="60">
        <v>49738.654000000002</v>
      </c>
      <c r="F315" s="58">
        <f t="shared" si="8"/>
        <v>382120.02</v>
      </c>
      <c r="G315" s="59">
        <f t="shared" si="9"/>
        <v>1.5586435041391258E-3</v>
      </c>
    </row>
    <row r="316" spans="1:9" s="29" customFormat="1" x14ac:dyDescent="0.25">
      <c r="A316" s="55">
        <v>44056.541665914352</v>
      </c>
      <c r="B316" s="56">
        <v>12.75</v>
      </c>
      <c r="C316" s="56">
        <v>12.7916666666667</v>
      </c>
      <c r="D316" s="60">
        <v>421218.36800000002</v>
      </c>
      <c r="E316" s="60">
        <v>48229.847999999991</v>
      </c>
      <c r="F316" s="58">
        <f t="shared" si="8"/>
        <v>372988.52</v>
      </c>
      <c r="G316" s="59">
        <f t="shared" si="9"/>
        <v>1.5213966905383979E-3</v>
      </c>
    </row>
    <row r="317" spans="1:9" s="29" customFormat="1" x14ac:dyDescent="0.25">
      <c r="A317" s="55">
        <v>44056.583332523151</v>
      </c>
      <c r="B317" s="56">
        <v>12.7916666666667</v>
      </c>
      <c r="C317" s="56">
        <v>12.8333333333333</v>
      </c>
      <c r="D317" s="60">
        <v>434723.05199999997</v>
      </c>
      <c r="E317" s="60">
        <v>47337.042000000009</v>
      </c>
      <c r="F317" s="58">
        <f t="shared" si="8"/>
        <v>387386.00999999995</v>
      </c>
      <c r="G317" s="59">
        <f t="shared" si="9"/>
        <v>1.5801231458139101E-3</v>
      </c>
    </row>
    <row r="318" spans="1:9" s="29" customFormat="1" x14ac:dyDescent="0.25">
      <c r="A318" s="55">
        <v>44056.624999131942</v>
      </c>
      <c r="B318" s="56">
        <v>12.8333333333333</v>
      </c>
      <c r="C318" s="56">
        <v>12.875</v>
      </c>
      <c r="D318" s="60">
        <v>460783.39800000004</v>
      </c>
      <c r="E318" s="60">
        <v>53117.517999999982</v>
      </c>
      <c r="F318" s="58">
        <f t="shared" si="8"/>
        <v>407665.88000000006</v>
      </c>
      <c r="G318" s="59">
        <f t="shared" si="9"/>
        <v>1.6628434587676417E-3</v>
      </c>
    </row>
    <row r="319" spans="1:9" s="29" customFormat="1" x14ac:dyDescent="0.25">
      <c r="A319" s="55">
        <v>44056.66666574074</v>
      </c>
      <c r="B319" s="56">
        <v>12.875</v>
      </c>
      <c r="C319" s="56">
        <v>12.9166666666667</v>
      </c>
      <c r="D319" s="60">
        <v>447929.74</v>
      </c>
      <c r="E319" s="60">
        <v>55424.14</v>
      </c>
      <c r="F319" s="58">
        <f t="shared" si="8"/>
        <v>392505.59999999998</v>
      </c>
      <c r="G319" s="59">
        <f t="shared" si="9"/>
        <v>1.6010056311057189E-3</v>
      </c>
    </row>
    <row r="320" spans="1:9" s="29" customFormat="1" x14ac:dyDescent="0.25">
      <c r="A320" s="55">
        <v>44056.708332349539</v>
      </c>
      <c r="B320" s="56">
        <v>12.9166666666667</v>
      </c>
      <c r="C320" s="56">
        <v>12.9583333333333</v>
      </c>
      <c r="D320" s="60">
        <v>414812.90200000012</v>
      </c>
      <c r="E320" s="60">
        <v>50481.722000000009</v>
      </c>
      <c r="F320" s="58">
        <f t="shared" si="8"/>
        <v>364331.18000000011</v>
      </c>
      <c r="G320" s="59">
        <f t="shared" si="9"/>
        <v>1.4860839457255936E-3</v>
      </c>
    </row>
    <row r="321" spans="1:9" x14ac:dyDescent="0.25">
      <c r="A321" s="31">
        <v>44056.74999895833</v>
      </c>
      <c r="B321" s="45">
        <v>12.9583333333333</v>
      </c>
      <c r="C321" s="45">
        <v>13</v>
      </c>
      <c r="D321" s="5">
        <v>368090.90399999998</v>
      </c>
      <c r="E321" s="5">
        <v>44263.924000000006</v>
      </c>
      <c r="F321" s="1">
        <f t="shared" si="8"/>
        <v>323826.98</v>
      </c>
      <c r="G321" s="4">
        <f t="shared" si="9"/>
        <v>1.3208698639814542E-3</v>
      </c>
      <c r="H321" s="29"/>
      <c r="I321" s="29"/>
    </row>
    <row r="322" spans="1:9" x14ac:dyDescent="0.25">
      <c r="A322" s="31">
        <v>44056.791665567129</v>
      </c>
      <c r="B322" s="45">
        <v>13</v>
      </c>
      <c r="C322" s="45">
        <v>13.0416666666667</v>
      </c>
      <c r="D322" s="5">
        <v>325648.55799999996</v>
      </c>
      <c r="E322" s="5">
        <v>38345.237999999998</v>
      </c>
      <c r="F322" s="1">
        <f t="shared" si="8"/>
        <v>287303.31999999995</v>
      </c>
      <c r="G322" s="4">
        <f t="shared" si="9"/>
        <v>1.171892154291221E-3</v>
      </c>
      <c r="H322" s="29"/>
      <c r="I322" s="29"/>
    </row>
    <row r="323" spans="1:9" x14ac:dyDescent="0.25">
      <c r="A323" s="31">
        <v>44056.833332175927</v>
      </c>
      <c r="B323" s="45">
        <v>13.0416666666667</v>
      </c>
      <c r="C323" s="45">
        <v>13.0833333333333</v>
      </c>
      <c r="D323" s="5">
        <v>303015.63400000002</v>
      </c>
      <c r="E323" s="5">
        <v>30086.234000000004</v>
      </c>
      <c r="F323" s="1">
        <f t="shared" si="8"/>
        <v>272929.40000000002</v>
      </c>
      <c r="G323" s="4">
        <f t="shared" si="9"/>
        <v>1.1132618395617929E-3</v>
      </c>
      <c r="H323" s="29"/>
      <c r="I323" s="29"/>
    </row>
    <row r="324" spans="1:9" x14ac:dyDescent="0.25">
      <c r="A324" s="31">
        <v>44056.874998784719</v>
      </c>
      <c r="B324" s="45">
        <v>13.0833333333333</v>
      </c>
      <c r="C324" s="45">
        <v>13.125</v>
      </c>
      <c r="D324" s="5">
        <v>289318.61199999996</v>
      </c>
      <c r="E324" s="5">
        <v>31897.491999999987</v>
      </c>
      <c r="F324" s="1">
        <f t="shared" si="8"/>
        <v>257421.11999999997</v>
      </c>
      <c r="G324" s="4">
        <f t="shared" si="9"/>
        <v>1.0500045418091895E-3</v>
      </c>
      <c r="H324" s="29"/>
      <c r="I324" s="29"/>
    </row>
    <row r="325" spans="1:9" x14ac:dyDescent="0.25">
      <c r="A325" s="31">
        <v>44056.916665393517</v>
      </c>
      <c r="B325" s="45">
        <v>13.125</v>
      </c>
      <c r="C325" s="45">
        <v>13.1666666666667</v>
      </c>
      <c r="D325" s="5">
        <v>281142.45799999998</v>
      </c>
      <c r="E325" s="5">
        <v>30036.118000000002</v>
      </c>
      <c r="F325" s="1">
        <f t="shared" si="8"/>
        <v>251106.33999999997</v>
      </c>
      <c r="G325" s="4">
        <f t="shared" si="9"/>
        <v>1.0242469517539297E-3</v>
      </c>
      <c r="H325" s="29"/>
      <c r="I325" s="29"/>
    </row>
    <row r="326" spans="1:9" x14ac:dyDescent="0.25">
      <c r="A326" s="31">
        <v>44056.958332002316</v>
      </c>
      <c r="B326" s="45">
        <v>13.1666666666667</v>
      </c>
      <c r="C326" s="45">
        <v>13.2083333333333</v>
      </c>
      <c r="D326" s="5">
        <v>285721.32799999998</v>
      </c>
      <c r="E326" s="5">
        <v>28503.257999999994</v>
      </c>
      <c r="F326" s="1">
        <f t="shared" si="8"/>
        <v>257218.06999999998</v>
      </c>
      <c r="G326" s="4">
        <f t="shared" si="9"/>
        <v>1.0491763136427734E-3</v>
      </c>
      <c r="H326" s="29"/>
      <c r="I326" s="29"/>
    </row>
    <row r="327" spans="1:9" x14ac:dyDescent="0.25">
      <c r="A327" s="31">
        <v>44056.999998611114</v>
      </c>
      <c r="B327" s="45">
        <v>13.2083333333333</v>
      </c>
      <c r="C327" s="45">
        <v>13.25</v>
      </c>
      <c r="D327" s="5">
        <v>269791.33400000003</v>
      </c>
      <c r="E327" s="5">
        <v>28585.234000000004</v>
      </c>
      <c r="F327" s="1">
        <f t="shared" si="8"/>
        <v>241206.10000000003</v>
      </c>
      <c r="G327" s="4">
        <f t="shared" si="9"/>
        <v>9.8386449609139137E-4</v>
      </c>
      <c r="H327" s="29"/>
      <c r="I327" s="29"/>
    </row>
    <row r="328" spans="1:9" x14ac:dyDescent="0.25">
      <c r="A328" s="31">
        <v>44057.041665219906</v>
      </c>
      <c r="B328" s="45">
        <v>13.25</v>
      </c>
      <c r="C328" s="45">
        <v>13.2916666666667</v>
      </c>
      <c r="D328" s="5">
        <v>281067.52799999993</v>
      </c>
      <c r="E328" s="5">
        <v>30932.077999999998</v>
      </c>
      <c r="F328" s="1">
        <f t="shared" si="8"/>
        <v>250135.44999999992</v>
      </c>
      <c r="G328" s="4">
        <f t="shared" si="9"/>
        <v>1.0202867525690407E-3</v>
      </c>
      <c r="H328" s="29"/>
      <c r="I328" s="29"/>
    </row>
    <row r="329" spans="1:9" x14ac:dyDescent="0.25">
      <c r="A329" s="31">
        <v>44057.083331828704</v>
      </c>
      <c r="B329" s="45">
        <v>13.2916666666667</v>
      </c>
      <c r="C329" s="45">
        <v>13.3333333333333</v>
      </c>
      <c r="D329" s="5">
        <v>310244.48400000005</v>
      </c>
      <c r="E329" s="5">
        <v>33315.813999999998</v>
      </c>
      <c r="F329" s="1">
        <f t="shared" si="8"/>
        <v>276928.67000000004</v>
      </c>
      <c r="G329" s="4">
        <f t="shared" si="9"/>
        <v>1.1295746101064991E-3</v>
      </c>
      <c r="H329" s="29"/>
      <c r="I329" s="29"/>
    </row>
    <row r="330" spans="1:9" x14ac:dyDescent="0.25">
      <c r="A330" s="31">
        <v>44057.124998437503</v>
      </c>
      <c r="B330" s="45">
        <v>13.3333333333333</v>
      </c>
      <c r="C330" s="45">
        <v>13.375</v>
      </c>
      <c r="D330" s="5">
        <v>360939.68599999999</v>
      </c>
      <c r="E330" s="5">
        <v>42744.936000000002</v>
      </c>
      <c r="F330" s="1">
        <f t="shared" si="8"/>
        <v>318194.75</v>
      </c>
      <c r="G330" s="4">
        <f t="shared" si="9"/>
        <v>1.297896352404339E-3</v>
      </c>
      <c r="H330" s="29"/>
      <c r="I330" s="29"/>
    </row>
    <row r="331" spans="1:9" x14ac:dyDescent="0.25">
      <c r="A331" s="31">
        <v>44057.166665046294</v>
      </c>
      <c r="B331" s="45">
        <v>13.375</v>
      </c>
      <c r="C331" s="45">
        <v>13.4166666666667</v>
      </c>
      <c r="D331" s="5">
        <v>407511.43199999997</v>
      </c>
      <c r="E331" s="5">
        <v>47049.372000000003</v>
      </c>
      <c r="F331" s="1">
        <f t="shared" si="8"/>
        <v>360462.05999999994</v>
      </c>
      <c r="G331" s="4">
        <f t="shared" si="9"/>
        <v>1.4703020488369273E-3</v>
      </c>
      <c r="H331" s="29"/>
      <c r="I331" s="29"/>
    </row>
    <row r="332" spans="1:9" x14ac:dyDescent="0.25">
      <c r="A332" s="31">
        <v>44057.208331655092</v>
      </c>
      <c r="B332" s="45">
        <v>13.4166666666667</v>
      </c>
      <c r="C332" s="45">
        <v>13.4583333333333</v>
      </c>
      <c r="D332" s="5">
        <v>431519.20200000005</v>
      </c>
      <c r="E332" s="5">
        <v>51341.851999999999</v>
      </c>
      <c r="F332" s="1">
        <f t="shared" si="8"/>
        <v>380177.35000000003</v>
      </c>
      <c r="G332" s="4">
        <f t="shared" si="9"/>
        <v>1.5507194755153809E-3</v>
      </c>
      <c r="H332" s="29"/>
      <c r="I332" s="29"/>
    </row>
    <row r="333" spans="1:9" x14ac:dyDescent="0.25">
      <c r="A333" s="31">
        <v>44057.249998263891</v>
      </c>
      <c r="B333" s="45">
        <v>13.4583333333333</v>
      </c>
      <c r="C333" s="45">
        <v>13.5</v>
      </c>
      <c r="D333" s="5">
        <v>442770.30200000008</v>
      </c>
      <c r="E333" s="5">
        <v>53538.402000000002</v>
      </c>
      <c r="F333" s="1">
        <f t="shared" si="8"/>
        <v>389231.90000000008</v>
      </c>
      <c r="G333" s="4">
        <f t="shared" si="9"/>
        <v>1.5876524149107127E-3</v>
      </c>
      <c r="H333" s="29"/>
      <c r="I333" s="29"/>
    </row>
    <row r="334" spans="1:9" x14ac:dyDescent="0.25">
      <c r="A334" s="31">
        <v>44057.291664872682</v>
      </c>
      <c r="B334" s="45">
        <v>13.5</v>
      </c>
      <c r="C334" s="45">
        <v>13.5416666666667</v>
      </c>
      <c r="D334" s="5">
        <v>432628.41800000001</v>
      </c>
      <c r="E334" s="5">
        <v>51407.477999999996</v>
      </c>
      <c r="F334" s="1">
        <f t="shared" si="8"/>
        <v>381220.94</v>
      </c>
      <c r="G334" s="4">
        <f t="shared" si="9"/>
        <v>1.5549762134232363E-3</v>
      </c>
      <c r="H334" s="29"/>
      <c r="I334" s="29"/>
    </row>
    <row r="335" spans="1:9" x14ac:dyDescent="0.25">
      <c r="A335" s="31">
        <v>44057.333331481481</v>
      </c>
      <c r="B335" s="45">
        <v>13.5416666666667</v>
      </c>
      <c r="C335" s="45">
        <v>13.5833333333333</v>
      </c>
      <c r="D335" s="5">
        <v>430901.59199999995</v>
      </c>
      <c r="E335" s="5">
        <v>46102.871999999996</v>
      </c>
      <c r="F335" s="1">
        <f t="shared" si="8"/>
        <v>384798.71999999997</v>
      </c>
      <c r="G335" s="4">
        <f t="shared" si="9"/>
        <v>1.5695697527940311E-3</v>
      </c>
      <c r="H335" s="29"/>
      <c r="I335" s="29"/>
    </row>
    <row r="336" spans="1:9" x14ac:dyDescent="0.25">
      <c r="A336" s="31">
        <v>44057.374998090279</v>
      </c>
      <c r="B336" s="45">
        <v>13.5833333333333</v>
      </c>
      <c r="C336" s="45">
        <v>13.625</v>
      </c>
      <c r="D336" s="5">
        <v>426981.19000000006</v>
      </c>
      <c r="E336" s="5">
        <v>49377.979999999996</v>
      </c>
      <c r="F336" s="1">
        <f t="shared" ref="F336:F399" si="10">D336-E336</f>
        <v>377603.21000000008</v>
      </c>
      <c r="G336" s="4">
        <f t="shared" ref="G336:G399" si="11">F336/$F$759</f>
        <v>1.5402197205176065E-3</v>
      </c>
      <c r="H336" s="29"/>
      <c r="I336" s="29"/>
    </row>
    <row r="337" spans="1:9" x14ac:dyDescent="0.25">
      <c r="A337" s="31">
        <v>44057.416664699071</v>
      </c>
      <c r="B337" s="45">
        <v>13.625</v>
      </c>
      <c r="C337" s="45">
        <v>13.6666666666667</v>
      </c>
      <c r="D337" s="5">
        <v>425836.17199999996</v>
      </c>
      <c r="E337" s="5">
        <v>49665.811999999991</v>
      </c>
      <c r="F337" s="1">
        <f t="shared" si="10"/>
        <v>376170.36</v>
      </c>
      <c r="G337" s="4">
        <f t="shared" si="11"/>
        <v>1.534375215576709E-3</v>
      </c>
      <c r="H337" s="29"/>
      <c r="I337" s="29"/>
    </row>
    <row r="338" spans="1:9" x14ac:dyDescent="0.25">
      <c r="A338" s="31">
        <v>44057.458331307869</v>
      </c>
      <c r="B338" s="45">
        <v>13.6666666666667</v>
      </c>
      <c r="C338" s="45">
        <v>13.7083333333333</v>
      </c>
      <c r="D338" s="5">
        <v>419585.09600000002</v>
      </c>
      <c r="E338" s="5">
        <v>50251.466000000015</v>
      </c>
      <c r="F338" s="1">
        <f t="shared" si="10"/>
        <v>369333.63</v>
      </c>
      <c r="G338" s="4">
        <f t="shared" si="11"/>
        <v>1.5064886243322799E-3</v>
      </c>
      <c r="H338" s="29"/>
      <c r="I338" s="29"/>
    </row>
    <row r="339" spans="1:9" x14ac:dyDescent="0.25">
      <c r="A339" s="31">
        <v>44057.499997916668</v>
      </c>
      <c r="B339" s="47">
        <v>13.7083333333333</v>
      </c>
      <c r="C339" s="47">
        <v>13.75</v>
      </c>
      <c r="D339" s="5">
        <v>412290.06600000005</v>
      </c>
      <c r="E339" s="5">
        <v>50382.196000000011</v>
      </c>
      <c r="F339" s="1">
        <f t="shared" si="10"/>
        <v>361907.87000000005</v>
      </c>
      <c r="G339" s="4">
        <f t="shared" si="11"/>
        <v>1.4761994168018917E-3</v>
      </c>
      <c r="H339" s="29"/>
      <c r="I339" s="29"/>
    </row>
    <row r="340" spans="1:9" x14ac:dyDescent="0.25">
      <c r="A340" s="31">
        <v>44057.541664525466</v>
      </c>
      <c r="B340" s="47">
        <v>13.75</v>
      </c>
      <c r="C340" s="47">
        <v>13.7916666666667</v>
      </c>
      <c r="D340" s="5">
        <v>417809.58</v>
      </c>
      <c r="E340" s="5">
        <v>49678.82</v>
      </c>
      <c r="F340" s="1">
        <f t="shared" si="10"/>
        <v>368130.76</v>
      </c>
      <c r="G340" s="4">
        <f t="shared" si="11"/>
        <v>1.5015821933323449E-3</v>
      </c>
      <c r="H340" s="29"/>
      <c r="I340" s="29"/>
    </row>
    <row r="341" spans="1:9" x14ac:dyDescent="0.25">
      <c r="A341" s="31">
        <v>44057.583331134258</v>
      </c>
      <c r="B341" s="47">
        <v>13.7916666666667</v>
      </c>
      <c r="C341" s="47">
        <v>13.8333333333333</v>
      </c>
      <c r="D341" s="5">
        <v>419057.89999999991</v>
      </c>
      <c r="E341" s="5">
        <v>45931.890000000021</v>
      </c>
      <c r="F341" s="1">
        <f t="shared" si="10"/>
        <v>373126.00999999989</v>
      </c>
      <c r="G341" s="4">
        <f t="shared" si="11"/>
        <v>1.5219575035923276E-3</v>
      </c>
      <c r="H341" s="29"/>
      <c r="I341" s="29"/>
    </row>
    <row r="342" spans="1:9" x14ac:dyDescent="0.25">
      <c r="A342" s="31">
        <v>44057.624997743056</v>
      </c>
      <c r="B342" s="47">
        <v>13.8333333333333</v>
      </c>
      <c r="C342" s="47">
        <v>13.875</v>
      </c>
      <c r="D342" s="5">
        <v>442238.804</v>
      </c>
      <c r="E342" s="5">
        <v>53171.34399999999</v>
      </c>
      <c r="F342" s="1">
        <f t="shared" si="10"/>
        <v>389067.46</v>
      </c>
      <c r="G342" s="4">
        <f t="shared" si="11"/>
        <v>1.5869816745034953E-3</v>
      </c>
      <c r="H342" s="29"/>
      <c r="I342" s="29"/>
    </row>
    <row r="343" spans="1:9" x14ac:dyDescent="0.25">
      <c r="A343" s="31">
        <v>44057.666664351855</v>
      </c>
      <c r="B343" s="47">
        <v>13.875</v>
      </c>
      <c r="C343" s="47">
        <v>13.9166666666667</v>
      </c>
      <c r="D343" s="5">
        <v>434111.10800000001</v>
      </c>
      <c r="E343" s="5">
        <v>51255.457999999991</v>
      </c>
      <c r="F343" s="1">
        <f t="shared" si="10"/>
        <v>382855.65</v>
      </c>
      <c r="G343" s="4">
        <f t="shared" si="11"/>
        <v>1.5616440925954695E-3</v>
      </c>
      <c r="H343" s="29"/>
      <c r="I343" s="29"/>
    </row>
    <row r="344" spans="1:9" x14ac:dyDescent="0.25">
      <c r="A344" s="31">
        <v>44057.708330960646</v>
      </c>
      <c r="B344" s="47">
        <v>13.9166666666667</v>
      </c>
      <c r="C344" s="47">
        <v>13.9583333333333</v>
      </c>
      <c r="D344" s="5">
        <v>410046.93599999999</v>
      </c>
      <c r="E344" s="5">
        <v>45416.836000000003</v>
      </c>
      <c r="F344" s="1">
        <f t="shared" si="10"/>
        <v>364630.1</v>
      </c>
      <c r="G344" s="4">
        <f t="shared" si="11"/>
        <v>1.4873032215862434E-3</v>
      </c>
      <c r="H344" s="29"/>
      <c r="I344" s="29"/>
    </row>
    <row r="345" spans="1:9" x14ac:dyDescent="0.25">
      <c r="A345" s="31">
        <v>44057.749997569445</v>
      </c>
      <c r="B345" s="45">
        <v>13.9583333333333</v>
      </c>
      <c r="C345" s="45">
        <v>14</v>
      </c>
      <c r="D345" s="5">
        <v>363468.27399999998</v>
      </c>
      <c r="E345" s="5">
        <v>38674.093999999997</v>
      </c>
      <c r="F345" s="1">
        <f t="shared" si="10"/>
        <v>324794.18</v>
      </c>
      <c r="G345" s="4">
        <f t="shared" si="11"/>
        <v>1.3248150118886572E-3</v>
      </c>
      <c r="H345" s="29"/>
      <c r="I345" s="29"/>
    </row>
    <row r="346" spans="1:9" x14ac:dyDescent="0.25">
      <c r="A346" s="31">
        <v>44057.791664178243</v>
      </c>
      <c r="B346" s="45">
        <v>14</v>
      </c>
      <c r="C346" s="45">
        <v>14.0416666666667</v>
      </c>
      <c r="D346" s="5">
        <v>320231.05999999994</v>
      </c>
      <c r="E346" s="5">
        <v>33123.64</v>
      </c>
      <c r="F346" s="1">
        <f t="shared" si="10"/>
        <v>287107.41999999993</v>
      </c>
      <c r="G346" s="4">
        <f t="shared" si="11"/>
        <v>1.1710930905246566E-3</v>
      </c>
      <c r="H346" s="29"/>
      <c r="I346" s="29"/>
    </row>
    <row r="347" spans="1:9" x14ac:dyDescent="0.25">
      <c r="A347" s="31">
        <v>44057.833330787034</v>
      </c>
      <c r="B347" s="45">
        <v>14.0416666666667</v>
      </c>
      <c r="C347" s="45">
        <v>14.0833333333333</v>
      </c>
      <c r="D347" s="5">
        <v>295379.85200000001</v>
      </c>
      <c r="E347" s="5">
        <v>22755.112000000005</v>
      </c>
      <c r="F347" s="1">
        <f t="shared" si="10"/>
        <v>272624.74</v>
      </c>
      <c r="G347" s="4">
        <f t="shared" si="11"/>
        <v>1.1120191506025202E-3</v>
      </c>
      <c r="H347" s="29"/>
      <c r="I347" s="29"/>
    </row>
    <row r="348" spans="1:9" x14ac:dyDescent="0.25">
      <c r="A348" s="31">
        <v>44057.874997395833</v>
      </c>
      <c r="B348" s="45">
        <v>14.0833333333333</v>
      </c>
      <c r="C348" s="45">
        <v>14.125</v>
      </c>
      <c r="D348" s="5">
        <v>286303.05000000005</v>
      </c>
      <c r="E348" s="5">
        <v>23786.520000000004</v>
      </c>
      <c r="F348" s="1">
        <f t="shared" si="10"/>
        <v>262516.53000000003</v>
      </c>
      <c r="G348" s="4">
        <f t="shared" si="11"/>
        <v>1.0707883984033182E-3</v>
      </c>
      <c r="H348" s="29"/>
      <c r="I348" s="29"/>
    </row>
    <row r="349" spans="1:9" x14ac:dyDescent="0.25">
      <c r="A349" s="31">
        <v>44057.916664004631</v>
      </c>
      <c r="B349" s="45">
        <v>14.125</v>
      </c>
      <c r="C349" s="45">
        <v>14.1666666666667</v>
      </c>
      <c r="D349" s="5">
        <v>283233.01599999989</v>
      </c>
      <c r="E349" s="5">
        <v>23664.305999999997</v>
      </c>
      <c r="F349" s="1">
        <f t="shared" si="10"/>
        <v>259568.7099999999</v>
      </c>
      <c r="G349" s="4">
        <f t="shared" si="11"/>
        <v>1.058764426211619E-3</v>
      </c>
      <c r="H349" s="29"/>
      <c r="I349" s="29"/>
    </row>
    <row r="350" spans="1:9" x14ac:dyDescent="0.25">
      <c r="A350" s="31">
        <v>44057.958330613423</v>
      </c>
      <c r="B350" s="45">
        <v>14.1666666666667</v>
      </c>
      <c r="C350" s="45">
        <v>14.2083333333333</v>
      </c>
      <c r="D350" s="5">
        <v>276027.87599999999</v>
      </c>
      <c r="E350" s="5">
        <v>23339.565999999999</v>
      </c>
      <c r="F350" s="1">
        <f t="shared" si="10"/>
        <v>252688.31</v>
      </c>
      <c r="G350" s="4">
        <f t="shared" si="11"/>
        <v>1.0306997077865578E-3</v>
      </c>
      <c r="H350" s="29"/>
      <c r="I350" s="29"/>
    </row>
    <row r="351" spans="1:9" x14ac:dyDescent="0.25">
      <c r="A351" s="31">
        <v>44057.999997222221</v>
      </c>
      <c r="B351" s="45">
        <v>14.2083333333333</v>
      </c>
      <c r="C351" s="45">
        <v>14.25</v>
      </c>
      <c r="D351" s="3">
        <v>262606.14199999999</v>
      </c>
      <c r="E351" s="3">
        <v>23569.01200000001</v>
      </c>
      <c r="F351" s="1">
        <f t="shared" si="10"/>
        <v>239037.12999999998</v>
      </c>
      <c r="G351" s="4">
        <f t="shared" si="11"/>
        <v>9.7501740401499941E-4</v>
      </c>
      <c r="H351" s="29"/>
      <c r="I351" s="29"/>
    </row>
    <row r="352" spans="1:9" x14ac:dyDescent="0.25">
      <c r="A352" s="31">
        <v>44058.04166383102</v>
      </c>
      <c r="B352" s="45">
        <v>14.25</v>
      </c>
      <c r="C352" s="45">
        <v>14.2916666666667</v>
      </c>
      <c r="D352" s="3">
        <v>272957.87600000005</v>
      </c>
      <c r="E352" s="3">
        <v>25332.206000000006</v>
      </c>
      <c r="F352" s="1">
        <f t="shared" si="10"/>
        <v>247625.67000000004</v>
      </c>
      <c r="G352" s="4">
        <f t="shared" si="11"/>
        <v>1.010049517959302E-3</v>
      </c>
      <c r="H352" s="29"/>
      <c r="I352" s="29"/>
    </row>
    <row r="353" spans="1:9" x14ac:dyDescent="0.25">
      <c r="A353" s="31">
        <v>44058.083330439818</v>
      </c>
      <c r="B353" s="45">
        <v>14.2916666666667</v>
      </c>
      <c r="C353" s="45">
        <v>14.3333333333333</v>
      </c>
      <c r="D353" s="3">
        <v>296145.47200000001</v>
      </c>
      <c r="E353" s="3">
        <v>26934.422000000002</v>
      </c>
      <c r="F353" s="1">
        <f t="shared" si="10"/>
        <v>269211.05</v>
      </c>
      <c r="G353" s="4">
        <f t="shared" si="11"/>
        <v>1.098094924010978E-3</v>
      </c>
      <c r="H353" s="29"/>
      <c r="I353" s="29"/>
    </row>
    <row r="354" spans="1:9" x14ac:dyDescent="0.25">
      <c r="A354" s="31">
        <v>44058.12499704861</v>
      </c>
      <c r="B354" s="45">
        <v>14.3333333333333</v>
      </c>
      <c r="C354" s="45">
        <v>14.375</v>
      </c>
      <c r="D354" s="3">
        <v>344888.16799999995</v>
      </c>
      <c r="E354" s="3">
        <v>40887.288000000008</v>
      </c>
      <c r="F354" s="1">
        <f t="shared" si="10"/>
        <v>304000.87999999995</v>
      </c>
      <c r="G354" s="4">
        <f t="shared" si="11"/>
        <v>1.2400004502893561E-3</v>
      </c>
      <c r="H354" s="29"/>
      <c r="I354" s="29"/>
    </row>
    <row r="355" spans="1:9" x14ac:dyDescent="0.25">
      <c r="A355" s="31">
        <v>44058.166663657408</v>
      </c>
      <c r="B355" s="45">
        <v>14.375</v>
      </c>
      <c r="C355" s="45">
        <v>14.4166666666667</v>
      </c>
      <c r="D355" s="3">
        <v>391220.0639999999</v>
      </c>
      <c r="E355" s="3">
        <v>45013.214</v>
      </c>
      <c r="F355" s="1">
        <f t="shared" si="10"/>
        <v>346206.84999999992</v>
      </c>
      <c r="G355" s="4">
        <f t="shared" si="11"/>
        <v>1.4121559447237769E-3</v>
      </c>
      <c r="H355" s="29"/>
      <c r="I355" s="29"/>
    </row>
    <row r="356" spans="1:9" x14ac:dyDescent="0.25">
      <c r="A356" s="31">
        <v>44058.208330266207</v>
      </c>
      <c r="B356" s="45">
        <v>14.4166666666667</v>
      </c>
      <c r="C356" s="45">
        <v>14.4583333333333</v>
      </c>
      <c r="D356" s="3">
        <v>419243.68000000017</v>
      </c>
      <c r="E356" s="3">
        <v>48824.79</v>
      </c>
      <c r="F356" s="1">
        <f t="shared" si="10"/>
        <v>370418.89000000019</v>
      </c>
      <c r="G356" s="4">
        <f t="shared" si="11"/>
        <v>1.5109153315466842E-3</v>
      </c>
      <c r="H356" s="29"/>
      <c r="I356" s="29"/>
    </row>
    <row r="357" spans="1:9" x14ac:dyDescent="0.25">
      <c r="A357" s="31">
        <v>44058.249996874998</v>
      </c>
      <c r="B357" s="45">
        <v>14.4583333333333</v>
      </c>
      <c r="C357" s="45">
        <v>14.5</v>
      </c>
      <c r="D357" s="3">
        <v>430394.74599999993</v>
      </c>
      <c r="E357" s="3">
        <v>51784.586000000003</v>
      </c>
      <c r="F357" s="1">
        <f t="shared" si="10"/>
        <v>378610.15999999992</v>
      </c>
      <c r="G357" s="4">
        <f t="shared" si="11"/>
        <v>1.5443270061722358E-3</v>
      </c>
      <c r="H357" s="29"/>
      <c r="I357" s="29"/>
    </row>
    <row r="358" spans="1:9" x14ac:dyDescent="0.25">
      <c r="A358" s="31">
        <v>44058.291663483797</v>
      </c>
      <c r="B358" s="45">
        <v>14.5</v>
      </c>
      <c r="C358" s="45">
        <v>14.5416666666667</v>
      </c>
      <c r="D358" s="3">
        <v>428082.28800000018</v>
      </c>
      <c r="E358" s="3">
        <v>51051.828000000009</v>
      </c>
      <c r="F358" s="1">
        <f t="shared" si="10"/>
        <v>377030.4600000002</v>
      </c>
      <c r="G358" s="4">
        <f t="shared" si="11"/>
        <v>1.5378835093266946E-3</v>
      </c>
      <c r="H358" s="29"/>
      <c r="I358" s="29"/>
    </row>
    <row r="359" spans="1:9" x14ac:dyDescent="0.25">
      <c r="A359" s="31">
        <v>44058.333330092595</v>
      </c>
      <c r="B359" s="45">
        <v>14.5416666666667</v>
      </c>
      <c r="C359" s="45">
        <v>14.5833333333333</v>
      </c>
      <c r="D359" s="3">
        <v>421359.11199999991</v>
      </c>
      <c r="E359" s="3">
        <v>47164.462</v>
      </c>
      <c r="F359" s="1">
        <f t="shared" si="10"/>
        <v>374194.64999999991</v>
      </c>
      <c r="G359" s="4">
        <f t="shared" si="11"/>
        <v>1.5263164188730901E-3</v>
      </c>
      <c r="H359" s="29"/>
      <c r="I359" s="29"/>
    </row>
    <row r="360" spans="1:9" x14ac:dyDescent="0.25">
      <c r="A360" s="31">
        <v>44058.374996701386</v>
      </c>
      <c r="B360" s="45">
        <v>14.5833333333333</v>
      </c>
      <c r="C360" s="45">
        <v>14.625</v>
      </c>
      <c r="D360" s="3">
        <v>415604.26800000004</v>
      </c>
      <c r="E360" s="3">
        <v>49473.517999999989</v>
      </c>
      <c r="F360" s="1">
        <f t="shared" si="10"/>
        <v>366130.75000000006</v>
      </c>
      <c r="G360" s="4">
        <f t="shared" si="11"/>
        <v>1.4934242784586012E-3</v>
      </c>
      <c r="H360" s="29"/>
      <c r="I360" s="29"/>
    </row>
    <row r="361" spans="1:9" x14ac:dyDescent="0.25">
      <c r="A361" s="31">
        <v>44058.416663310185</v>
      </c>
      <c r="B361" s="45">
        <v>14.625</v>
      </c>
      <c r="C361" s="45">
        <v>14.6666666666667</v>
      </c>
      <c r="D361" s="3">
        <v>413152.47599999985</v>
      </c>
      <c r="E361" s="3">
        <v>51068.905999999988</v>
      </c>
      <c r="F361" s="1">
        <f t="shared" si="10"/>
        <v>362083.56999999983</v>
      </c>
      <c r="G361" s="4">
        <f t="shared" si="11"/>
        <v>1.4769160860402032E-3</v>
      </c>
      <c r="H361" s="29"/>
      <c r="I361" s="29"/>
    </row>
    <row r="362" spans="1:9" x14ac:dyDescent="0.25">
      <c r="A362" s="31">
        <v>44058.458329918984</v>
      </c>
      <c r="B362" s="45">
        <v>14.6666666666667</v>
      </c>
      <c r="C362" s="45">
        <v>14.7083333333333</v>
      </c>
      <c r="D362" s="3">
        <v>412943.7840000001</v>
      </c>
      <c r="E362" s="3">
        <v>51697.874000000003</v>
      </c>
      <c r="F362" s="1">
        <f t="shared" si="10"/>
        <v>361245.91000000009</v>
      </c>
      <c r="G362" s="4">
        <f t="shared" si="11"/>
        <v>1.4734993236374461E-3</v>
      </c>
      <c r="H362" s="29"/>
      <c r="I362" s="29"/>
    </row>
    <row r="363" spans="1:9" x14ac:dyDescent="0.25">
      <c r="A363" s="31">
        <v>44058.499996527775</v>
      </c>
      <c r="B363" s="47">
        <v>14.7083333333333</v>
      </c>
      <c r="C363" s="47">
        <v>14.75</v>
      </c>
      <c r="D363" s="3">
        <v>404421.29999999993</v>
      </c>
      <c r="E363" s="3">
        <v>51807.349999999991</v>
      </c>
      <c r="F363" s="11">
        <f t="shared" si="10"/>
        <v>352613.94999999995</v>
      </c>
      <c r="G363" s="12">
        <f t="shared" si="11"/>
        <v>1.4382901022467714E-3</v>
      </c>
      <c r="H363" s="29"/>
      <c r="I363" s="29"/>
    </row>
    <row r="364" spans="1:9" x14ac:dyDescent="0.25">
      <c r="A364" s="31">
        <v>44058.541663136573</v>
      </c>
      <c r="B364" s="47">
        <v>14.75</v>
      </c>
      <c r="C364" s="47">
        <v>14.7916666666667</v>
      </c>
      <c r="D364" s="3">
        <v>409160.13</v>
      </c>
      <c r="E364" s="3">
        <v>51113.179999999993</v>
      </c>
      <c r="F364" s="11">
        <f t="shared" si="10"/>
        <v>358046.95</v>
      </c>
      <c r="G364" s="12">
        <f t="shared" si="11"/>
        <v>1.4604509671969721E-3</v>
      </c>
      <c r="H364" s="29"/>
      <c r="I364" s="29"/>
    </row>
    <row r="365" spans="1:9" x14ac:dyDescent="0.25">
      <c r="A365" s="31">
        <v>44058.583329745372</v>
      </c>
      <c r="B365" s="47">
        <v>14.7916666666667</v>
      </c>
      <c r="C365" s="47">
        <v>14.8333333333333</v>
      </c>
      <c r="D365" s="3">
        <v>416195.12200000003</v>
      </c>
      <c r="E365" s="3">
        <v>51350.092000000004</v>
      </c>
      <c r="F365" s="11">
        <f t="shared" si="10"/>
        <v>364845.03</v>
      </c>
      <c r="G365" s="12">
        <f t="shared" si="11"/>
        <v>1.4881799075247208E-3</v>
      </c>
      <c r="H365" s="29"/>
      <c r="I365" s="29"/>
    </row>
    <row r="366" spans="1:9" x14ac:dyDescent="0.25">
      <c r="A366" s="31">
        <v>44058.624996354163</v>
      </c>
      <c r="B366" s="47">
        <v>14.8333333333333</v>
      </c>
      <c r="C366" s="47">
        <v>14.875</v>
      </c>
      <c r="D366" s="3">
        <v>450570.3899999999</v>
      </c>
      <c r="E366" s="3">
        <v>59911.950000000012</v>
      </c>
      <c r="F366" s="11">
        <f t="shared" si="10"/>
        <v>390658.43999999989</v>
      </c>
      <c r="G366" s="12">
        <f t="shared" si="11"/>
        <v>1.5934711817588731E-3</v>
      </c>
      <c r="H366" s="29"/>
      <c r="I366" s="29"/>
    </row>
    <row r="367" spans="1:9" x14ac:dyDescent="0.25">
      <c r="A367" s="31">
        <v>44058.666662962962</v>
      </c>
      <c r="B367" s="47">
        <v>14.875</v>
      </c>
      <c r="C367" s="47">
        <v>14.9166666666667</v>
      </c>
      <c r="D367" s="3">
        <v>450646.02</v>
      </c>
      <c r="E367" s="3">
        <v>57733.419999999991</v>
      </c>
      <c r="F367" s="11">
        <f t="shared" si="10"/>
        <v>392912.60000000003</v>
      </c>
      <c r="G367" s="12">
        <f t="shared" si="11"/>
        <v>1.6026657584818891E-3</v>
      </c>
      <c r="H367" s="29"/>
      <c r="I367" s="29"/>
    </row>
    <row r="368" spans="1:9" x14ac:dyDescent="0.25">
      <c r="A368" s="31">
        <v>44058.70832957176</v>
      </c>
      <c r="B368" s="47">
        <v>14.9166666666667</v>
      </c>
      <c r="C368" s="47">
        <v>14.9583333333333</v>
      </c>
      <c r="D368" s="3">
        <v>416290.73000000004</v>
      </c>
      <c r="E368" s="3">
        <v>51528.689999999988</v>
      </c>
      <c r="F368" s="11">
        <f t="shared" si="10"/>
        <v>364762.04000000004</v>
      </c>
      <c r="G368" s="12">
        <f t="shared" si="11"/>
        <v>1.4878413965395897E-3</v>
      </c>
      <c r="H368" s="29"/>
      <c r="I368" s="29"/>
    </row>
    <row r="369" spans="1:9" x14ac:dyDescent="0.25">
      <c r="A369" s="31">
        <v>44058.749996180559</v>
      </c>
      <c r="B369" s="45">
        <v>14.9583333333333</v>
      </c>
      <c r="C369" s="45">
        <v>15</v>
      </c>
      <c r="D369" s="3">
        <v>372508.06199999998</v>
      </c>
      <c r="E369" s="3">
        <v>44458.832000000002</v>
      </c>
      <c r="F369" s="1">
        <f t="shared" si="10"/>
        <v>328049.23</v>
      </c>
      <c r="G369" s="4">
        <f t="shared" si="11"/>
        <v>1.3380921559078269E-3</v>
      </c>
      <c r="H369" s="29"/>
      <c r="I369" s="29"/>
    </row>
    <row r="370" spans="1:9" x14ac:dyDescent="0.25">
      <c r="A370" s="31">
        <v>44058.79166278935</v>
      </c>
      <c r="B370" s="45">
        <v>15</v>
      </c>
      <c r="C370" s="45">
        <v>15.0416666666667</v>
      </c>
      <c r="D370" s="3">
        <v>322633.03999999998</v>
      </c>
      <c r="E370" s="3">
        <v>35997.070000000007</v>
      </c>
      <c r="F370" s="1">
        <f t="shared" si="10"/>
        <v>286635.96999999997</v>
      </c>
      <c r="G370" s="4">
        <f t="shared" si="11"/>
        <v>1.1691700756561178E-3</v>
      </c>
      <c r="H370" s="29"/>
      <c r="I370" s="29"/>
    </row>
    <row r="371" spans="1:9" x14ac:dyDescent="0.25">
      <c r="A371" s="31">
        <v>44058.833329398149</v>
      </c>
      <c r="B371" s="45">
        <v>15.0416666666667</v>
      </c>
      <c r="C371" s="45">
        <v>15.0833333333333</v>
      </c>
      <c r="D371" s="3">
        <v>290002.29999999993</v>
      </c>
      <c r="E371" s="3">
        <v>27259.899999999998</v>
      </c>
      <c r="F371" s="1">
        <f t="shared" si="10"/>
        <v>262742.39999999991</v>
      </c>
      <c r="G371" s="4">
        <f t="shared" si="11"/>
        <v>1.0717097079130365E-3</v>
      </c>
      <c r="H371" s="29"/>
      <c r="I371" s="29"/>
    </row>
    <row r="372" spans="1:9" x14ac:dyDescent="0.25">
      <c r="A372" s="31">
        <v>44058.874996006947</v>
      </c>
      <c r="B372" s="45">
        <v>15.0833333333333</v>
      </c>
      <c r="C372" s="45">
        <v>15.125</v>
      </c>
      <c r="D372" s="3">
        <v>278863.03600000002</v>
      </c>
      <c r="E372" s="3">
        <v>28878.346000000001</v>
      </c>
      <c r="F372" s="1">
        <f t="shared" si="10"/>
        <v>249984.69000000003</v>
      </c>
      <c r="G372" s="4">
        <f t="shared" si="11"/>
        <v>1.0196718120205612E-3</v>
      </c>
      <c r="H372" s="29"/>
      <c r="I372" s="29"/>
    </row>
    <row r="373" spans="1:9" x14ac:dyDescent="0.25">
      <c r="A373" s="31">
        <v>44058.916662615738</v>
      </c>
      <c r="B373" s="45">
        <v>15.125</v>
      </c>
      <c r="C373" s="45">
        <v>15.1666666666667</v>
      </c>
      <c r="D373" s="3">
        <v>267231.342</v>
      </c>
      <c r="E373" s="3">
        <v>28754.351999999992</v>
      </c>
      <c r="F373" s="1">
        <f t="shared" si="10"/>
        <v>238476.99000000002</v>
      </c>
      <c r="G373" s="4">
        <f t="shared" si="11"/>
        <v>9.7273262822018922E-4</v>
      </c>
      <c r="H373" s="29"/>
      <c r="I373" s="29"/>
    </row>
    <row r="374" spans="1:9" x14ac:dyDescent="0.25">
      <c r="A374" s="31">
        <v>44058.958329224537</v>
      </c>
      <c r="B374" s="45">
        <v>15.1666666666667</v>
      </c>
      <c r="C374" s="45">
        <v>15.2083333333333</v>
      </c>
      <c r="D374" s="3">
        <v>263243.48200000008</v>
      </c>
      <c r="E374" s="3">
        <v>28339.112000000001</v>
      </c>
      <c r="F374" s="1">
        <f t="shared" si="10"/>
        <v>234904.37000000008</v>
      </c>
      <c r="G374" s="4">
        <f t="shared" si="11"/>
        <v>9.5816013616453234E-4</v>
      </c>
      <c r="H374" s="29"/>
      <c r="I374" s="29"/>
    </row>
    <row r="375" spans="1:9" x14ac:dyDescent="0.25">
      <c r="A375" s="31">
        <v>44058.999995833336</v>
      </c>
      <c r="B375" s="45">
        <v>15.2083333333333</v>
      </c>
      <c r="C375" s="45">
        <v>15.25</v>
      </c>
      <c r="D375" s="3">
        <v>266457.23200000008</v>
      </c>
      <c r="E375" s="3">
        <v>30277.101999999992</v>
      </c>
      <c r="F375" s="1">
        <f t="shared" si="10"/>
        <v>236180.13000000009</v>
      </c>
      <c r="G375" s="4">
        <f t="shared" si="11"/>
        <v>9.6336388088547249E-4</v>
      </c>
      <c r="H375" s="29"/>
      <c r="I375" s="29"/>
    </row>
    <row r="376" spans="1:9" x14ac:dyDescent="0.25">
      <c r="A376" s="31">
        <v>44059.041662442127</v>
      </c>
      <c r="B376" s="45">
        <v>15.25</v>
      </c>
      <c r="C376" s="45">
        <v>15.2916666666667</v>
      </c>
      <c r="D376" s="3">
        <v>294704.51799999992</v>
      </c>
      <c r="E376" s="3">
        <v>32436.988000000005</v>
      </c>
      <c r="F376" s="1">
        <f t="shared" si="10"/>
        <v>262267.52999999991</v>
      </c>
      <c r="G376" s="4">
        <f t="shared" si="11"/>
        <v>1.0697727430798133E-3</v>
      </c>
      <c r="H376" s="29"/>
      <c r="I376" s="29"/>
    </row>
    <row r="377" spans="1:9" x14ac:dyDescent="0.25">
      <c r="A377" s="31">
        <v>44059.083329050925</v>
      </c>
      <c r="B377" s="45">
        <v>15.2916666666667</v>
      </c>
      <c r="C377" s="45">
        <v>15.3333333333333</v>
      </c>
      <c r="D377" s="3">
        <v>330633.83799999981</v>
      </c>
      <c r="E377" s="3">
        <v>37395.967999999986</v>
      </c>
      <c r="F377" s="1">
        <f t="shared" si="10"/>
        <v>293237.86999999982</v>
      </c>
      <c r="G377" s="4">
        <f t="shared" si="11"/>
        <v>1.1960988101149296E-3</v>
      </c>
      <c r="H377" s="29"/>
      <c r="I377" s="29"/>
    </row>
    <row r="378" spans="1:9" x14ac:dyDescent="0.25">
      <c r="A378" s="31">
        <v>44059.124995659724</v>
      </c>
      <c r="B378" s="45">
        <v>15.3333333333333</v>
      </c>
      <c r="C378" s="45">
        <v>15.375</v>
      </c>
      <c r="D378" s="3">
        <v>377067.12600000005</v>
      </c>
      <c r="E378" s="3">
        <v>44116.886000000013</v>
      </c>
      <c r="F378" s="1">
        <f t="shared" si="10"/>
        <v>332950.24000000005</v>
      </c>
      <c r="G378" s="4">
        <f t="shared" si="11"/>
        <v>1.3580830671409546E-3</v>
      </c>
      <c r="H378" s="29"/>
      <c r="I378" s="29"/>
    </row>
    <row r="379" spans="1:9" x14ac:dyDescent="0.25">
      <c r="A379" s="31">
        <v>44059.166662268515</v>
      </c>
      <c r="B379" s="45">
        <v>15.375</v>
      </c>
      <c r="C379" s="45">
        <v>15.4166666666667</v>
      </c>
      <c r="D379" s="3">
        <v>422673.77800000005</v>
      </c>
      <c r="E379" s="3">
        <v>45713.998000000014</v>
      </c>
      <c r="F379" s="1">
        <f t="shared" si="10"/>
        <v>376959.78</v>
      </c>
      <c r="G379" s="4">
        <f t="shared" si="11"/>
        <v>1.5375952100565521E-3</v>
      </c>
      <c r="H379" s="29"/>
      <c r="I379" s="29"/>
    </row>
    <row r="380" spans="1:9" x14ac:dyDescent="0.25">
      <c r="A380" s="31">
        <v>44059.208328877314</v>
      </c>
      <c r="B380" s="45">
        <v>15.4166666666667</v>
      </c>
      <c r="C380" s="45">
        <v>15.4583333333333</v>
      </c>
      <c r="D380" s="3">
        <v>433652.79399999999</v>
      </c>
      <c r="E380" s="3">
        <v>46745.773999999998</v>
      </c>
      <c r="F380" s="1">
        <f t="shared" si="10"/>
        <v>386907.02</v>
      </c>
      <c r="G380" s="4">
        <f t="shared" si="11"/>
        <v>1.5781693757600734E-3</v>
      </c>
      <c r="H380" s="29"/>
      <c r="I380" s="29"/>
    </row>
    <row r="381" spans="1:9" x14ac:dyDescent="0.25">
      <c r="A381" s="31">
        <v>44059.249995486112</v>
      </c>
      <c r="B381" s="45">
        <v>15.4583333333333</v>
      </c>
      <c r="C381" s="45">
        <v>15.5</v>
      </c>
      <c r="D381" s="3">
        <v>419092.36599999992</v>
      </c>
      <c r="E381" s="3">
        <v>47693.386000000013</v>
      </c>
      <c r="F381" s="1">
        <f t="shared" si="10"/>
        <v>371398.97999999992</v>
      </c>
      <c r="G381" s="4">
        <f t="shared" si="11"/>
        <v>1.51491305695236E-3</v>
      </c>
      <c r="H381" s="29"/>
      <c r="I381" s="29"/>
    </row>
    <row r="382" spans="1:9" x14ac:dyDescent="0.25">
      <c r="A382" s="31">
        <v>44059.291662094911</v>
      </c>
      <c r="B382" s="45">
        <v>15.5</v>
      </c>
      <c r="C382" s="45">
        <v>15.5416666666667</v>
      </c>
      <c r="D382" s="3">
        <v>413644.56400000013</v>
      </c>
      <c r="E382" s="3">
        <v>45302.133999999991</v>
      </c>
      <c r="F382" s="1">
        <f t="shared" si="10"/>
        <v>368342.43000000017</v>
      </c>
      <c r="G382" s="4">
        <f t="shared" si="11"/>
        <v>1.5024455819360651E-3</v>
      </c>
      <c r="H382" s="29"/>
      <c r="I382" s="29"/>
    </row>
    <row r="383" spans="1:9" x14ac:dyDescent="0.25">
      <c r="A383" s="31">
        <v>44059.333328703702</v>
      </c>
      <c r="B383" s="45">
        <v>15.5416666666667</v>
      </c>
      <c r="C383" s="45">
        <v>15.5833333333333</v>
      </c>
      <c r="D383" s="3">
        <v>409544.69200000016</v>
      </c>
      <c r="E383" s="3">
        <v>41658.502</v>
      </c>
      <c r="F383" s="1">
        <f t="shared" si="10"/>
        <v>367886.19000000018</v>
      </c>
      <c r="G383" s="4">
        <f t="shared" si="11"/>
        <v>1.500584607699938E-3</v>
      </c>
      <c r="H383" s="29"/>
      <c r="I383" s="29"/>
    </row>
    <row r="384" spans="1:9" x14ac:dyDescent="0.25">
      <c r="A384" s="31">
        <v>44059.374995312501</v>
      </c>
      <c r="B384" s="45">
        <v>15.5833333333333</v>
      </c>
      <c r="C384" s="45">
        <v>15.625</v>
      </c>
      <c r="D384" s="3">
        <v>400972.43599999999</v>
      </c>
      <c r="E384" s="3">
        <v>44157.026000000013</v>
      </c>
      <c r="F384" s="1">
        <f t="shared" si="10"/>
        <v>356815.41</v>
      </c>
      <c r="G384" s="4">
        <f t="shared" si="11"/>
        <v>1.4554275930720372E-3</v>
      </c>
      <c r="H384" s="29"/>
      <c r="I384" s="29"/>
    </row>
    <row r="385" spans="1:9" x14ac:dyDescent="0.25">
      <c r="A385" s="31">
        <v>44059.416661921299</v>
      </c>
      <c r="B385" s="45">
        <v>15.625</v>
      </c>
      <c r="C385" s="45">
        <v>15.6666666666667</v>
      </c>
      <c r="D385" s="3">
        <v>405634.21200000006</v>
      </c>
      <c r="E385" s="3">
        <v>46022.032000000028</v>
      </c>
      <c r="F385" s="1">
        <f t="shared" si="10"/>
        <v>359612.18000000005</v>
      </c>
      <c r="G385" s="4">
        <f t="shared" si="11"/>
        <v>1.4668354418235141E-3</v>
      </c>
      <c r="H385" s="29"/>
      <c r="I385" s="29"/>
    </row>
    <row r="386" spans="1:9" x14ac:dyDescent="0.25">
      <c r="A386" s="31">
        <v>44059.458328530091</v>
      </c>
      <c r="B386" s="45">
        <v>15.6666666666667</v>
      </c>
      <c r="C386" s="45">
        <v>15.7083333333333</v>
      </c>
      <c r="D386" s="3">
        <v>425575.43200000003</v>
      </c>
      <c r="E386" s="3">
        <v>45999.911999999997</v>
      </c>
      <c r="F386" s="1">
        <f t="shared" si="10"/>
        <v>379575.52</v>
      </c>
      <c r="G386" s="4">
        <f t="shared" si="11"/>
        <v>1.5482646488352817E-3</v>
      </c>
      <c r="H386" s="29"/>
      <c r="I386" s="29"/>
    </row>
    <row r="387" spans="1:9" s="29" customFormat="1" x14ac:dyDescent="0.25">
      <c r="A387" s="55">
        <v>44059.499995138889</v>
      </c>
      <c r="B387" s="56">
        <v>15.7083333333333</v>
      </c>
      <c r="C387" s="56">
        <v>15.75</v>
      </c>
      <c r="D387" s="57">
        <v>429339.15599999996</v>
      </c>
      <c r="E387" s="57">
        <v>45461.656000000003</v>
      </c>
      <c r="F387" s="58">
        <f t="shared" si="10"/>
        <v>383877.49999999994</v>
      </c>
      <c r="G387" s="59">
        <f t="shared" si="11"/>
        <v>1.5658121544120276E-3</v>
      </c>
    </row>
    <row r="388" spans="1:9" s="29" customFormat="1" x14ac:dyDescent="0.25">
      <c r="A388" s="55">
        <v>44059.541661747688</v>
      </c>
      <c r="B388" s="56">
        <v>15.75</v>
      </c>
      <c r="C388" s="56">
        <v>15.7916666666667</v>
      </c>
      <c r="D388" s="57">
        <v>429987.21400000004</v>
      </c>
      <c r="E388" s="57">
        <v>44934.663999999997</v>
      </c>
      <c r="F388" s="58">
        <f t="shared" si="10"/>
        <v>385052.55000000005</v>
      </c>
      <c r="G388" s="59">
        <f t="shared" si="11"/>
        <v>1.5706051093834497E-3</v>
      </c>
    </row>
    <row r="389" spans="1:9" s="29" customFormat="1" x14ac:dyDescent="0.25">
      <c r="A389" s="55">
        <v>44059.583328356479</v>
      </c>
      <c r="B389" s="56">
        <v>15.7916666666667</v>
      </c>
      <c r="C389" s="56">
        <v>15.8333333333333</v>
      </c>
      <c r="D389" s="57">
        <v>439025.47000000003</v>
      </c>
      <c r="E389" s="57">
        <v>50519.490000000013</v>
      </c>
      <c r="F389" s="58">
        <f t="shared" si="10"/>
        <v>388505.98000000004</v>
      </c>
      <c r="G389" s="59">
        <f t="shared" si="11"/>
        <v>1.5846914329330484E-3</v>
      </c>
    </row>
    <row r="390" spans="1:9" s="29" customFormat="1" x14ac:dyDescent="0.25">
      <c r="A390" s="55">
        <v>44059.624994965277</v>
      </c>
      <c r="B390" s="56">
        <v>15.8333333333333</v>
      </c>
      <c r="C390" s="56">
        <v>15.875</v>
      </c>
      <c r="D390" s="57">
        <v>467523.99799999996</v>
      </c>
      <c r="E390" s="57">
        <v>62318.008000000002</v>
      </c>
      <c r="F390" s="58">
        <f t="shared" si="10"/>
        <v>405205.99</v>
      </c>
      <c r="G390" s="59">
        <f t="shared" si="11"/>
        <v>1.6528097223269366E-3</v>
      </c>
    </row>
    <row r="391" spans="1:9" s="29" customFormat="1" x14ac:dyDescent="0.25">
      <c r="A391" s="55">
        <v>44059.666661574076</v>
      </c>
      <c r="B391" s="56">
        <v>15.875</v>
      </c>
      <c r="C391" s="56">
        <v>15.9166666666667</v>
      </c>
      <c r="D391" s="57">
        <v>449324.33799999999</v>
      </c>
      <c r="E391" s="57">
        <v>59831.708000000006</v>
      </c>
      <c r="F391" s="58">
        <f t="shared" si="10"/>
        <v>389492.63</v>
      </c>
      <c r="G391" s="59">
        <f t="shared" si="11"/>
        <v>1.5887159161657217E-3</v>
      </c>
    </row>
    <row r="392" spans="1:9" s="29" customFormat="1" x14ac:dyDescent="0.25">
      <c r="A392" s="55">
        <v>44059.708328182867</v>
      </c>
      <c r="B392" s="56">
        <v>15.9166666666667</v>
      </c>
      <c r="C392" s="56">
        <v>15.9583333333333</v>
      </c>
      <c r="D392" s="57">
        <v>418868.96799999994</v>
      </c>
      <c r="E392" s="57">
        <v>52981.188000000002</v>
      </c>
      <c r="F392" s="58">
        <f t="shared" si="10"/>
        <v>365887.77999999991</v>
      </c>
      <c r="G392" s="59">
        <f t="shared" si="11"/>
        <v>1.4924332191254604E-3</v>
      </c>
    </row>
    <row r="393" spans="1:9" x14ac:dyDescent="0.25">
      <c r="A393" s="31">
        <v>44059.749994791666</v>
      </c>
      <c r="B393" s="45">
        <v>15.9583333333333</v>
      </c>
      <c r="C393" s="45">
        <v>16</v>
      </c>
      <c r="D393" s="3">
        <v>369303.408</v>
      </c>
      <c r="E393" s="3">
        <v>45552.658000000003</v>
      </c>
      <c r="F393" s="1">
        <f t="shared" si="10"/>
        <v>323750.75</v>
      </c>
      <c r="G393" s="4">
        <f t="shared" si="11"/>
        <v>1.3205589266107284E-3</v>
      </c>
      <c r="H393" s="29"/>
      <c r="I393" s="29"/>
    </row>
    <row r="394" spans="1:9" x14ac:dyDescent="0.25">
      <c r="A394" s="31">
        <v>44059.791661400464</v>
      </c>
      <c r="B394" s="45">
        <v>16</v>
      </c>
      <c r="C394" s="45">
        <v>16.0416666666667</v>
      </c>
      <c r="D394" s="3">
        <v>324299.538</v>
      </c>
      <c r="E394" s="3">
        <v>37314.887999999992</v>
      </c>
      <c r="F394" s="1">
        <f t="shared" si="10"/>
        <v>286984.65000000002</v>
      </c>
      <c r="G394" s="4">
        <f t="shared" si="11"/>
        <v>1.1705923194239877E-3</v>
      </c>
      <c r="H394" s="29"/>
      <c r="I394" s="29"/>
    </row>
    <row r="395" spans="1:9" x14ac:dyDescent="0.25">
      <c r="A395" s="31">
        <v>44059.833328009256</v>
      </c>
      <c r="B395" s="45">
        <v>16.0416666666667</v>
      </c>
      <c r="C395" s="45">
        <v>16.0833333333333</v>
      </c>
      <c r="D395" s="3">
        <v>306365.21400000004</v>
      </c>
      <c r="E395" s="3">
        <v>26824.293999999991</v>
      </c>
      <c r="F395" s="1">
        <f t="shared" si="10"/>
        <v>279540.92000000004</v>
      </c>
      <c r="G395" s="4">
        <f t="shared" si="11"/>
        <v>1.1402298133949512E-3</v>
      </c>
      <c r="H395" s="29"/>
      <c r="I395" s="29"/>
    </row>
    <row r="396" spans="1:9" x14ac:dyDescent="0.25">
      <c r="A396" s="31">
        <v>44059.874994618054</v>
      </c>
      <c r="B396" s="45">
        <v>16.0833333333333</v>
      </c>
      <c r="C396" s="45">
        <v>16.125</v>
      </c>
      <c r="D396" s="3">
        <v>280645.43199999991</v>
      </c>
      <c r="E396" s="3">
        <v>29131.441999999988</v>
      </c>
      <c r="F396" s="1">
        <f t="shared" si="10"/>
        <v>251513.98999999993</v>
      </c>
      <c r="G396" s="4">
        <f t="shared" si="11"/>
        <v>1.025909730439177E-3</v>
      </c>
      <c r="H396" s="29"/>
      <c r="I396" s="29"/>
    </row>
    <row r="397" spans="1:9" x14ac:dyDescent="0.25">
      <c r="A397" s="31">
        <v>44059.916661226853</v>
      </c>
      <c r="B397" s="45">
        <v>16.125</v>
      </c>
      <c r="C397" s="45">
        <v>16.1666666666667</v>
      </c>
      <c r="D397" s="3">
        <v>285517.72600000002</v>
      </c>
      <c r="E397" s="3">
        <v>29080.095999999994</v>
      </c>
      <c r="F397" s="1">
        <f t="shared" si="10"/>
        <v>256437.63000000003</v>
      </c>
      <c r="G397" s="4">
        <f t="shared" si="11"/>
        <v>1.0459929480175695E-3</v>
      </c>
      <c r="H397" s="29"/>
      <c r="I397" s="29"/>
    </row>
    <row r="398" spans="1:9" x14ac:dyDescent="0.25">
      <c r="A398" s="31">
        <v>44059.958327835651</v>
      </c>
      <c r="B398" s="45">
        <v>16.1666666666667</v>
      </c>
      <c r="C398" s="45">
        <v>16.2083333333333</v>
      </c>
      <c r="D398" s="3">
        <v>285919.37800000003</v>
      </c>
      <c r="E398" s="3">
        <v>28866.718000000004</v>
      </c>
      <c r="F398" s="1">
        <f t="shared" si="10"/>
        <v>257052.66000000003</v>
      </c>
      <c r="G398" s="4">
        <f t="shared" si="11"/>
        <v>1.0485016166666256E-3</v>
      </c>
      <c r="H398" s="29"/>
      <c r="I398" s="29"/>
    </row>
    <row r="399" spans="1:9" x14ac:dyDescent="0.25">
      <c r="A399" s="31">
        <v>44060</v>
      </c>
      <c r="B399" s="45">
        <v>16.2083333333333</v>
      </c>
      <c r="C399" s="45">
        <v>16.25</v>
      </c>
      <c r="D399" s="5">
        <v>288911.66000000003</v>
      </c>
      <c r="E399" s="5">
        <v>34688.81</v>
      </c>
      <c r="F399" s="1">
        <f t="shared" si="10"/>
        <v>254222.85000000003</v>
      </c>
      <c r="G399" s="4">
        <f t="shared" si="11"/>
        <v>1.0369589998352753E-3</v>
      </c>
      <c r="H399" s="29"/>
      <c r="I399" s="29"/>
    </row>
    <row r="400" spans="1:9" x14ac:dyDescent="0.25">
      <c r="A400" s="31">
        <v>44060.041666666664</v>
      </c>
      <c r="B400" s="45">
        <v>16.25</v>
      </c>
      <c r="C400" s="45">
        <v>16.2916666666667</v>
      </c>
      <c r="D400" s="5">
        <v>307272.49599999998</v>
      </c>
      <c r="E400" s="5">
        <v>37046.616000000009</v>
      </c>
      <c r="F400" s="1">
        <f t="shared" ref="F400:F463" si="12">D400-E400</f>
        <v>270225.88</v>
      </c>
      <c r="G400" s="4">
        <f t="shared" ref="G400:G463" si="13">F400/$F$759</f>
        <v>1.1022343516895003E-3</v>
      </c>
      <c r="H400" s="29"/>
      <c r="I400" s="29"/>
    </row>
    <row r="401" spans="1:9" x14ac:dyDescent="0.25">
      <c r="A401" s="31">
        <v>44060.08333321759</v>
      </c>
      <c r="B401" s="45">
        <v>16.2916666666667</v>
      </c>
      <c r="C401" s="45">
        <v>16.3333333333333</v>
      </c>
      <c r="D401" s="5">
        <v>340827.19199999998</v>
      </c>
      <c r="E401" s="5">
        <v>38167.862000000016</v>
      </c>
      <c r="F401" s="1">
        <f t="shared" si="12"/>
        <v>302659.32999999996</v>
      </c>
      <c r="G401" s="4">
        <f t="shared" si="13"/>
        <v>1.2345283523004106E-3</v>
      </c>
      <c r="H401" s="29"/>
      <c r="I401" s="29"/>
    </row>
    <row r="402" spans="1:9" x14ac:dyDescent="0.25">
      <c r="A402" s="31">
        <v>44060.124999826388</v>
      </c>
      <c r="B402" s="45">
        <v>16.3333333333333</v>
      </c>
      <c r="C402" s="45">
        <v>16.375</v>
      </c>
      <c r="D402" s="5">
        <v>386978.28400000016</v>
      </c>
      <c r="E402" s="5">
        <v>46140.384000000005</v>
      </c>
      <c r="F402" s="1">
        <f t="shared" si="12"/>
        <v>340837.90000000014</v>
      </c>
      <c r="G402" s="4">
        <f t="shared" si="13"/>
        <v>1.3902563356911295E-3</v>
      </c>
      <c r="H402" s="29"/>
      <c r="I402" s="29"/>
    </row>
    <row r="403" spans="1:9" x14ac:dyDescent="0.25">
      <c r="A403" s="31">
        <v>44060.166666435187</v>
      </c>
      <c r="B403" s="45">
        <v>16.375</v>
      </c>
      <c r="C403" s="45">
        <v>16.4166666666667</v>
      </c>
      <c r="D403" s="5">
        <v>413675.69600000011</v>
      </c>
      <c r="E403" s="5">
        <v>48371.545999999995</v>
      </c>
      <c r="F403" s="1">
        <f t="shared" si="12"/>
        <v>365304.15000000014</v>
      </c>
      <c r="G403" s="4">
        <f t="shared" si="13"/>
        <v>1.49005262909953E-3</v>
      </c>
      <c r="H403" s="29"/>
      <c r="I403" s="29"/>
    </row>
    <row r="404" spans="1:9" x14ac:dyDescent="0.25">
      <c r="A404" s="31">
        <v>44060.208333043978</v>
      </c>
      <c r="B404" s="45">
        <v>16.4166666666667</v>
      </c>
      <c r="C404" s="45">
        <v>16.4583333333333</v>
      </c>
      <c r="D404" s="5">
        <v>424887.44200000004</v>
      </c>
      <c r="E404" s="5">
        <v>49922.791999999994</v>
      </c>
      <c r="F404" s="1">
        <f t="shared" si="12"/>
        <v>374964.65</v>
      </c>
      <c r="G404" s="4">
        <f t="shared" si="13"/>
        <v>1.5294572003955742E-3</v>
      </c>
      <c r="H404" s="29"/>
      <c r="I404" s="29"/>
    </row>
    <row r="405" spans="1:9" x14ac:dyDescent="0.25">
      <c r="A405" s="31">
        <v>44060.249999652777</v>
      </c>
      <c r="B405" s="45">
        <v>16.4583333333333</v>
      </c>
      <c r="C405" s="45">
        <v>16.5</v>
      </c>
      <c r="D405" s="5">
        <v>423755.68599999999</v>
      </c>
      <c r="E405" s="5">
        <v>51426.416000000019</v>
      </c>
      <c r="F405" s="1">
        <f t="shared" si="12"/>
        <v>372329.26999999996</v>
      </c>
      <c r="G405" s="4">
        <f t="shared" si="13"/>
        <v>1.5187076512933359E-3</v>
      </c>
      <c r="H405" s="29"/>
      <c r="I405" s="29"/>
    </row>
    <row r="406" spans="1:9" x14ac:dyDescent="0.25">
      <c r="A406" s="31">
        <v>44060.291666261575</v>
      </c>
      <c r="B406" s="45">
        <v>16.5</v>
      </c>
      <c r="C406" s="45">
        <v>16.5416666666667</v>
      </c>
      <c r="D406" s="5">
        <v>430766.13000000006</v>
      </c>
      <c r="E406" s="5">
        <v>49125.250000000015</v>
      </c>
      <c r="F406" s="1">
        <f t="shared" si="12"/>
        <v>381640.88000000006</v>
      </c>
      <c r="G406" s="4">
        <f t="shared" si="13"/>
        <v>1.5566891222447326E-3</v>
      </c>
      <c r="H406" s="29"/>
      <c r="I406" s="29"/>
    </row>
    <row r="407" spans="1:9" x14ac:dyDescent="0.25">
      <c r="A407" s="31">
        <v>44060.333332870374</v>
      </c>
      <c r="B407" s="45">
        <v>16.5416666666667</v>
      </c>
      <c r="C407" s="45">
        <v>16.5833333333333</v>
      </c>
      <c r="D407" s="5">
        <v>422915.16399999993</v>
      </c>
      <c r="E407" s="5">
        <v>46031.84399999999</v>
      </c>
      <c r="F407" s="1">
        <f t="shared" si="12"/>
        <v>376883.31999999995</v>
      </c>
      <c r="G407" s="4">
        <f t="shared" si="13"/>
        <v>1.5372833345303062E-3</v>
      </c>
      <c r="H407" s="29"/>
      <c r="I407" s="29"/>
    </row>
    <row r="408" spans="1:9" x14ac:dyDescent="0.25">
      <c r="A408" s="31">
        <v>44060.374999479165</v>
      </c>
      <c r="B408" s="45">
        <v>16.5833333333333</v>
      </c>
      <c r="C408" s="45">
        <v>16.625</v>
      </c>
      <c r="D408" s="5">
        <v>414084.69600000017</v>
      </c>
      <c r="E408" s="5">
        <v>49238.34599999999</v>
      </c>
      <c r="F408" s="1">
        <f t="shared" si="12"/>
        <v>364846.35000000021</v>
      </c>
      <c r="G408" s="4">
        <f t="shared" si="13"/>
        <v>1.4881852917216173E-3</v>
      </c>
      <c r="H408" s="29"/>
      <c r="I408" s="29"/>
    </row>
    <row r="409" spans="1:9" x14ac:dyDescent="0.25">
      <c r="A409" s="31">
        <v>44060.416666087964</v>
      </c>
      <c r="B409" s="45">
        <v>16.625</v>
      </c>
      <c r="C409" s="45">
        <v>16.6666666666667</v>
      </c>
      <c r="D409" s="5">
        <v>418230.78799999988</v>
      </c>
      <c r="E409" s="5">
        <v>50081.408000000003</v>
      </c>
      <c r="F409" s="1">
        <f t="shared" si="12"/>
        <v>368149.37999999989</v>
      </c>
      <c r="G409" s="4">
        <f t="shared" si="13"/>
        <v>1.5016581431400698E-3</v>
      </c>
      <c r="H409" s="29"/>
      <c r="I409" s="29"/>
    </row>
    <row r="410" spans="1:9" x14ac:dyDescent="0.25">
      <c r="A410" s="31">
        <v>44060.458332696762</v>
      </c>
      <c r="B410" s="45">
        <v>16.6666666666667</v>
      </c>
      <c r="C410" s="45">
        <v>16.7083333333333</v>
      </c>
      <c r="D410" s="5">
        <v>421251.85399999993</v>
      </c>
      <c r="E410" s="5">
        <v>49117.874000000011</v>
      </c>
      <c r="F410" s="1">
        <f t="shared" si="12"/>
        <v>372133.97999999992</v>
      </c>
      <c r="G410" s="4">
        <f t="shared" si="13"/>
        <v>1.5179110756783673E-3</v>
      </c>
      <c r="H410" s="29"/>
      <c r="I410" s="29"/>
    </row>
    <row r="411" spans="1:9" s="29" customFormat="1" x14ac:dyDescent="0.25">
      <c r="A411" s="55">
        <v>44060.499999305554</v>
      </c>
      <c r="B411" s="56">
        <v>16.7083333333333</v>
      </c>
      <c r="C411" s="56">
        <v>16.75</v>
      </c>
      <c r="D411" s="60">
        <v>422474.94599999988</v>
      </c>
      <c r="E411" s="60">
        <v>50982.175999999999</v>
      </c>
      <c r="F411" s="58">
        <f t="shared" si="12"/>
        <v>371492.7699999999</v>
      </c>
      <c r="G411" s="59">
        <f t="shared" si="13"/>
        <v>1.5152956204575465E-3</v>
      </c>
    </row>
    <row r="412" spans="1:9" s="29" customFormat="1" x14ac:dyDescent="0.25">
      <c r="A412" s="55">
        <v>44060.541665914352</v>
      </c>
      <c r="B412" s="56">
        <v>16.75</v>
      </c>
      <c r="C412" s="56">
        <v>16.7916666666667</v>
      </c>
      <c r="D412" s="60">
        <v>422172.56400000001</v>
      </c>
      <c r="E412" s="60">
        <v>55969.574000000001</v>
      </c>
      <c r="F412" s="58">
        <f t="shared" si="12"/>
        <v>366202.99</v>
      </c>
      <c r="G412" s="59">
        <f t="shared" si="13"/>
        <v>1.4937189408705284E-3</v>
      </c>
    </row>
    <row r="413" spans="1:9" s="29" customFormat="1" x14ac:dyDescent="0.25">
      <c r="A413" s="55">
        <v>44060.583332523151</v>
      </c>
      <c r="B413" s="56">
        <v>16.7916666666667</v>
      </c>
      <c r="C413" s="56">
        <v>16.8333333333333</v>
      </c>
      <c r="D413" s="60">
        <v>417697.886</v>
      </c>
      <c r="E413" s="60">
        <v>56753.936000000002</v>
      </c>
      <c r="F413" s="58">
        <f t="shared" si="12"/>
        <v>360943.95</v>
      </c>
      <c r="G413" s="59">
        <f t="shared" si="13"/>
        <v>1.4722676478081871E-3</v>
      </c>
    </row>
    <row r="414" spans="1:9" s="29" customFormat="1" x14ac:dyDescent="0.25">
      <c r="A414" s="55">
        <v>44060.624999131942</v>
      </c>
      <c r="B414" s="56">
        <v>16.8333333333333</v>
      </c>
      <c r="C414" s="56">
        <v>16.875</v>
      </c>
      <c r="D414" s="60">
        <v>452084.85400000005</v>
      </c>
      <c r="E414" s="60">
        <v>61275.254000000015</v>
      </c>
      <c r="F414" s="58">
        <f t="shared" si="12"/>
        <v>390809.60000000003</v>
      </c>
      <c r="G414" s="59">
        <f t="shared" si="13"/>
        <v>1.5940877538821706E-3</v>
      </c>
    </row>
    <row r="415" spans="1:9" s="29" customFormat="1" x14ac:dyDescent="0.25">
      <c r="A415" s="55">
        <v>44060.66666574074</v>
      </c>
      <c r="B415" s="56">
        <v>16.875</v>
      </c>
      <c r="C415" s="56">
        <v>16.9166666666667</v>
      </c>
      <c r="D415" s="60">
        <v>439039.37599999999</v>
      </c>
      <c r="E415" s="60">
        <v>58551.495999999999</v>
      </c>
      <c r="F415" s="58">
        <f t="shared" si="12"/>
        <v>380487.88</v>
      </c>
      <c r="G415" s="59">
        <f t="shared" si="13"/>
        <v>1.5519861078350911E-3</v>
      </c>
    </row>
    <row r="416" spans="1:9" s="29" customFormat="1" x14ac:dyDescent="0.25">
      <c r="A416" s="55">
        <v>44060.708332349539</v>
      </c>
      <c r="B416" s="56">
        <v>16.9166666666667</v>
      </c>
      <c r="C416" s="56">
        <v>16.9583333333333</v>
      </c>
      <c r="D416" s="60">
        <v>395412.65799999988</v>
      </c>
      <c r="E416" s="60">
        <v>51800.148000000001</v>
      </c>
      <c r="F416" s="58">
        <f t="shared" si="12"/>
        <v>343612.50999999989</v>
      </c>
      <c r="G416" s="59">
        <f t="shared" si="13"/>
        <v>1.40157379519775E-3</v>
      </c>
    </row>
    <row r="417" spans="1:9" x14ac:dyDescent="0.25">
      <c r="A417" s="31">
        <v>44060.74999895833</v>
      </c>
      <c r="B417" s="45">
        <v>16.9583333333333</v>
      </c>
      <c r="C417" s="45">
        <v>17</v>
      </c>
      <c r="D417" s="5">
        <v>342176.02600000007</v>
      </c>
      <c r="E417" s="5">
        <v>42783.195999999996</v>
      </c>
      <c r="F417" s="1">
        <f t="shared" si="12"/>
        <v>299392.83000000007</v>
      </c>
      <c r="G417" s="4">
        <f t="shared" si="13"/>
        <v>1.2212045044521082E-3</v>
      </c>
      <c r="H417" s="29"/>
      <c r="I417" s="29"/>
    </row>
    <row r="418" spans="1:9" x14ac:dyDescent="0.25">
      <c r="A418" s="31">
        <v>44060.791665567129</v>
      </c>
      <c r="B418" s="45">
        <v>17</v>
      </c>
      <c r="C418" s="45">
        <v>17.0416666666667</v>
      </c>
      <c r="D418" s="5">
        <v>298483.63400000008</v>
      </c>
      <c r="E418" s="5">
        <v>34926.034</v>
      </c>
      <c r="F418" s="1">
        <f t="shared" si="12"/>
        <v>263557.60000000009</v>
      </c>
      <c r="G418" s="4">
        <f t="shared" si="13"/>
        <v>1.0750348573898279E-3</v>
      </c>
      <c r="H418" s="29"/>
      <c r="I418" s="29"/>
    </row>
    <row r="419" spans="1:9" x14ac:dyDescent="0.25">
      <c r="A419" s="31">
        <v>44060.833332175927</v>
      </c>
      <c r="B419" s="45">
        <v>17.0416666666667</v>
      </c>
      <c r="C419" s="45">
        <v>17.0833333333333</v>
      </c>
      <c r="D419" s="5">
        <v>272958.81199999992</v>
      </c>
      <c r="E419" s="5">
        <v>26342.752</v>
      </c>
      <c r="F419" s="1">
        <f t="shared" si="12"/>
        <v>246616.05999999991</v>
      </c>
      <c r="G419" s="4">
        <f t="shared" si="13"/>
        <v>1.0059313823321393E-3</v>
      </c>
      <c r="H419" s="29"/>
      <c r="I419" s="29"/>
    </row>
    <row r="420" spans="1:9" x14ac:dyDescent="0.25">
      <c r="A420" s="31">
        <v>44060.874998784719</v>
      </c>
      <c r="B420" s="45">
        <v>17.0833333333333</v>
      </c>
      <c r="C420" s="45">
        <v>17.125</v>
      </c>
      <c r="D420" s="5">
        <v>262212.37999999989</v>
      </c>
      <c r="E420" s="5">
        <v>28295.690000000006</v>
      </c>
      <c r="F420" s="1">
        <f t="shared" si="12"/>
        <v>233916.68999999989</v>
      </c>
      <c r="G420" s="4">
        <f t="shared" si="13"/>
        <v>9.5413145162670456E-4</v>
      </c>
      <c r="H420" s="29"/>
      <c r="I420" s="29"/>
    </row>
    <row r="421" spans="1:9" x14ac:dyDescent="0.25">
      <c r="A421" s="31">
        <v>44060.916665393517</v>
      </c>
      <c r="B421" s="45">
        <v>17.125</v>
      </c>
      <c r="C421" s="45">
        <v>17.1666666666667</v>
      </c>
      <c r="D421" s="5">
        <v>255271.40000000005</v>
      </c>
      <c r="E421" s="5">
        <v>27660.899999999998</v>
      </c>
      <c r="F421" s="1">
        <f t="shared" si="12"/>
        <v>227610.50000000006</v>
      </c>
      <c r="G421" s="4">
        <f t="shared" si="13"/>
        <v>9.2840889964063784E-4</v>
      </c>
      <c r="H421" s="29"/>
      <c r="I421" s="29"/>
    </row>
    <row r="422" spans="1:9" x14ac:dyDescent="0.25">
      <c r="A422" s="31">
        <v>44060.958332002316</v>
      </c>
      <c r="B422" s="45">
        <v>17.1666666666667</v>
      </c>
      <c r="C422" s="45">
        <v>17.2083333333333</v>
      </c>
      <c r="D422" s="5">
        <v>255764.43600000002</v>
      </c>
      <c r="E422" s="5">
        <v>27924.115999999998</v>
      </c>
      <c r="F422" s="1">
        <f t="shared" si="12"/>
        <v>227840.32</v>
      </c>
      <c r="G422" s="4">
        <f t="shared" si="13"/>
        <v>9.2934632095167306E-4</v>
      </c>
      <c r="H422" s="29"/>
      <c r="I422" s="29"/>
    </row>
    <row r="423" spans="1:9" x14ac:dyDescent="0.25">
      <c r="A423" s="31">
        <v>44060.999998611114</v>
      </c>
      <c r="B423" s="45">
        <v>17.2083333333333</v>
      </c>
      <c r="C423" s="45">
        <v>17.25</v>
      </c>
      <c r="D423" s="5">
        <v>259822.56799999994</v>
      </c>
      <c r="E423" s="5">
        <v>30095.196000000007</v>
      </c>
      <c r="F423" s="1">
        <f t="shared" si="12"/>
        <v>229727.37199999994</v>
      </c>
      <c r="G423" s="4">
        <f t="shared" si="13"/>
        <v>9.3704348725500526E-4</v>
      </c>
      <c r="H423" s="29"/>
      <c r="I423" s="29"/>
    </row>
    <row r="424" spans="1:9" x14ac:dyDescent="0.25">
      <c r="A424" s="31">
        <v>44061.041665219906</v>
      </c>
      <c r="B424" s="45">
        <v>17.25</v>
      </c>
      <c r="C424" s="45">
        <v>17.2916666666667</v>
      </c>
      <c r="D424" s="5">
        <v>292110.41999999993</v>
      </c>
      <c r="E424" s="5">
        <v>32473.410000000011</v>
      </c>
      <c r="F424" s="1">
        <f t="shared" si="12"/>
        <v>259637.00999999992</v>
      </c>
      <c r="G424" s="4">
        <f t="shared" si="13"/>
        <v>1.0590430176116003E-3</v>
      </c>
      <c r="H424" s="29"/>
      <c r="I424" s="29"/>
    </row>
    <row r="425" spans="1:9" x14ac:dyDescent="0.25">
      <c r="A425" s="31">
        <v>44061.083331828704</v>
      </c>
      <c r="B425" s="45">
        <v>17.2916666666667</v>
      </c>
      <c r="C425" s="45">
        <v>17.3333333333333</v>
      </c>
      <c r="D425" s="5">
        <v>331194.16800000001</v>
      </c>
      <c r="E425" s="5">
        <v>35414.572000000015</v>
      </c>
      <c r="F425" s="1">
        <f t="shared" si="12"/>
        <v>295779.59600000002</v>
      </c>
      <c r="G425" s="4">
        <f t="shared" si="13"/>
        <v>1.2064663504474196E-3</v>
      </c>
      <c r="H425" s="29"/>
      <c r="I425" s="29"/>
    </row>
    <row r="426" spans="1:9" x14ac:dyDescent="0.25">
      <c r="A426" s="31">
        <v>44061.124998437503</v>
      </c>
      <c r="B426" s="45">
        <v>17.3333333333333</v>
      </c>
      <c r="C426" s="45">
        <v>17.375</v>
      </c>
      <c r="D426" s="5">
        <v>380969.05200000003</v>
      </c>
      <c r="E426" s="5">
        <v>42671.957999999984</v>
      </c>
      <c r="F426" s="1">
        <f t="shared" si="12"/>
        <v>338297.09400000004</v>
      </c>
      <c r="G426" s="4">
        <f t="shared" si="13"/>
        <v>1.3798925479807189E-3</v>
      </c>
      <c r="H426" s="29"/>
      <c r="I426" s="29"/>
    </row>
    <row r="427" spans="1:9" x14ac:dyDescent="0.25">
      <c r="A427" s="31">
        <v>44061.166665046294</v>
      </c>
      <c r="B427" s="45">
        <v>17.375</v>
      </c>
      <c r="C427" s="45">
        <v>17.4166666666667</v>
      </c>
      <c r="D427" s="5">
        <v>408252.95400000003</v>
      </c>
      <c r="E427" s="5">
        <v>46393.874000000018</v>
      </c>
      <c r="F427" s="1">
        <f t="shared" si="12"/>
        <v>361859.08</v>
      </c>
      <c r="G427" s="4">
        <f t="shared" si="13"/>
        <v>1.4760004054636033E-3</v>
      </c>
      <c r="H427" s="29"/>
      <c r="I427" s="29"/>
    </row>
    <row r="428" spans="1:9" x14ac:dyDescent="0.25">
      <c r="A428" s="31">
        <v>44061.208331655092</v>
      </c>
      <c r="B428" s="45">
        <v>17.4166666666667</v>
      </c>
      <c r="C428" s="45">
        <v>17.4583333333333</v>
      </c>
      <c r="D428" s="5">
        <v>410267.63800000004</v>
      </c>
      <c r="E428" s="5">
        <v>46605.674000000006</v>
      </c>
      <c r="F428" s="1">
        <f t="shared" si="12"/>
        <v>363661.96400000004</v>
      </c>
      <c r="G428" s="4">
        <f t="shared" si="13"/>
        <v>1.4833542557939692E-3</v>
      </c>
      <c r="H428" s="29"/>
      <c r="I428" s="29"/>
    </row>
    <row r="429" spans="1:9" x14ac:dyDescent="0.25">
      <c r="A429" s="31">
        <v>44061.249998263891</v>
      </c>
      <c r="B429" s="45">
        <v>17.4583333333333</v>
      </c>
      <c r="C429" s="45">
        <v>17.5</v>
      </c>
      <c r="D429" s="5">
        <v>415773.97599999991</v>
      </c>
      <c r="E429" s="5">
        <v>47518.928</v>
      </c>
      <c r="F429" s="1">
        <f t="shared" si="12"/>
        <v>368255.04799999989</v>
      </c>
      <c r="G429" s="4">
        <f t="shared" si="13"/>
        <v>1.5020891562594436E-3</v>
      </c>
      <c r="H429" s="29"/>
      <c r="I429" s="29"/>
    </row>
    <row r="430" spans="1:9" x14ac:dyDescent="0.25">
      <c r="A430" s="31">
        <v>44061.291664872682</v>
      </c>
      <c r="B430" s="45">
        <v>17.5</v>
      </c>
      <c r="C430" s="45">
        <v>17.5416666666667</v>
      </c>
      <c r="D430" s="5">
        <v>416550.98200000002</v>
      </c>
      <c r="E430" s="5">
        <v>45933.172000000006</v>
      </c>
      <c r="F430" s="1">
        <f t="shared" si="12"/>
        <v>370617.81</v>
      </c>
      <c r="G430" s="4">
        <f t="shared" si="13"/>
        <v>1.5117267137031152E-3</v>
      </c>
      <c r="H430" s="29"/>
      <c r="I430" s="29"/>
    </row>
    <row r="431" spans="1:9" x14ac:dyDescent="0.25">
      <c r="A431" s="31">
        <v>44061.333331481481</v>
      </c>
      <c r="B431" s="45">
        <v>17.5416666666667</v>
      </c>
      <c r="C431" s="45">
        <v>17.5833333333333</v>
      </c>
      <c r="D431" s="5">
        <v>409477.17799999996</v>
      </c>
      <c r="E431" s="5">
        <v>43281.3</v>
      </c>
      <c r="F431" s="1">
        <f t="shared" si="12"/>
        <v>366195.87799999997</v>
      </c>
      <c r="G431" s="4">
        <f t="shared" si="13"/>
        <v>1.4936899314702845E-3</v>
      </c>
      <c r="H431" s="29"/>
      <c r="I431" s="29"/>
    </row>
    <row r="432" spans="1:9" x14ac:dyDescent="0.25">
      <c r="A432" s="31">
        <v>44061.374998090279</v>
      </c>
      <c r="B432" s="45">
        <v>17.5833333333333</v>
      </c>
      <c r="C432" s="45">
        <v>17.625</v>
      </c>
      <c r="D432" s="5">
        <v>400589.52</v>
      </c>
      <c r="E432" s="5">
        <v>45060.046000000009</v>
      </c>
      <c r="F432" s="1">
        <f t="shared" si="12"/>
        <v>355529.47399999999</v>
      </c>
      <c r="G432" s="4">
        <f t="shared" si="13"/>
        <v>1.4501823410877561E-3</v>
      </c>
      <c r="H432" s="29"/>
      <c r="I432" s="29"/>
    </row>
    <row r="433" spans="1:9" x14ac:dyDescent="0.25">
      <c r="A433" s="31">
        <v>44061.416664699071</v>
      </c>
      <c r="B433" s="45">
        <v>17.625</v>
      </c>
      <c r="C433" s="45">
        <v>17.6666666666667</v>
      </c>
      <c r="D433" s="5">
        <v>404948.70199999999</v>
      </c>
      <c r="E433" s="5">
        <v>44212.372000000003</v>
      </c>
      <c r="F433" s="1">
        <f t="shared" si="12"/>
        <v>360736.32999999996</v>
      </c>
      <c r="G433" s="4">
        <f t="shared" si="13"/>
        <v>1.4714207788994881E-3</v>
      </c>
      <c r="H433" s="29"/>
      <c r="I433" s="29"/>
    </row>
    <row r="434" spans="1:9" x14ac:dyDescent="0.25">
      <c r="A434" s="31">
        <v>44061.458331307869</v>
      </c>
      <c r="B434" s="45">
        <v>17.6666666666667</v>
      </c>
      <c r="C434" s="45">
        <v>17.7083333333333</v>
      </c>
      <c r="D434" s="5">
        <v>419755.15400000004</v>
      </c>
      <c r="E434" s="5">
        <v>44303.979999999996</v>
      </c>
      <c r="F434" s="1">
        <f t="shared" si="12"/>
        <v>375451.17400000006</v>
      </c>
      <c r="G434" s="4">
        <f t="shared" si="13"/>
        <v>1.5314417011610872E-3</v>
      </c>
      <c r="H434" s="29"/>
      <c r="I434" s="29"/>
    </row>
    <row r="435" spans="1:9" s="29" customFormat="1" x14ac:dyDescent="0.25">
      <c r="A435" s="55">
        <v>44061.499997916668</v>
      </c>
      <c r="B435" s="56">
        <v>17.7083333333333</v>
      </c>
      <c r="C435" s="56">
        <v>17.75</v>
      </c>
      <c r="D435" s="60">
        <v>416019.46399999998</v>
      </c>
      <c r="E435" s="60">
        <v>44407.355999999992</v>
      </c>
      <c r="F435" s="58">
        <f t="shared" si="12"/>
        <v>371612.10800000001</v>
      </c>
      <c r="G435" s="59">
        <f t="shared" si="13"/>
        <v>1.5157823926462875E-3</v>
      </c>
    </row>
    <row r="436" spans="1:9" s="29" customFormat="1" x14ac:dyDescent="0.25">
      <c r="A436" s="55">
        <v>44061.541664525466</v>
      </c>
      <c r="B436" s="56">
        <v>17.75</v>
      </c>
      <c r="C436" s="56">
        <v>17.7916666666667</v>
      </c>
      <c r="D436" s="60">
        <v>419618.76799999998</v>
      </c>
      <c r="E436" s="60">
        <v>51982.36</v>
      </c>
      <c r="F436" s="58">
        <f t="shared" si="12"/>
        <v>367636.408</v>
      </c>
      <c r="G436" s="59">
        <f t="shared" si="13"/>
        <v>1.4995657626476657E-3</v>
      </c>
    </row>
    <row r="437" spans="1:9" s="29" customFormat="1" x14ac:dyDescent="0.25">
      <c r="A437" s="55">
        <v>44061.583331134258</v>
      </c>
      <c r="B437" s="56">
        <v>17.7916666666667</v>
      </c>
      <c r="C437" s="56">
        <v>17.8333333333333</v>
      </c>
      <c r="D437" s="60">
        <v>421355.478</v>
      </c>
      <c r="E437" s="60">
        <v>53061.200000000004</v>
      </c>
      <c r="F437" s="58">
        <f t="shared" si="12"/>
        <v>368294.27799999999</v>
      </c>
      <c r="G437" s="59">
        <f t="shared" si="13"/>
        <v>1.5022491729596091E-3</v>
      </c>
    </row>
    <row r="438" spans="1:9" s="29" customFormat="1" x14ac:dyDescent="0.25">
      <c r="A438" s="55">
        <v>44061.624997743056</v>
      </c>
      <c r="B438" s="56">
        <v>17.8333333333333</v>
      </c>
      <c r="C438" s="56">
        <v>17.875</v>
      </c>
      <c r="D438" s="60">
        <v>454933.00199999998</v>
      </c>
      <c r="E438" s="60">
        <v>61593.989999999983</v>
      </c>
      <c r="F438" s="58">
        <f t="shared" si="12"/>
        <v>393339.01199999999</v>
      </c>
      <c r="G438" s="59">
        <f t="shared" si="13"/>
        <v>1.604405066183922E-3</v>
      </c>
    </row>
    <row r="439" spans="1:9" s="29" customFormat="1" x14ac:dyDescent="0.25">
      <c r="A439" s="55">
        <v>44061.666664351855</v>
      </c>
      <c r="B439" s="56">
        <v>17.875</v>
      </c>
      <c r="C439" s="56">
        <v>17.9166666666667</v>
      </c>
      <c r="D439" s="60">
        <v>440405.56400000007</v>
      </c>
      <c r="E439" s="60">
        <v>58815.356</v>
      </c>
      <c r="F439" s="58">
        <f t="shared" si="12"/>
        <v>381590.2080000001</v>
      </c>
      <c r="G439" s="59">
        <f t="shared" si="13"/>
        <v>1.5564824343469311E-3</v>
      </c>
    </row>
    <row r="440" spans="1:9" s="29" customFormat="1" x14ac:dyDescent="0.25">
      <c r="A440" s="55">
        <v>44061.708330960646</v>
      </c>
      <c r="B440" s="56">
        <v>17.9166666666667</v>
      </c>
      <c r="C440" s="56">
        <v>17.9583333333333</v>
      </c>
      <c r="D440" s="60">
        <v>398010.39399999997</v>
      </c>
      <c r="E440" s="60">
        <v>52509.067999999999</v>
      </c>
      <c r="F440" s="58">
        <f t="shared" si="12"/>
        <v>345501.326</v>
      </c>
      <c r="G440" s="59">
        <f t="shared" si="13"/>
        <v>1.4092781567460256E-3</v>
      </c>
    </row>
    <row r="441" spans="1:9" x14ac:dyDescent="0.25">
      <c r="A441" s="31">
        <v>44061.749997569445</v>
      </c>
      <c r="B441" s="45">
        <v>17.9583333333333</v>
      </c>
      <c r="C441" s="45">
        <v>18</v>
      </c>
      <c r="D441" s="5">
        <v>347650.10400000011</v>
      </c>
      <c r="E441" s="5">
        <v>45449.372000000003</v>
      </c>
      <c r="F441" s="1">
        <f t="shared" si="12"/>
        <v>302200.73200000008</v>
      </c>
      <c r="G441" s="4">
        <f t="shared" si="13"/>
        <v>1.2326577599307382E-3</v>
      </c>
      <c r="H441" s="29"/>
      <c r="I441" s="29"/>
    </row>
    <row r="442" spans="1:9" x14ac:dyDescent="0.25">
      <c r="A442" s="31">
        <v>44061.791664178243</v>
      </c>
      <c r="B442" s="45">
        <v>18</v>
      </c>
      <c r="C442" s="45">
        <v>18.0416666666667</v>
      </c>
      <c r="D442" s="5">
        <v>310497.08400000003</v>
      </c>
      <c r="E442" s="5">
        <v>37133.30000000001</v>
      </c>
      <c r="F442" s="1">
        <f t="shared" si="12"/>
        <v>273363.78400000004</v>
      </c>
      <c r="G442" s="4">
        <f t="shared" si="13"/>
        <v>1.1150336645499262E-3</v>
      </c>
      <c r="H442" s="29"/>
      <c r="I442" s="29"/>
    </row>
    <row r="443" spans="1:9" x14ac:dyDescent="0.25">
      <c r="A443" s="31">
        <v>44061.833330787034</v>
      </c>
      <c r="B443" s="45">
        <v>18.0416666666667</v>
      </c>
      <c r="C443" s="45">
        <v>18.0833333333333</v>
      </c>
      <c r="D443" s="5">
        <v>293534.67399999988</v>
      </c>
      <c r="E443" s="5">
        <v>28634.483999999997</v>
      </c>
      <c r="F443" s="1">
        <f t="shared" si="12"/>
        <v>264900.18999999989</v>
      </c>
      <c r="G443" s="4">
        <f t="shared" si="13"/>
        <v>1.0805111974732965E-3</v>
      </c>
      <c r="H443" s="29"/>
      <c r="I443" s="29"/>
    </row>
    <row r="444" spans="1:9" x14ac:dyDescent="0.25">
      <c r="A444" s="31">
        <v>44061.874997395833</v>
      </c>
      <c r="B444" s="45">
        <v>18.0833333333333</v>
      </c>
      <c r="C444" s="45">
        <v>18.125</v>
      </c>
      <c r="D444" s="5">
        <v>274882.65799999994</v>
      </c>
      <c r="E444" s="5">
        <v>30768.221999999994</v>
      </c>
      <c r="F444" s="1">
        <f t="shared" si="12"/>
        <v>244114.43599999993</v>
      </c>
      <c r="G444" s="4">
        <f t="shared" si="13"/>
        <v>9.9572741553291609E-4</v>
      </c>
      <c r="H444" s="29"/>
      <c r="I444" s="29"/>
    </row>
    <row r="445" spans="1:9" x14ac:dyDescent="0.25">
      <c r="A445" s="31">
        <v>44061.916664004631</v>
      </c>
      <c r="B445" s="45">
        <v>18.125</v>
      </c>
      <c r="C445" s="45">
        <v>18.1666666666667</v>
      </c>
      <c r="D445" s="5">
        <v>276653.30000000005</v>
      </c>
      <c r="E445" s="5">
        <v>30663.855999999996</v>
      </c>
      <c r="F445" s="1">
        <f t="shared" si="12"/>
        <v>245989.44400000005</v>
      </c>
      <c r="G445" s="4">
        <f t="shared" si="13"/>
        <v>1.0033754551185129E-3</v>
      </c>
      <c r="H445" s="29"/>
      <c r="I445" s="29"/>
    </row>
    <row r="446" spans="1:9" x14ac:dyDescent="0.25">
      <c r="A446" s="31">
        <v>44061.958330613423</v>
      </c>
      <c r="B446" s="45">
        <v>18.1666666666667</v>
      </c>
      <c r="C446" s="45">
        <v>18.2083333333333</v>
      </c>
      <c r="D446" s="5">
        <v>270336.46200000006</v>
      </c>
      <c r="E446" s="5">
        <v>30537.819999999996</v>
      </c>
      <c r="F446" s="1">
        <f t="shared" si="12"/>
        <v>239798.64200000005</v>
      </c>
      <c r="G446" s="4">
        <f t="shared" si="13"/>
        <v>9.7812356351986945E-4</v>
      </c>
      <c r="H446" s="29"/>
      <c r="I446" s="29"/>
    </row>
    <row r="447" spans="1:9" x14ac:dyDescent="0.25">
      <c r="A447" s="31">
        <v>44061.999997222221</v>
      </c>
      <c r="B447" s="45">
        <v>18.2083333333333</v>
      </c>
      <c r="C447" s="45">
        <v>18.25</v>
      </c>
      <c r="D447" s="5">
        <v>263477.10600000003</v>
      </c>
      <c r="E447" s="5">
        <v>32049.497999999992</v>
      </c>
      <c r="F447" s="1">
        <f t="shared" si="12"/>
        <v>231427.60800000004</v>
      </c>
      <c r="G447" s="4">
        <f t="shared" si="13"/>
        <v>9.4397864285586505E-4</v>
      </c>
      <c r="H447" s="29"/>
      <c r="I447" s="29"/>
    </row>
    <row r="448" spans="1:9" x14ac:dyDescent="0.25">
      <c r="A448" s="31">
        <v>44062.04166383102</v>
      </c>
      <c r="B448" s="45">
        <v>18.25</v>
      </c>
      <c r="C448" s="45">
        <v>18.2916666666667</v>
      </c>
      <c r="D448" s="5">
        <v>294963.79999999993</v>
      </c>
      <c r="E448" s="5">
        <v>35714.729999999996</v>
      </c>
      <c r="F448" s="1">
        <f t="shared" si="12"/>
        <v>259249.06999999995</v>
      </c>
      <c r="G448" s="4">
        <f t="shared" si="13"/>
        <v>1.0574606347754545E-3</v>
      </c>
      <c r="H448" s="29"/>
      <c r="I448" s="29"/>
    </row>
    <row r="449" spans="1:9" x14ac:dyDescent="0.25">
      <c r="A449" s="31">
        <v>44062.083330439818</v>
      </c>
      <c r="B449" s="45">
        <v>18.2916666666667</v>
      </c>
      <c r="C449" s="45">
        <v>18.3333333333333</v>
      </c>
      <c r="D449" s="5">
        <v>339673.97199999983</v>
      </c>
      <c r="E449" s="5">
        <v>39082.938000000009</v>
      </c>
      <c r="F449" s="1">
        <f t="shared" si="12"/>
        <v>300591.03399999981</v>
      </c>
      <c r="G449" s="4">
        <f t="shared" si="13"/>
        <v>1.2260919031318034E-3</v>
      </c>
      <c r="H449" s="29"/>
      <c r="I449" s="29"/>
    </row>
    <row r="450" spans="1:9" x14ac:dyDescent="0.25">
      <c r="A450" s="31">
        <v>44062.12499704861</v>
      </c>
      <c r="B450" s="45">
        <v>18.3333333333333</v>
      </c>
      <c r="C450" s="45">
        <v>18.375</v>
      </c>
      <c r="D450" s="5">
        <v>388517.50800000003</v>
      </c>
      <c r="E450" s="5">
        <v>47584.892</v>
      </c>
      <c r="F450" s="1">
        <f t="shared" si="12"/>
        <v>340932.61600000004</v>
      </c>
      <c r="G450" s="4">
        <f t="shared" si="13"/>
        <v>1.3906426762920168E-3</v>
      </c>
      <c r="H450" s="29"/>
      <c r="I450" s="29"/>
    </row>
    <row r="451" spans="1:9" x14ac:dyDescent="0.25">
      <c r="A451" s="31">
        <v>44062.166663657408</v>
      </c>
      <c r="B451" s="45">
        <v>18.375</v>
      </c>
      <c r="C451" s="45">
        <v>18.4166666666667</v>
      </c>
      <c r="D451" s="5">
        <v>417879.91399999999</v>
      </c>
      <c r="E451" s="5">
        <v>49674.963999999985</v>
      </c>
      <c r="F451" s="1">
        <f t="shared" si="12"/>
        <v>368204.95</v>
      </c>
      <c r="G451" s="4">
        <f t="shared" si="13"/>
        <v>1.5018848096715047E-3</v>
      </c>
      <c r="H451" s="29"/>
      <c r="I451" s="29"/>
    </row>
    <row r="452" spans="1:9" x14ac:dyDescent="0.25">
      <c r="A452" s="31">
        <v>44062.208330266207</v>
      </c>
      <c r="B452" s="45">
        <v>18.4166666666667</v>
      </c>
      <c r="C452" s="45">
        <v>18.4583333333333</v>
      </c>
      <c r="D452" s="5">
        <v>424054.04400000011</v>
      </c>
      <c r="E452" s="5">
        <v>51328.418000000012</v>
      </c>
      <c r="F452" s="1">
        <f t="shared" si="12"/>
        <v>372725.62600000011</v>
      </c>
      <c r="G452" s="4">
        <f t="shared" si="13"/>
        <v>1.5203243624636294E-3</v>
      </c>
      <c r="H452" s="29"/>
      <c r="I452" s="29"/>
    </row>
    <row r="453" spans="1:9" x14ac:dyDescent="0.25">
      <c r="A453" s="31">
        <v>44062.249996874998</v>
      </c>
      <c r="B453" s="45">
        <v>18.4583333333333</v>
      </c>
      <c r="C453" s="45">
        <v>18.5</v>
      </c>
      <c r="D453" s="5">
        <v>420150.95799999998</v>
      </c>
      <c r="E453" s="5">
        <v>51365.396000000001</v>
      </c>
      <c r="F453" s="1">
        <f t="shared" si="12"/>
        <v>368785.56199999998</v>
      </c>
      <c r="G453" s="4">
        <f t="shared" si="13"/>
        <v>1.5042530894654428E-3</v>
      </c>
      <c r="H453" s="29"/>
      <c r="I453" s="29"/>
    </row>
    <row r="454" spans="1:9" x14ac:dyDescent="0.25">
      <c r="A454" s="31">
        <v>44062.291663483797</v>
      </c>
      <c r="B454" s="45">
        <v>18.5</v>
      </c>
      <c r="C454" s="45">
        <v>18.5416666666667</v>
      </c>
      <c r="D454" s="5">
        <v>412456.01200000005</v>
      </c>
      <c r="E454" s="5">
        <v>49896.261999999995</v>
      </c>
      <c r="F454" s="1">
        <f t="shared" si="12"/>
        <v>362559.75000000006</v>
      </c>
      <c r="G454" s="4">
        <f t="shared" si="13"/>
        <v>1.4788583942809525E-3</v>
      </c>
      <c r="H454" s="29"/>
      <c r="I454" s="29"/>
    </row>
    <row r="455" spans="1:9" x14ac:dyDescent="0.25">
      <c r="A455" s="31">
        <v>44062.333330092595</v>
      </c>
      <c r="B455" s="45">
        <v>18.5416666666667</v>
      </c>
      <c r="C455" s="45">
        <v>18.5833333333333</v>
      </c>
      <c r="D455" s="5">
        <v>410171.50999999983</v>
      </c>
      <c r="E455" s="5">
        <v>47505.294667000009</v>
      </c>
      <c r="F455" s="1">
        <f t="shared" si="12"/>
        <v>362666.21533299983</v>
      </c>
      <c r="G455" s="4">
        <f t="shared" si="13"/>
        <v>1.4792926596714339E-3</v>
      </c>
      <c r="H455" s="29"/>
      <c r="I455" s="29"/>
    </row>
    <row r="456" spans="1:9" x14ac:dyDescent="0.25">
      <c r="A456" s="31">
        <v>44062.374996701386</v>
      </c>
      <c r="B456" s="45">
        <v>18.5833333333333</v>
      </c>
      <c r="C456" s="45">
        <v>18.625</v>
      </c>
      <c r="D456" s="5">
        <v>410115.66600000003</v>
      </c>
      <c r="E456" s="5">
        <v>50327.743334000006</v>
      </c>
      <c r="F456" s="1">
        <f t="shared" si="12"/>
        <v>359787.92266600003</v>
      </c>
      <c r="G456" s="4">
        <f t="shared" si="13"/>
        <v>1.4675522850937542E-3</v>
      </c>
      <c r="H456" s="29"/>
      <c r="I456" s="29"/>
    </row>
    <row r="457" spans="1:9" x14ac:dyDescent="0.25">
      <c r="A457" s="31">
        <v>44062.416663310185</v>
      </c>
      <c r="B457" s="45">
        <v>18.625</v>
      </c>
      <c r="C457" s="45">
        <v>18.6666666666667</v>
      </c>
      <c r="D457" s="5">
        <v>402666.52200000017</v>
      </c>
      <c r="E457" s="5">
        <v>50089.892</v>
      </c>
      <c r="F457" s="1">
        <f t="shared" si="12"/>
        <v>352576.63000000018</v>
      </c>
      <c r="G457" s="4">
        <f t="shared" si="13"/>
        <v>1.4381378763163579E-3</v>
      </c>
      <c r="H457" s="29"/>
      <c r="I457" s="29"/>
    </row>
    <row r="458" spans="1:9" x14ac:dyDescent="0.25">
      <c r="A458" s="31">
        <v>44062.458329918984</v>
      </c>
      <c r="B458" s="45">
        <v>18.6666666666667</v>
      </c>
      <c r="C458" s="45">
        <v>18.7083333333333</v>
      </c>
      <c r="D458" s="5">
        <v>405999.10000000009</v>
      </c>
      <c r="E458" s="5">
        <v>49677.123999999982</v>
      </c>
      <c r="F458" s="1">
        <f t="shared" si="12"/>
        <v>356321.97600000014</v>
      </c>
      <c r="G458" s="4">
        <f t="shared" si="13"/>
        <v>1.4534149068515636E-3</v>
      </c>
      <c r="H458" s="29"/>
      <c r="I458" s="29"/>
    </row>
    <row r="459" spans="1:9" s="29" customFormat="1" x14ac:dyDescent="0.25">
      <c r="A459" s="55">
        <v>44062.499996527775</v>
      </c>
      <c r="B459" s="56">
        <v>18.7083333333333</v>
      </c>
      <c r="C459" s="56">
        <v>18.75</v>
      </c>
      <c r="D459" s="60">
        <v>411067.52600000001</v>
      </c>
      <c r="E459" s="60">
        <v>50569.44400000001</v>
      </c>
      <c r="F459" s="58">
        <f t="shared" si="12"/>
        <v>360498.08199999999</v>
      </c>
      <c r="G459" s="59">
        <f t="shared" si="13"/>
        <v>1.4704489803070613E-3</v>
      </c>
    </row>
    <row r="460" spans="1:9" s="29" customFormat="1" x14ac:dyDescent="0.25">
      <c r="A460" s="55">
        <v>44062.541663136573</v>
      </c>
      <c r="B460" s="56">
        <v>18.75</v>
      </c>
      <c r="C460" s="56">
        <v>18.7916666666667</v>
      </c>
      <c r="D460" s="60">
        <v>412639.22999999992</v>
      </c>
      <c r="E460" s="60">
        <v>58151.597999999991</v>
      </c>
      <c r="F460" s="58">
        <f t="shared" si="12"/>
        <v>354487.63199999993</v>
      </c>
      <c r="G460" s="59">
        <f t="shared" si="13"/>
        <v>1.4459327331618498E-3</v>
      </c>
    </row>
    <row r="461" spans="1:9" s="29" customFormat="1" x14ac:dyDescent="0.25">
      <c r="A461" s="55">
        <v>44062.583329745372</v>
      </c>
      <c r="B461" s="56">
        <v>18.7916666666667</v>
      </c>
      <c r="C461" s="56">
        <v>18.8333333333333</v>
      </c>
      <c r="D461" s="60">
        <v>420009.57</v>
      </c>
      <c r="E461" s="60">
        <v>58176.168000000005</v>
      </c>
      <c r="F461" s="58">
        <f t="shared" si="12"/>
        <v>361833.402</v>
      </c>
      <c r="G461" s="59">
        <f t="shared" si="13"/>
        <v>1.4758956665182339E-3</v>
      </c>
    </row>
    <row r="462" spans="1:9" s="29" customFormat="1" x14ac:dyDescent="0.25">
      <c r="A462" s="55">
        <v>44062.624996354163</v>
      </c>
      <c r="B462" s="56">
        <v>18.8333333333333</v>
      </c>
      <c r="C462" s="56">
        <v>18.875</v>
      </c>
      <c r="D462" s="60">
        <v>458822.37000000011</v>
      </c>
      <c r="E462" s="60">
        <v>66154.771999999997</v>
      </c>
      <c r="F462" s="58">
        <f t="shared" si="12"/>
        <v>392667.59800000011</v>
      </c>
      <c r="G462" s="59">
        <f t="shared" si="13"/>
        <v>1.6016664107486797E-3</v>
      </c>
    </row>
    <row r="463" spans="1:9" s="29" customFormat="1" x14ac:dyDescent="0.25">
      <c r="A463" s="55">
        <v>44062.666662962962</v>
      </c>
      <c r="B463" s="56">
        <v>18.875</v>
      </c>
      <c r="C463" s="56">
        <v>18.9166666666667</v>
      </c>
      <c r="D463" s="60">
        <v>442288.9059999999</v>
      </c>
      <c r="E463" s="60">
        <v>62958.953999999998</v>
      </c>
      <c r="F463" s="58">
        <f t="shared" si="12"/>
        <v>379329.95199999993</v>
      </c>
      <c r="G463" s="59">
        <f t="shared" si="13"/>
        <v>1.5472629924237055E-3</v>
      </c>
    </row>
    <row r="464" spans="1:9" s="29" customFormat="1" x14ac:dyDescent="0.25">
      <c r="A464" s="55">
        <v>44062.70832957176</v>
      </c>
      <c r="B464" s="56">
        <v>18.9166666666667</v>
      </c>
      <c r="C464" s="56">
        <v>18.9583333333333</v>
      </c>
      <c r="D464" s="60">
        <v>399740.95799999998</v>
      </c>
      <c r="E464" s="60">
        <v>56601.694000000003</v>
      </c>
      <c r="F464" s="58">
        <f t="shared" ref="F464:F527" si="14">D464-E464</f>
        <v>343139.26399999997</v>
      </c>
      <c r="G464" s="59">
        <f t="shared" ref="G464:G527" si="15">F464/$F$759</f>
        <v>1.3996434545582837E-3</v>
      </c>
    </row>
    <row r="465" spans="1:9" x14ac:dyDescent="0.25">
      <c r="A465" s="31">
        <v>44062.749996180559</v>
      </c>
      <c r="B465" s="45">
        <v>18.9583333333333</v>
      </c>
      <c r="C465" s="45">
        <v>19</v>
      </c>
      <c r="D465" s="5">
        <v>345812.03199999995</v>
      </c>
      <c r="E465" s="5">
        <v>49202.574000000008</v>
      </c>
      <c r="F465" s="1">
        <f t="shared" si="14"/>
        <v>296609.45799999993</v>
      </c>
      <c r="G465" s="4">
        <f t="shared" si="15"/>
        <v>1.2098513052991222E-3</v>
      </c>
      <c r="H465" s="29"/>
      <c r="I465" s="29"/>
    </row>
    <row r="466" spans="1:9" x14ac:dyDescent="0.25">
      <c r="A466" s="31">
        <v>44062.79166278935</v>
      </c>
      <c r="B466" s="45">
        <v>19</v>
      </c>
      <c r="C466" s="45">
        <v>19.0416666666667</v>
      </c>
      <c r="D466" s="5">
        <v>298410.03000000003</v>
      </c>
      <c r="E466" s="5">
        <v>43845.69400000001</v>
      </c>
      <c r="F466" s="1">
        <f t="shared" si="14"/>
        <v>254564.33600000001</v>
      </c>
      <c r="G466" s="4">
        <f t="shared" si="15"/>
        <v>1.0383518997300633E-3</v>
      </c>
      <c r="H466" s="29"/>
      <c r="I466" s="29"/>
    </row>
    <row r="467" spans="1:9" x14ac:dyDescent="0.25">
      <c r="A467" s="31">
        <v>44062.833329398149</v>
      </c>
      <c r="B467" s="45">
        <v>19.0416666666667</v>
      </c>
      <c r="C467" s="45">
        <v>19.0833333333333</v>
      </c>
      <c r="D467" s="5">
        <v>277317.25400000007</v>
      </c>
      <c r="E467" s="5">
        <v>35686.023999999998</v>
      </c>
      <c r="F467" s="1">
        <f t="shared" si="14"/>
        <v>241631.23000000007</v>
      </c>
      <c r="G467" s="4">
        <f t="shared" si="15"/>
        <v>9.8559857459613637E-4</v>
      </c>
      <c r="H467" s="29"/>
      <c r="I467" s="29"/>
    </row>
    <row r="468" spans="1:9" x14ac:dyDescent="0.25">
      <c r="A468" s="31">
        <v>44062.874996006947</v>
      </c>
      <c r="B468" s="45">
        <v>19.0833333333333</v>
      </c>
      <c r="C468" s="45">
        <v>19.125</v>
      </c>
      <c r="D468" s="5">
        <v>265010.1719999999</v>
      </c>
      <c r="E468" s="5">
        <v>33428.497999999992</v>
      </c>
      <c r="F468" s="1">
        <f t="shared" si="14"/>
        <v>231581.67399999991</v>
      </c>
      <c r="G468" s="4">
        <f t="shared" si="15"/>
        <v>9.4460706837020607E-4</v>
      </c>
      <c r="H468" s="29"/>
      <c r="I468" s="29"/>
    </row>
    <row r="469" spans="1:9" x14ac:dyDescent="0.25">
      <c r="A469" s="31">
        <v>44062.916662615738</v>
      </c>
      <c r="B469" s="45">
        <v>19.125</v>
      </c>
      <c r="C469" s="45">
        <v>19.1666666666667</v>
      </c>
      <c r="D469" s="5">
        <v>257335.03600000002</v>
      </c>
      <c r="E469" s="5">
        <v>32140.850000000002</v>
      </c>
      <c r="F469" s="1">
        <f t="shared" si="14"/>
        <v>225194.18600000002</v>
      </c>
      <c r="G469" s="4">
        <f t="shared" si="15"/>
        <v>9.1855290696048338E-4</v>
      </c>
      <c r="H469" s="29"/>
      <c r="I469" s="29"/>
    </row>
    <row r="470" spans="1:9" x14ac:dyDescent="0.25">
      <c r="A470" s="31">
        <v>44062.958329224537</v>
      </c>
      <c r="B470" s="45">
        <v>19.1666666666667</v>
      </c>
      <c r="C470" s="45">
        <v>19.2083333333333</v>
      </c>
      <c r="D470" s="5">
        <v>256060.38</v>
      </c>
      <c r="E470" s="5">
        <v>32293.351999999999</v>
      </c>
      <c r="F470" s="1">
        <f t="shared" si="14"/>
        <v>223767.02799999999</v>
      </c>
      <c r="G470" s="4">
        <f t="shared" si="15"/>
        <v>9.1273161932923022E-4</v>
      </c>
      <c r="H470" s="29"/>
      <c r="I470" s="29"/>
    </row>
    <row r="471" spans="1:9" x14ac:dyDescent="0.25">
      <c r="A471" s="31">
        <v>44062.999995833336</v>
      </c>
      <c r="B471" s="45">
        <v>19.2083333333333</v>
      </c>
      <c r="C471" s="45">
        <v>19.25</v>
      </c>
      <c r="D471" s="5">
        <v>276520.196</v>
      </c>
      <c r="E471" s="5">
        <v>34684.835999999996</v>
      </c>
      <c r="F471" s="1">
        <f t="shared" si="14"/>
        <v>241835.36</v>
      </c>
      <c r="G471" s="4">
        <f t="shared" si="15"/>
        <v>9.8643120801455769E-4</v>
      </c>
      <c r="H471" s="29"/>
      <c r="I471" s="29"/>
    </row>
    <row r="472" spans="1:9" x14ac:dyDescent="0.25">
      <c r="A472" s="31">
        <v>44063.041662442127</v>
      </c>
      <c r="B472" s="45">
        <v>19.25</v>
      </c>
      <c r="C472" s="45">
        <v>19.2916666666667</v>
      </c>
      <c r="D472" s="5">
        <v>307299.45400000003</v>
      </c>
      <c r="E472" s="5">
        <v>38158.993999999999</v>
      </c>
      <c r="F472" s="1">
        <f t="shared" si="14"/>
        <v>269140.46000000002</v>
      </c>
      <c r="G472" s="4">
        <f t="shared" si="15"/>
        <v>1.09780699184517E-3</v>
      </c>
      <c r="H472" s="29"/>
      <c r="I472" s="29"/>
    </row>
    <row r="473" spans="1:9" x14ac:dyDescent="0.25">
      <c r="A473" s="31">
        <v>44063.083329050925</v>
      </c>
      <c r="B473" s="45">
        <v>19.2916666666667</v>
      </c>
      <c r="C473" s="45">
        <v>19.3333333333333</v>
      </c>
      <c r="D473" s="5">
        <v>335979.57999999996</v>
      </c>
      <c r="E473" s="5">
        <v>41764.1</v>
      </c>
      <c r="F473" s="1">
        <f t="shared" si="14"/>
        <v>294215.48</v>
      </c>
      <c r="G473" s="4">
        <f t="shared" si="15"/>
        <v>1.2000864197567423E-3</v>
      </c>
      <c r="H473" s="29"/>
      <c r="I473" s="29"/>
    </row>
    <row r="474" spans="1:9" x14ac:dyDescent="0.25">
      <c r="A474" s="31">
        <v>44063.124995659724</v>
      </c>
      <c r="B474" s="45">
        <v>19.3333333333333</v>
      </c>
      <c r="C474" s="45">
        <v>19.375</v>
      </c>
      <c r="D474" s="5">
        <v>380954.28600000008</v>
      </c>
      <c r="E474" s="5">
        <v>48741.896000000008</v>
      </c>
      <c r="F474" s="1">
        <f t="shared" si="14"/>
        <v>332212.39000000007</v>
      </c>
      <c r="G474" s="4">
        <f t="shared" si="15"/>
        <v>1.3550734234443773E-3</v>
      </c>
      <c r="H474" s="29"/>
      <c r="I474" s="29"/>
    </row>
    <row r="475" spans="1:9" x14ac:dyDescent="0.25">
      <c r="A475" s="31">
        <v>44063.166662268515</v>
      </c>
      <c r="B475" s="45">
        <v>19.375</v>
      </c>
      <c r="C475" s="45">
        <v>19.4166666666667</v>
      </c>
      <c r="D475" s="5">
        <v>410369.75000000012</v>
      </c>
      <c r="E475" s="5">
        <v>52757.760000000009</v>
      </c>
      <c r="F475" s="1">
        <f t="shared" si="14"/>
        <v>357611.99000000011</v>
      </c>
      <c r="G475" s="4">
        <f t="shared" si="15"/>
        <v>1.4586767927411029E-3</v>
      </c>
      <c r="H475" s="29"/>
      <c r="I475" s="29"/>
    </row>
    <row r="476" spans="1:9" x14ac:dyDescent="0.25">
      <c r="A476" s="31">
        <v>44063.208328877314</v>
      </c>
      <c r="B476" s="45">
        <v>19.4166666666667</v>
      </c>
      <c r="C476" s="45">
        <v>19.4583333333333</v>
      </c>
      <c r="D476" s="5">
        <v>432941.848</v>
      </c>
      <c r="E476" s="5">
        <v>58046.388000000006</v>
      </c>
      <c r="F476" s="1">
        <f t="shared" si="14"/>
        <v>374895.45999999996</v>
      </c>
      <c r="G476" s="4">
        <f t="shared" si="15"/>
        <v>1.529174978741625E-3</v>
      </c>
      <c r="H476" s="29"/>
      <c r="I476" s="29"/>
    </row>
    <row r="477" spans="1:9" x14ac:dyDescent="0.25">
      <c r="A477" s="31">
        <v>44063.249995486112</v>
      </c>
      <c r="B477" s="45">
        <v>19.4583333333333</v>
      </c>
      <c r="C477" s="45">
        <v>19.5</v>
      </c>
      <c r="D477" s="5">
        <v>442466.19600000017</v>
      </c>
      <c r="E477" s="5">
        <v>59184.766000000011</v>
      </c>
      <c r="F477" s="1">
        <f t="shared" si="14"/>
        <v>383281.43000000017</v>
      </c>
      <c r="G477" s="4">
        <f t="shared" si="15"/>
        <v>1.5633808224092924E-3</v>
      </c>
      <c r="H477" s="29"/>
      <c r="I477" s="29"/>
    </row>
    <row r="478" spans="1:9" x14ac:dyDescent="0.25">
      <c r="A478" s="31">
        <v>44063.291662094911</v>
      </c>
      <c r="B478" s="45">
        <v>19.5</v>
      </c>
      <c r="C478" s="45">
        <v>19.5416666666667</v>
      </c>
      <c r="D478" s="5">
        <v>438138.83800000005</v>
      </c>
      <c r="E478" s="5">
        <v>54040.128000000012</v>
      </c>
      <c r="F478" s="1">
        <f t="shared" si="14"/>
        <v>384098.71</v>
      </c>
      <c r="G478" s="4">
        <f t="shared" si="15"/>
        <v>1.5667144560751302E-3</v>
      </c>
      <c r="H478" s="29"/>
      <c r="I478" s="29"/>
    </row>
    <row r="479" spans="1:9" x14ac:dyDescent="0.25">
      <c r="A479" s="31">
        <v>44063.333328703702</v>
      </c>
      <c r="B479" s="45">
        <v>19.5416666666667</v>
      </c>
      <c r="C479" s="45">
        <v>19.5833333333333</v>
      </c>
      <c r="D479" s="5">
        <v>435566.06200000003</v>
      </c>
      <c r="E479" s="5">
        <v>50036.411999999989</v>
      </c>
      <c r="F479" s="1">
        <f t="shared" si="14"/>
        <v>385529.65</v>
      </c>
      <c r="G479" s="4">
        <f t="shared" si="15"/>
        <v>1.5725511702462769E-3</v>
      </c>
      <c r="H479" s="29"/>
      <c r="I479" s="29"/>
    </row>
    <row r="480" spans="1:9" x14ac:dyDescent="0.25">
      <c r="A480" s="31">
        <v>44063.374995312501</v>
      </c>
      <c r="B480" s="45">
        <v>19.5833333333333</v>
      </c>
      <c r="C480" s="45">
        <v>19.625</v>
      </c>
      <c r="D480" s="5">
        <v>427643.80400000012</v>
      </c>
      <c r="E480" s="5">
        <v>51957.164000000004</v>
      </c>
      <c r="F480" s="1">
        <f t="shared" si="14"/>
        <v>375686.64000000013</v>
      </c>
      <c r="G480" s="4">
        <f t="shared" si="15"/>
        <v>1.5324021521506631E-3</v>
      </c>
      <c r="H480" s="29"/>
      <c r="I480" s="29"/>
    </row>
    <row r="481" spans="1:9" x14ac:dyDescent="0.25">
      <c r="A481" s="31">
        <v>44063.416661921299</v>
      </c>
      <c r="B481" s="45">
        <v>19.625</v>
      </c>
      <c r="C481" s="45">
        <v>19.6666666666667</v>
      </c>
      <c r="D481" s="5">
        <v>420675.54200000002</v>
      </c>
      <c r="E481" s="5">
        <v>51853.801999999996</v>
      </c>
      <c r="F481" s="1">
        <f t="shared" si="14"/>
        <v>368821.74</v>
      </c>
      <c r="G481" s="4">
        <f t="shared" si="15"/>
        <v>1.504400657249755E-3</v>
      </c>
      <c r="H481" s="29"/>
      <c r="I481" s="29"/>
    </row>
    <row r="482" spans="1:9" x14ac:dyDescent="0.25">
      <c r="A482" s="31">
        <v>44063.458328530091</v>
      </c>
      <c r="B482" s="45">
        <v>19.6666666666667</v>
      </c>
      <c r="C482" s="45">
        <v>19.7083333333333</v>
      </c>
      <c r="D482" s="5">
        <v>425967.58799999999</v>
      </c>
      <c r="E482" s="5">
        <v>52121.058000000012</v>
      </c>
      <c r="F482" s="1">
        <f t="shared" si="14"/>
        <v>373846.52999999997</v>
      </c>
      <c r="G482" s="4">
        <f t="shared" si="15"/>
        <v>1.5248964593099642E-3</v>
      </c>
      <c r="H482" s="29"/>
      <c r="I482" s="29"/>
    </row>
    <row r="483" spans="1:9" s="29" customFormat="1" x14ac:dyDescent="0.25">
      <c r="A483" s="55">
        <v>44063.499995138889</v>
      </c>
      <c r="B483" s="56">
        <v>19.7083333333333</v>
      </c>
      <c r="C483" s="56">
        <v>19.75</v>
      </c>
      <c r="D483" s="60">
        <v>421115.38399999996</v>
      </c>
      <c r="E483" s="60">
        <v>50687.963999999993</v>
      </c>
      <c r="F483" s="58">
        <f t="shared" si="14"/>
        <v>370427.42</v>
      </c>
      <c r="G483" s="59">
        <f t="shared" si="15"/>
        <v>1.5109501248796533E-3</v>
      </c>
    </row>
    <row r="484" spans="1:9" s="29" customFormat="1" x14ac:dyDescent="0.25">
      <c r="A484" s="55">
        <v>44063.541661747688</v>
      </c>
      <c r="B484" s="56">
        <v>19.75</v>
      </c>
      <c r="C484" s="56">
        <v>19.7916666666667</v>
      </c>
      <c r="D484" s="60">
        <v>423198.45600000001</v>
      </c>
      <c r="E484" s="60">
        <v>48663.415999999997</v>
      </c>
      <c r="F484" s="58">
        <f t="shared" si="14"/>
        <v>374535.04000000004</v>
      </c>
      <c r="G484" s="59">
        <f t="shared" si="15"/>
        <v>1.5277048482528804E-3</v>
      </c>
    </row>
    <row r="485" spans="1:9" s="29" customFormat="1" x14ac:dyDescent="0.25">
      <c r="A485" s="55">
        <v>44063.583328356479</v>
      </c>
      <c r="B485" s="56">
        <v>19.7916666666667</v>
      </c>
      <c r="C485" s="56">
        <v>19.8333333333333</v>
      </c>
      <c r="D485" s="60">
        <v>414923.49799999996</v>
      </c>
      <c r="E485" s="60">
        <v>48179.967999999979</v>
      </c>
      <c r="F485" s="58">
        <f t="shared" si="14"/>
        <v>366743.52999999997</v>
      </c>
      <c r="G485" s="59">
        <f t="shared" si="15"/>
        <v>1.4959237694993121E-3</v>
      </c>
    </row>
    <row r="486" spans="1:9" s="29" customFormat="1" x14ac:dyDescent="0.25">
      <c r="A486" s="55">
        <v>44063.624994965277</v>
      </c>
      <c r="B486" s="56">
        <v>19.8333333333333</v>
      </c>
      <c r="C486" s="56">
        <v>19.875</v>
      </c>
      <c r="D486" s="60">
        <v>459809.8879999998</v>
      </c>
      <c r="E486" s="60">
        <v>56708.637999999992</v>
      </c>
      <c r="F486" s="58">
        <f t="shared" si="14"/>
        <v>403101.24999999983</v>
      </c>
      <c r="G486" s="59">
        <f t="shared" si="15"/>
        <v>1.644224620376764E-3</v>
      </c>
    </row>
    <row r="487" spans="1:9" s="29" customFormat="1" x14ac:dyDescent="0.25">
      <c r="A487" s="55">
        <v>44063.666661574076</v>
      </c>
      <c r="B487" s="56">
        <v>19.875</v>
      </c>
      <c r="C487" s="56">
        <v>19.9166666666667</v>
      </c>
      <c r="D487" s="60">
        <v>454748.76199999987</v>
      </c>
      <c r="E487" s="60">
        <v>59955.152000000002</v>
      </c>
      <c r="F487" s="58">
        <f t="shared" si="14"/>
        <v>394793.60999999987</v>
      </c>
      <c r="G487" s="59">
        <f t="shared" si="15"/>
        <v>1.6103382798476121E-3</v>
      </c>
    </row>
    <row r="488" spans="1:9" s="29" customFormat="1" x14ac:dyDescent="0.25">
      <c r="A488" s="55">
        <v>44063.708328182867</v>
      </c>
      <c r="B488" s="56">
        <v>19.9166666666667</v>
      </c>
      <c r="C488" s="56">
        <v>19.9583333333333</v>
      </c>
      <c r="D488" s="60">
        <v>414644.9</v>
      </c>
      <c r="E488" s="60">
        <v>53361.53</v>
      </c>
      <c r="F488" s="58">
        <f t="shared" si="14"/>
        <v>361283.37</v>
      </c>
      <c r="G488" s="59">
        <f t="shared" si="15"/>
        <v>1.473652120619046E-3</v>
      </c>
    </row>
    <row r="489" spans="1:9" x14ac:dyDescent="0.25">
      <c r="A489" s="31">
        <v>44063.749994791666</v>
      </c>
      <c r="B489" s="45">
        <v>19.9583333333333</v>
      </c>
      <c r="C489" s="45">
        <v>20</v>
      </c>
      <c r="D489" s="5">
        <v>364962.46999999991</v>
      </c>
      <c r="E489" s="5">
        <v>45292.48000000001</v>
      </c>
      <c r="F489" s="1">
        <f t="shared" si="14"/>
        <v>319669.98999999987</v>
      </c>
      <c r="G489" s="4">
        <f t="shared" si="15"/>
        <v>1.303913763486454E-3</v>
      </c>
      <c r="H489" s="29"/>
      <c r="I489" s="29"/>
    </row>
    <row r="490" spans="1:9" x14ac:dyDescent="0.25">
      <c r="A490" s="31">
        <v>44063.791661400464</v>
      </c>
      <c r="B490" s="45">
        <v>20</v>
      </c>
      <c r="C490" s="45">
        <v>20.0416666666667</v>
      </c>
      <c r="D490" s="5">
        <v>325072.50600000005</v>
      </c>
      <c r="E490" s="5">
        <v>36696.22600000001</v>
      </c>
      <c r="F490" s="1">
        <f t="shared" si="14"/>
        <v>288376.28000000003</v>
      </c>
      <c r="G490" s="4">
        <f t="shared" si="15"/>
        <v>1.176268690580006E-3</v>
      </c>
      <c r="H490" s="29"/>
      <c r="I490" s="29"/>
    </row>
    <row r="491" spans="1:9" x14ac:dyDescent="0.25">
      <c r="A491" s="31">
        <v>44063.833328009256</v>
      </c>
      <c r="B491" s="45">
        <v>20.0416666666667</v>
      </c>
      <c r="C491" s="45">
        <v>20.0833333333333</v>
      </c>
      <c r="D491" s="5">
        <v>304738.74000000005</v>
      </c>
      <c r="E491" s="5">
        <v>29177.529999999992</v>
      </c>
      <c r="F491" s="1">
        <f t="shared" si="14"/>
        <v>275561.21000000008</v>
      </c>
      <c r="G491" s="4">
        <f t="shared" si="15"/>
        <v>1.1239968268587906E-3</v>
      </c>
      <c r="H491" s="29"/>
      <c r="I491" s="29"/>
    </row>
    <row r="492" spans="1:9" x14ac:dyDescent="0.25">
      <c r="A492" s="31">
        <v>44063.874994618054</v>
      </c>
      <c r="B492" s="45">
        <v>20.0833333333333</v>
      </c>
      <c r="C492" s="45">
        <v>20.125</v>
      </c>
      <c r="D492" s="5">
        <v>290921.42600000009</v>
      </c>
      <c r="E492" s="5">
        <v>30869.925999999999</v>
      </c>
      <c r="F492" s="1">
        <f t="shared" si="14"/>
        <v>260051.50000000009</v>
      </c>
      <c r="G492" s="4">
        <f t="shared" si="15"/>
        <v>1.060733696226217E-3</v>
      </c>
      <c r="H492" s="29"/>
      <c r="I492" s="29"/>
    </row>
    <row r="493" spans="1:9" x14ac:dyDescent="0.25">
      <c r="A493" s="31">
        <v>44063.916661226853</v>
      </c>
      <c r="B493" s="45">
        <v>20.125</v>
      </c>
      <c r="C493" s="45">
        <v>20.1666666666667</v>
      </c>
      <c r="D493" s="5">
        <v>286293.57399999991</v>
      </c>
      <c r="E493" s="5">
        <v>30200.624</v>
      </c>
      <c r="F493" s="1">
        <f t="shared" si="14"/>
        <v>256092.9499999999</v>
      </c>
      <c r="G493" s="4">
        <f t="shared" si="15"/>
        <v>1.044587019997868E-3</v>
      </c>
      <c r="H493" s="29"/>
      <c r="I493" s="29"/>
    </row>
    <row r="494" spans="1:9" x14ac:dyDescent="0.25">
      <c r="A494" s="31">
        <v>44063.958327835651</v>
      </c>
      <c r="B494" s="45">
        <v>20.1666666666667</v>
      </c>
      <c r="C494" s="45">
        <v>20.2083333333333</v>
      </c>
      <c r="D494" s="5">
        <v>286470.29399999999</v>
      </c>
      <c r="E494" s="5">
        <v>30282.123999999996</v>
      </c>
      <c r="F494" s="1">
        <f t="shared" si="14"/>
        <v>256188.16999999998</v>
      </c>
      <c r="G494" s="4">
        <f t="shared" si="15"/>
        <v>1.0449754163830254E-3</v>
      </c>
      <c r="H494" s="29"/>
      <c r="I494" s="29"/>
    </row>
    <row r="495" spans="1:9" x14ac:dyDescent="0.25">
      <c r="A495" s="31">
        <v>44064</v>
      </c>
      <c r="B495" s="45">
        <v>20.2083333333333</v>
      </c>
      <c r="C495" s="45">
        <v>20.25</v>
      </c>
      <c r="D495" s="5">
        <v>272160.79400000005</v>
      </c>
      <c r="E495" s="5">
        <v>31764.133999999995</v>
      </c>
      <c r="F495" s="1">
        <f t="shared" si="14"/>
        <v>240396.66000000006</v>
      </c>
      <c r="G495" s="4">
        <f t="shared" si="15"/>
        <v>9.8056284129196397E-4</v>
      </c>
      <c r="H495" s="29"/>
      <c r="I495" s="29"/>
    </row>
    <row r="496" spans="1:9" x14ac:dyDescent="0.25">
      <c r="A496" s="31">
        <v>44064.041666666664</v>
      </c>
      <c r="B496" s="45">
        <v>20.25</v>
      </c>
      <c r="C496" s="45">
        <v>20.2916666666667</v>
      </c>
      <c r="D496" s="5">
        <v>287811.24199999997</v>
      </c>
      <c r="E496" s="5">
        <v>34992.542000000001</v>
      </c>
      <c r="F496" s="1">
        <f t="shared" si="14"/>
        <v>252818.69999999995</v>
      </c>
      <c r="G496" s="4">
        <f t="shared" si="15"/>
        <v>1.0312315603874884E-3</v>
      </c>
      <c r="H496" s="29"/>
      <c r="I496" s="29"/>
    </row>
    <row r="497" spans="1:9" x14ac:dyDescent="0.25">
      <c r="A497" s="31">
        <v>44064.08333321759</v>
      </c>
      <c r="B497" s="45">
        <v>20.2916666666667</v>
      </c>
      <c r="C497" s="45">
        <v>20.3333333333333</v>
      </c>
      <c r="D497" s="5">
        <v>317702.56800000003</v>
      </c>
      <c r="E497" s="5">
        <v>37647.787999999986</v>
      </c>
      <c r="F497" s="1">
        <f t="shared" si="14"/>
        <v>280054.78000000003</v>
      </c>
      <c r="G497" s="4">
        <f t="shared" si="15"/>
        <v>1.1423258159834492E-3</v>
      </c>
      <c r="H497" s="29"/>
      <c r="I497" s="29"/>
    </row>
    <row r="498" spans="1:9" x14ac:dyDescent="0.25">
      <c r="A498" s="31">
        <v>44064.124999826388</v>
      </c>
      <c r="B498" s="45">
        <v>20.3333333333333</v>
      </c>
      <c r="C498" s="45">
        <v>20.375</v>
      </c>
      <c r="D498" s="5">
        <v>362525.67800000007</v>
      </c>
      <c r="E498" s="5">
        <v>46940.588000000003</v>
      </c>
      <c r="F498" s="1">
        <f t="shared" si="14"/>
        <v>315585.09000000008</v>
      </c>
      <c r="G498" s="4">
        <f t="shared" si="15"/>
        <v>1.2872517135628263E-3</v>
      </c>
      <c r="H498" s="29"/>
      <c r="I498" s="29"/>
    </row>
    <row r="499" spans="1:9" x14ac:dyDescent="0.25">
      <c r="A499" s="31">
        <v>44064.166666435187</v>
      </c>
      <c r="B499" s="45">
        <v>20.375</v>
      </c>
      <c r="C499" s="45">
        <v>20.4166666666667</v>
      </c>
      <c r="D499" s="5">
        <v>410639.77</v>
      </c>
      <c r="E499" s="5">
        <v>50767.179999999986</v>
      </c>
      <c r="F499" s="1">
        <f t="shared" si="14"/>
        <v>359872.59</v>
      </c>
      <c r="G499" s="4">
        <f t="shared" si="15"/>
        <v>1.46789763781867E-3</v>
      </c>
      <c r="H499" s="29"/>
      <c r="I499" s="29"/>
    </row>
    <row r="500" spans="1:9" x14ac:dyDescent="0.25">
      <c r="A500" s="31">
        <v>44064.208333043978</v>
      </c>
      <c r="B500" s="45">
        <v>20.4166666666667</v>
      </c>
      <c r="C500" s="45">
        <v>20.4583333333333</v>
      </c>
      <c r="D500" s="5">
        <v>437822.61599999998</v>
      </c>
      <c r="E500" s="5">
        <v>53374.146000000008</v>
      </c>
      <c r="F500" s="1">
        <f t="shared" si="14"/>
        <v>384448.47</v>
      </c>
      <c r="G500" s="4">
        <f t="shared" si="15"/>
        <v>1.5681411050950051E-3</v>
      </c>
      <c r="H500" s="29"/>
      <c r="I500" s="29"/>
    </row>
    <row r="501" spans="1:9" x14ac:dyDescent="0.25">
      <c r="A501" s="31">
        <v>44064.249999652777</v>
      </c>
      <c r="B501" s="45">
        <v>20.4583333333333</v>
      </c>
      <c r="C501" s="45">
        <v>20.5</v>
      </c>
      <c r="D501" s="5">
        <v>443252.29600000009</v>
      </c>
      <c r="E501" s="5">
        <v>55153.896000000015</v>
      </c>
      <c r="F501" s="1">
        <f t="shared" si="14"/>
        <v>388098.40000000008</v>
      </c>
      <c r="G501" s="4">
        <f t="shared" si="15"/>
        <v>1.5830289397733941E-3</v>
      </c>
      <c r="H501" s="29"/>
      <c r="I501" s="29"/>
    </row>
    <row r="502" spans="1:9" x14ac:dyDescent="0.25">
      <c r="A502" s="31">
        <v>44064.291666261575</v>
      </c>
      <c r="B502" s="45">
        <v>20.5</v>
      </c>
      <c r="C502" s="45">
        <v>20.5416666666667</v>
      </c>
      <c r="D502" s="5">
        <v>432563.32799999998</v>
      </c>
      <c r="E502" s="5">
        <v>53348.278000000006</v>
      </c>
      <c r="F502" s="1">
        <f t="shared" si="14"/>
        <v>379215.05</v>
      </c>
      <c r="G502" s="4">
        <f t="shared" si="15"/>
        <v>1.5467943143996844E-3</v>
      </c>
      <c r="H502" s="29"/>
      <c r="I502" s="29"/>
    </row>
    <row r="503" spans="1:9" x14ac:dyDescent="0.25">
      <c r="A503" s="31">
        <v>44064.333332870374</v>
      </c>
      <c r="B503" s="45">
        <v>20.5416666666667</v>
      </c>
      <c r="C503" s="45">
        <v>20.5833333333333</v>
      </c>
      <c r="D503" s="5">
        <v>429763.946</v>
      </c>
      <c r="E503" s="5">
        <v>52375.976000000002</v>
      </c>
      <c r="F503" s="1">
        <f t="shared" si="14"/>
        <v>377387.97</v>
      </c>
      <c r="G503" s="4">
        <f t="shared" si="15"/>
        <v>1.539341770108646E-3</v>
      </c>
      <c r="H503" s="29"/>
      <c r="I503" s="29"/>
    </row>
    <row r="504" spans="1:9" x14ac:dyDescent="0.25">
      <c r="A504" s="31">
        <v>44064.374999479165</v>
      </c>
      <c r="B504" s="45">
        <v>20.5833333333333</v>
      </c>
      <c r="C504" s="45">
        <v>20.625</v>
      </c>
      <c r="D504" s="5">
        <v>431210.16000000003</v>
      </c>
      <c r="E504" s="5">
        <v>55525.580000000009</v>
      </c>
      <c r="F504" s="1">
        <f t="shared" si="14"/>
        <v>375684.58</v>
      </c>
      <c r="G504" s="4">
        <f t="shared" si="15"/>
        <v>1.5323937495403557E-3</v>
      </c>
      <c r="H504" s="29"/>
      <c r="I504" s="29"/>
    </row>
    <row r="505" spans="1:9" x14ac:dyDescent="0.25">
      <c r="A505" s="31">
        <v>44064.416666087964</v>
      </c>
      <c r="B505" s="45">
        <v>20.625</v>
      </c>
      <c r="C505" s="45">
        <v>20.6666666666667</v>
      </c>
      <c r="D505" s="5">
        <v>428704.45400000009</v>
      </c>
      <c r="E505" s="5">
        <v>55387.063999999991</v>
      </c>
      <c r="F505" s="1">
        <f t="shared" si="14"/>
        <v>373317.39000000007</v>
      </c>
      <c r="G505" s="4">
        <f t="shared" si="15"/>
        <v>1.522738130563462E-3</v>
      </c>
      <c r="H505" s="29"/>
      <c r="I505" s="29"/>
    </row>
    <row r="506" spans="1:9" x14ac:dyDescent="0.25">
      <c r="A506" s="31">
        <v>44064.458332696762</v>
      </c>
      <c r="B506" s="45">
        <v>20.6666666666667</v>
      </c>
      <c r="C506" s="45">
        <v>20.7083333333333</v>
      </c>
      <c r="D506" s="5">
        <v>427373.56800000003</v>
      </c>
      <c r="E506" s="5">
        <v>55856.877999999997</v>
      </c>
      <c r="F506" s="1">
        <f t="shared" si="14"/>
        <v>371516.69000000006</v>
      </c>
      <c r="G506" s="4">
        <f t="shared" si="15"/>
        <v>1.5153931886315963E-3</v>
      </c>
      <c r="H506" s="29"/>
      <c r="I506" s="29"/>
    </row>
    <row r="507" spans="1:9" x14ac:dyDescent="0.25">
      <c r="A507" s="31">
        <v>44064.499999305554</v>
      </c>
      <c r="B507" s="47">
        <v>20.7083333333333</v>
      </c>
      <c r="C507" s="47">
        <v>20.75</v>
      </c>
      <c r="D507" s="5">
        <v>419849.83999999997</v>
      </c>
      <c r="E507" s="5">
        <v>55377.39</v>
      </c>
      <c r="F507" s="1">
        <f t="shared" si="14"/>
        <v>364472.44999999995</v>
      </c>
      <c r="G507" s="4">
        <f t="shared" si="15"/>
        <v>1.4866601771615425E-3</v>
      </c>
      <c r="H507" s="29"/>
      <c r="I507" s="29"/>
    </row>
    <row r="508" spans="1:9" x14ac:dyDescent="0.25">
      <c r="A508" s="31">
        <v>44064.541665914352</v>
      </c>
      <c r="B508" s="47">
        <v>20.75</v>
      </c>
      <c r="C508" s="47">
        <v>20.7916666666667</v>
      </c>
      <c r="D508" s="5">
        <v>406907.23599999998</v>
      </c>
      <c r="E508" s="5">
        <v>53505.806000000011</v>
      </c>
      <c r="F508" s="1">
        <f t="shared" si="14"/>
        <v>353401.42999999993</v>
      </c>
      <c r="G508" s="4">
        <f t="shared" si="15"/>
        <v>1.4415021835887526E-3</v>
      </c>
      <c r="H508" s="29"/>
      <c r="I508" s="29"/>
    </row>
    <row r="509" spans="1:9" x14ac:dyDescent="0.25">
      <c r="A509" s="31">
        <v>44064.583332523151</v>
      </c>
      <c r="B509" s="47">
        <v>20.7916666666667</v>
      </c>
      <c r="C509" s="47">
        <v>20.8333333333333</v>
      </c>
      <c r="D509" s="5">
        <v>413010.75</v>
      </c>
      <c r="E509" s="5">
        <v>54203.109999999986</v>
      </c>
      <c r="F509" s="1">
        <f t="shared" si="14"/>
        <v>358807.64</v>
      </c>
      <c r="G509" s="4">
        <f t="shared" si="15"/>
        <v>1.4635537738155932E-3</v>
      </c>
      <c r="H509" s="29"/>
      <c r="I509" s="29"/>
    </row>
    <row r="510" spans="1:9" x14ac:dyDescent="0.25">
      <c r="A510" s="31">
        <v>44064.624999131942</v>
      </c>
      <c r="B510" s="47">
        <v>20.8333333333333</v>
      </c>
      <c r="C510" s="47">
        <v>20.875</v>
      </c>
      <c r="D510" s="5">
        <v>450238.9059999999</v>
      </c>
      <c r="E510" s="5">
        <v>62116.095999999998</v>
      </c>
      <c r="F510" s="1">
        <f t="shared" si="14"/>
        <v>388122.80999999988</v>
      </c>
      <c r="G510" s="4">
        <f t="shared" si="15"/>
        <v>1.5831285066265932E-3</v>
      </c>
      <c r="H510" s="29"/>
      <c r="I510" s="29"/>
    </row>
    <row r="511" spans="1:9" x14ac:dyDescent="0.25">
      <c r="A511" s="31">
        <v>44064.66666574074</v>
      </c>
      <c r="B511" s="47">
        <v>20.875</v>
      </c>
      <c r="C511" s="47">
        <v>20.9166666666667</v>
      </c>
      <c r="D511" s="5">
        <v>445868.86</v>
      </c>
      <c r="E511" s="5">
        <v>59010.12</v>
      </c>
      <c r="F511" s="1">
        <f t="shared" si="14"/>
        <v>386858.74</v>
      </c>
      <c r="G511" s="4">
        <f t="shared" si="15"/>
        <v>1.5779724446796765E-3</v>
      </c>
      <c r="H511" s="29"/>
      <c r="I511" s="29"/>
    </row>
    <row r="512" spans="1:9" x14ac:dyDescent="0.25">
      <c r="A512" s="31">
        <v>44064.708332349539</v>
      </c>
      <c r="B512" s="47">
        <v>20.9166666666667</v>
      </c>
      <c r="C512" s="47">
        <v>20.9583333333333</v>
      </c>
      <c r="D512" s="5">
        <v>404366.50799999991</v>
      </c>
      <c r="E512" s="5">
        <v>52749.408000000003</v>
      </c>
      <c r="F512" s="1">
        <f t="shared" si="14"/>
        <v>351617.09999999992</v>
      </c>
      <c r="G512" s="4">
        <f t="shared" si="15"/>
        <v>1.4342240138562675E-3</v>
      </c>
      <c r="H512" s="29"/>
      <c r="I512" s="29"/>
    </row>
    <row r="513" spans="1:9" x14ac:dyDescent="0.25">
      <c r="A513" s="31">
        <v>44064.74999895833</v>
      </c>
      <c r="B513" s="45">
        <v>20.9583333333333</v>
      </c>
      <c r="C513" s="45">
        <v>21</v>
      </c>
      <c r="D513" s="5">
        <v>361995.20400000009</v>
      </c>
      <c r="E513" s="5">
        <v>45613.964000000007</v>
      </c>
      <c r="F513" s="1">
        <f t="shared" si="14"/>
        <v>316381.24000000011</v>
      </c>
      <c r="G513" s="4">
        <f t="shared" si="15"/>
        <v>1.2904991592889634E-3</v>
      </c>
      <c r="H513" s="29"/>
      <c r="I513" s="29"/>
    </row>
    <row r="514" spans="1:9" x14ac:dyDescent="0.25">
      <c r="A514" s="31">
        <v>44064.791665567129</v>
      </c>
      <c r="B514" s="45">
        <v>21</v>
      </c>
      <c r="C514" s="45">
        <v>21.0416666666667</v>
      </c>
      <c r="D514" s="5">
        <v>324882.02599999995</v>
      </c>
      <c r="E514" s="5">
        <v>36577.705999999998</v>
      </c>
      <c r="F514" s="1">
        <f t="shared" si="14"/>
        <v>288304.31999999995</v>
      </c>
      <c r="G514" s="4">
        <f t="shared" si="15"/>
        <v>1.17597517027045E-3</v>
      </c>
      <c r="H514" s="29"/>
      <c r="I514" s="29"/>
    </row>
    <row r="515" spans="1:9" x14ac:dyDescent="0.25">
      <c r="A515" s="31">
        <v>44064.833332175927</v>
      </c>
      <c r="B515" s="45">
        <v>21.0416666666667</v>
      </c>
      <c r="C515" s="45">
        <v>21.0833333333333</v>
      </c>
      <c r="D515" s="5">
        <v>303169.56799999997</v>
      </c>
      <c r="E515" s="5">
        <v>29341.008000000002</v>
      </c>
      <c r="F515" s="1">
        <f t="shared" si="14"/>
        <v>273828.55999999994</v>
      </c>
      <c r="G515" s="4">
        <f t="shared" si="15"/>
        <v>1.1169294565926452E-3</v>
      </c>
      <c r="H515" s="29"/>
      <c r="I515" s="29"/>
    </row>
    <row r="516" spans="1:9" x14ac:dyDescent="0.25">
      <c r="A516" s="31">
        <v>44064.874998784719</v>
      </c>
      <c r="B516" s="45">
        <v>21.0833333333333</v>
      </c>
      <c r="C516" s="45">
        <v>21.125</v>
      </c>
      <c r="D516" s="5">
        <v>285714.16999999993</v>
      </c>
      <c r="E516" s="5">
        <v>31746.62000000001</v>
      </c>
      <c r="F516" s="1">
        <f t="shared" si="14"/>
        <v>253967.54999999993</v>
      </c>
      <c r="G516" s="4">
        <f t="shared" si="15"/>
        <v>1.0359176472084046E-3</v>
      </c>
      <c r="H516" s="29"/>
      <c r="I516" s="29"/>
    </row>
    <row r="517" spans="1:9" x14ac:dyDescent="0.25">
      <c r="A517" s="31">
        <v>44064.916665393517</v>
      </c>
      <c r="B517" s="45">
        <v>21.125</v>
      </c>
      <c r="C517" s="45">
        <v>21.1666666666667</v>
      </c>
      <c r="D517" s="5">
        <v>282024.92000000004</v>
      </c>
      <c r="E517" s="5">
        <v>30440.290000000005</v>
      </c>
      <c r="F517" s="1">
        <f t="shared" si="14"/>
        <v>251584.63000000003</v>
      </c>
      <c r="G517" s="4">
        <f t="shared" si="15"/>
        <v>1.0261978665518374E-3</v>
      </c>
      <c r="H517" s="29"/>
      <c r="I517" s="29"/>
    </row>
    <row r="518" spans="1:9" x14ac:dyDescent="0.25">
      <c r="A518" s="31">
        <v>44064.958332002316</v>
      </c>
      <c r="B518" s="45">
        <v>21.1666666666667</v>
      </c>
      <c r="C518" s="45">
        <v>21.2083333333333</v>
      </c>
      <c r="D518" s="5">
        <v>277336.43800000008</v>
      </c>
      <c r="E518" s="5">
        <v>30098.948000000019</v>
      </c>
      <c r="F518" s="1">
        <f t="shared" si="14"/>
        <v>247237.49000000005</v>
      </c>
      <c r="G518" s="4">
        <f t="shared" si="15"/>
        <v>1.008466156178266E-3</v>
      </c>
      <c r="H518" s="29"/>
      <c r="I518" s="29"/>
    </row>
    <row r="519" spans="1:9" x14ac:dyDescent="0.25">
      <c r="A519" s="31">
        <v>44064.999998611114</v>
      </c>
      <c r="B519" s="45">
        <v>21.2083333333333</v>
      </c>
      <c r="C519" s="45">
        <v>21.25</v>
      </c>
      <c r="D519" s="3">
        <v>277728.56400000001</v>
      </c>
      <c r="E519" s="3">
        <v>33098.434000000001</v>
      </c>
      <c r="F519" s="1">
        <f t="shared" si="14"/>
        <v>244630.13</v>
      </c>
      <c r="G519" s="4">
        <f t="shared" si="15"/>
        <v>9.9783089889194992E-4</v>
      </c>
      <c r="H519" s="29"/>
      <c r="I519" s="29"/>
    </row>
    <row r="520" spans="1:9" x14ac:dyDescent="0.25">
      <c r="A520" s="31">
        <v>44065.041665219906</v>
      </c>
      <c r="B520" s="45">
        <v>21.25</v>
      </c>
      <c r="C520" s="45">
        <v>21.2916666666667</v>
      </c>
      <c r="D520" s="3">
        <v>278599.07400000002</v>
      </c>
      <c r="E520" s="3">
        <v>35515.034</v>
      </c>
      <c r="F520" s="1">
        <f t="shared" si="14"/>
        <v>243084.04000000004</v>
      </c>
      <c r="G520" s="4">
        <f t="shared" si="15"/>
        <v>9.9152449512039556E-4</v>
      </c>
      <c r="H520" s="29"/>
      <c r="I520" s="29"/>
    </row>
    <row r="521" spans="1:9" x14ac:dyDescent="0.25">
      <c r="A521" s="31">
        <v>44065.083331828704</v>
      </c>
      <c r="B521" s="45">
        <v>21.2916666666667</v>
      </c>
      <c r="C521" s="45">
        <v>21.3333333333333</v>
      </c>
      <c r="D521" s="3">
        <v>302831.42800000007</v>
      </c>
      <c r="E521" s="3">
        <v>38441.717999999993</v>
      </c>
      <c r="F521" s="1">
        <f t="shared" si="14"/>
        <v>264389.71000000008</v>
      </c>
      <c r="G521" s="4">
        <f t="shared" si="15"/>
        <v>1.0784289816920018E-3</v>
      </c>
      <c r="H521" s="29"/>
      <c r="I521" s="29"/>
    </row>
    <row r="522" spans="1:9" x14ac:dyDescent="0.25">
      <c r="A522" s="31">
        <v>44065.124998437503</v>
      </c>
      <c r="B522" s="45">
        <v>21.3333333333333</v>
      </c>
      <c r="C522" s="45">
        <v>21.375</v>
      </c>
      <c r="D522" s="3">
        <v>349355.902</v>
      </c>
      <c r="E522" s="3">
        <v>46643.102000000006</v>
      </c>
      <c r="F522" s="1">
        <f t="shared" si="14"/>
        <v>302712.8</v>
      </c>
      <c r="G522" s="4">
        <f t="shared" si="15"/>
        <v>1.2347464530640564E-3</v>
      </c>
      <c r="H522" s="29"/>
      <c r="I522" s="29"/>
    </row>
    <row r="523" spans="1:9" x14ac:dyDescent="0.25">
      <c r="A523" s="31">
        <v>44065.166665046294</v>
      </c>
      <c r="B523" s="45">
        <v>21.375</v>
      </c>
      <c r="C523" s="45">
        <v>21.4166666666667</v>
      </c>
      <c r="D523" s="3">
        <v>395419.06400000001</v>
      </c>
      <c r="E523" s="3">
        <v>50617.354000000007</v>
      </c>
      <c r="F523" s="1">
        <f t="shared" si="14"/>
        <v>344801.71</v>
      </c>
      <c r="G523" s="4">
        <f t="shared" si="15"/>
        <v>1.4064244671283192E-3</v>
      </c>
      <c r="H523" s="29"/>
      <c r="I523" s="29"/>
    </row>
    <row r="524" spans="1:9" x14ac:dyDescent="0.25">
      <c r="A524" s="31">
        <v>44065.208331655092</v>
      </c>
      <c r="B524" s="45">
        <v>21.4166666666667</v>
      </c>
      <c r="C524" s="45">
        <v>21.4583333333333</v>
      </c>
      <c r="D524" s="3">
        <v>424395.55200000003</v>
      </c>
      <c r="E524" s="3">
        <v>54734.632000000012</v>
      </c>
      <c r="F524" s="1">
        <f t="shared" si="14"/>
        <v>369660.92000000004</v>
      </c>
      <c r="G524" s="4">
        <f t="shared" si="15"/>
        <v>1.5078236196368175E-3</v>
      </c>
      <c r="H524" s="29"/>
      <c r="I524" s="29"/>
    </row>
    <row r="525" spans="1:9" x14ac:dyDescent="0.25">
      <c r="A525" s="31">
        <v>44065.249998263891</v>
      </c>
      <c r="B525" s="45">
        <v>21.4583333333333</v>
      </c>
      <c r="C525" s="45">
        <v>21.5</v>
      </c>
      <c r="D525" s="3">
        <v>432923.40199999994</v>
      </c>
      <c r="E525" s="3">
        <v>56327.172000000006</v>
      </c>
      <c r="F525" s="1">
        <f t="shared" si="14"/>
        <v>376596.22999999992</v>
      </c>
      <c r="G525" s="4">
        <f t="shared" si="15"/>
        <v>1.5361123124948649E-3</v>
      </c>
      <c r="H525" s="29"/>
      <c r="I525" s="29"/>
    </row>
    <row r="526" spans="1:9" x14ac:dyDescent="0.25">
      <c r="A526" s="31">
        <v>44065.291664872682</v>
      </c>
      <c r="B526" s="45">
        <v>21.5</v>
      </c>
      <c r="C526" s="45">
        <v>21.5416666666667</v>
      </c>
      <c r="D526" s="3">
        <v>427629.45</v>
      </c>
      <c r="E526" s="3">
        <v>55932.700000000004</v>
      </c>
      <c r="F526" s="1">
        <f t="shared" si="14"/>
        <v>371696.75</v>
      </c>
      <c r="G526" s="4">
        <f t="shared" si="15"/>
        <v>1.5161276420354122E-3</v>
      </c>
      <c r="H526" s="29"/>
      <c r="I526" s="29"/>
    </row>
    <row r="527" spans="1:9" x14ac:dyDescent="0.25">
      <c r="A527" s="31">
        <v>44065.333331481481</v>
      </c>
      <c r="B527" s="45">
        <v>21.5416666666667</v>
      </c>
      <c r="C527" s="45">
        <v>21.5833333333333</v>
      </c>
      <c r="D527" s="3">
        <v>419225.16200000007</v>
      </c>
      <c r="E527" s="3">
        <v>52324.272000000004</v>
      </c>
      <c r="F527" s="1">
        <f t="shared" si="14"/>
        <v>366900.89000000007</v>
      </c>
      <c r="G527" s="4">
        <f t="shared" si="15"/>
        <v>1.496565631032271E-3</v>
      </c>
      <c r="H527" s="29"/>
      <c r="I527" s="29"/>
    </row>
    <row r="528" spans="1:9" x14ac:dyDescent="0.25">
      <c r="A528" s="31">
        <v>44065.374998090279</v>
      </c>
      <c r="B528" s="45">
        <v>21.5833333333333</v>
      </c>
      <c r="C528" s="45">
        <v>21.625</v>
      </c>
      <c r="D528" s="3">
        <v>415210.76600000012</v>
      </c>
      <c r="E528" s="3">
        <v>54626.296000000002</v>
      </c>
      <c r="F528" s="1">
        <f t="shared" ref="F528:F591" si="16">D528-E528</f>
        <v>360584.47000000009</v>
      </c>
      <c r="G528" s="4">
        <f t="shared" ref="G528:G591" si="17">F528/$F$759</f>
        <v>1.470801351520262E-3</v>
      </c>
      <c r="H528" s="29"/>
      <c r="I528" s="29"/>
    </row>
    <row r="529" spans="1:9" x14ac:dyDescent="0.25">
      <c r="A529" s="31">
        <v>44065.416664699071</v>
      </c>
      <c r="B529" s="45">
        <v>21.625</v>
      </c>
      <c r="C529" s="45">
        <v>21.6666666666667</v>
      </c>
      <c r="D529" s="3">
        <v>413109.16400000005</v>
      </c>
      <c r="E529" s="3">
        <v>54915.373999999996</v>
      </c>
      <c r="F529" s="1">
        <f t="shared" si="16"/>
        <v>358193.79000000004</v>
      </c>
      <c r="G529" s="4">
        <f t="shared" si="17"/>
        <v>1.4610499183122468E-3</v>
      </c>
      <c r="H529" s="29"/>
      <c r="I529" s="29"/>
    </row>
    <row r="530" spans="1:9" x14ac:dyDescent="0.25">
      <c r="A530" s="31">
        <v>44065.458331307869</v>
      </c>
      <c r="B530" s="45">
        <v>21.6666666666667</v>
      </c>
      <c r="C530" s="45">
        <v>21.7083333333333</v>
      </c>
      <c r="D530" s="3">
        <v>420299.62400000001</v>
      </c>
      <c r="E530" s="3">
        <v>56045.754000000001</v>
      </c>
      <c r="F530" s="1">
        <f t="shared" si="16"/>
        <v>364253.87</v>
      </c>
      <c r="G530" s="4">
        <f t="shared" si="17"/>
        <v>1.4857686031028616E-3</v>
      </c>
      <c r="H530" s="29"/>
      <c r="I530" s="29"/>
    </row>
    <row r="531" spans="1:9" x14ac:dyDescent="0.25">
      <c r="A531" s="31">
        <v>44065.499997916668</v>
      </c>
      <c r="B531" s="47">
        <v>21.7083333333333</v>
      </c>
      <c r="C531" s="47">
        <v>21.75</v>
      </c>
      <c r="D531" s="3">
        <v>418409.50000000006</v>
      </c>
      <c r="E531" s="3">
        <v>56981.860000000015</v>
      </c>
      <c r="F531" s="11">
        <f t="shared" si="16"/>
        <v>361427.64</v>
      </c>
      <c r="G531" s="12">
        <f t="shared" si="17"/>
        <v>1.4742405888661222E-3</v>
      </c>
      <c r="H531" s="29"/>
      <c r="I531" s="29"/>
    </row>
    <row r="532" spans="1:9" x14ac:dyDescent="0.25">
      <c r="A532" s="31">
        <v>44065.541664525466</v>
      </c>
      <c r="B532" s="47">
        <v>21.75</v>
      </c>
      <c r="C532" s="47">
        <v>21.7916666666667</v>
      </c>
      <c r="D532" s="3">
        <v>409951.788</v>
      </c>
      <c r="E532" s="3">
        <v>55597.497999999985</v>
      </c>
      <c r="F532" s="11">
        <f t="shared" si="16"/>
        <v>354354.29000000004</v>
      </c>
      <c r="G532" s="12">
        <f t="shared" si="17"/>
        <v>1.4453888395387711E-3</v>
      </c>
      <c r="H532" s="29"/>
      <c r="I532" s="29"/>
    </row>
    <row r="533" spans="1:9" x14ac:dyDescent="0.25">
      <c r="A533" s="31">
        <v>44065.583331134258</v>
      </c>
      <c r="B533" s="47">
        <v>21.7916666666667</v>
      </c>
      <c r="C533" s="47">
        <v>21.8333333333333</v>
      </c>
      <c r="D533" s="3">
        <v>418278.10200000001</v>
      </c>
      <c r="E533" s="3">
        <v>56689.022000000004</v>
      </c>
      <c r="F533" s="11">
        <f t="shared" si="16"/>
        <v>361589.08</v>
      </c>
      <c r="G533" s="12">
        <f t="shared" si="17"/>
        <v>1.474899092462213E-3</v>
      </c>
      <c r="H533" s="29"/>
      <c r="I533" s="29"/>
    </row>
    <row r="534" spans="1:9" x14ac:dyDescent="0.25">
      <c r="A534" s="31">
        <v>44065.624997743056</v>
      </c>
      <c r="B534" s="47">
        <v>21.8333333333333</v>
      </c>
      <c r="C534" s="47">
        <v>21.875</v>
      </c>
      <c r="D534" s="3">
        <v>462893.03800000006</v>
      </c>
      <c r="E534" s="3">
        <v>65718.597999999998</v>
      </c>
      <c r="F534" s="11">
        <f t="shared" si="16"/>
        <v>397174.44000000006</v>
      </c>
      <c r="G534" s="12">
        <f t="shared" si="17"/>
        <v>1.6200495355257623E-3</v>
      </c>
      <c r="H534" s="29"/>
      <c r="I534" s="29"/>
    </row>
    <row r="535" spans="1:9" x14ac:dyDescent="0.25">
      <c r="A535" s="31">
        <v>44065.666664351855</v>
      </c>
      <c r="B535" s="47">
        <v>21.875</v>
      </c>
      <c r="C535" s="47">
        <v>21.9166666666667</v>
      </c>
      <c r="D535" s="3">
        <v>455942.89800000016</v>
      </c>
      <c r="E535" s="3">
        <v>62013.367999999988</v>
      </c>
      <c r="F535" s="11">
        <f t="shared" si="16"/>
        <v>393929.53000000014</v>
      </c>
      <c r="G535" s="12">
        <f t="shared" si="17"/>
        <v>1.6068137519282006E-3</v>
      </c>
      <c r="H535" s="29"/>
      <c r="I535" s="29"/>
    </row>
    <row r="536" spans="1:9" x14ac:dyDescent="0.25">
      <c r="A536" s="31">
        <v>44065.708330960646</v>
      </c>
      <c r="B536" s="47">
        <v>21.9166666666667</v>
      </c>
      <c r="C536" s="47">
        <v>21.9583333333333</v>
      </c>
      <c r="D536" s="3">
        <v>421469.19199999992</v>
      </c>
      <c r="E536" s="3">
        <v>54948.191999999995</v>
      </c>
      <c r="F536" s="11">
        <f t="shared" si="16"/>
        <v>366520.99999999994</v>
      </c>
      <c r="G536" s="12">
        <f t="shared" si="17"/>
        <v>1.4950160836393141E-3</v>
      </c>
      <c r="H536" s="29"/>
      <c r="I536" s="29"/>
    </row>
    <row r="537" spans="1:9" x14ac:dyDescent="0.25">
      <c r="A537" s="31">
        <v>44065.749997569445</v>
      </c>
      <c r="B537" s="45">
        <v>21.9583333333333</v>
      </c>
      <c r="C537" s="45">
        <v>22</v>
      </c>
      <c r="D537" s="3">
        <v>365330.64600000001</v>
      </c>
      <c r="E537" s="3">
        <v>46452.516000000003</v>
      </c>
      <c r="F537" s="1">
        <f t="shared" si="16"/>
        <v>318878.13</v>
      </c>
      <c r="G537" s="4">
        <f t="shared" si="17"/>
        <v>1.3006838164002284E-3</v>
      </c>
      <c r="H537" s="29"/>
      <c r="I537" s="29"/>
    </row>
    <row r="538" spans="1:9" x14ac:dyDescent="0.25">
      <c r="A538" s="31">
        <v>44065.791664178243</v>
      </c>
      <c r="B538" s="45">
        <v>22</v>
      </c>
      <c r="C538" s="45">
        <v>22.0416666666667</v>
      </c>
      <c r="D538" s="3">
        <v>319437.00400000002</v>
      </c>
      <c r="E538" s="3">
        <v>37567.784</v>
      </c>
      <c r="F538" s="1">
        <f t="shared" si="16"/>
        <v>281869.22000000003</v>
      </c>
      <c r="G538" s="4">
        <f t="shared" si="17"/>
        <v>1.1497268025102746E-3</v>
      </c>
      <c r="H538" s="29"/>
      <c r="I538" s="29"/>
    </row>
    <row r="539" spans="1:9" x14ac:dyDescent="0.25">
      <c r="A539" s="31">
        <v>44065.833330787034</v>
      </c>
      <c r="B539" s="45">
        <v>22.0416666666667</v>
      </c>
      <c r="C539" s="45">
        <v>22.0833333333333</v>
      </c>
      <c r="D539" s="3">
        <v>299191.304</v>
      </c>
      <c r="E539" s="3">
        <v>29741.133999999998</v>
      </c>
      <c r="F539" s="1">
        <f t="shared" si="16"/>
        <v>269450.17</v>
      </c>
      <c r="G539" s="4">
        <f t="shared" si="17"/>
        <v>1.0990702794365056E-3</v>
      </c>
      <c r="H539" s="29"/>
      <c r="I539" s="29"/>
    </row>
    <row r="540" spans="1:9" x14ac:dyDescent="0.25">
      <c r="A540" s="31">
        <v>44065.874997395833</v>
      </c>
      <c r="B540" s="45">
        <v>22.0833333333333</v>
      </c>
      <c r="C540" s="45">
        <v>22.125</v>
      </c>
      <c r="D540" s="3">
        <v>283980.54400000005</v>
      </c>
      <c r="E540" s="3">
        <v>32228.654000000017</v>
      </c>
      <c r="F540" s="1">
        <f t="shared" si="16"/>
        <v>251751.89000000004</v>
      </c>
      <c r="G540" s="4">
        <f t="shared" si="17"/>
        <v>1.0268801095615137E-3</v>
      </c>
      <c r="H540" s="29"/>
      <c r="I540" s="29"/>
    </row>
    <row r="541" spans="1:9" x14ac:dyDescent="0.25">
      <c r="A541" s="31">
        <v>44065.916664004631</v>
      </c>
      <c r="B541" s="45">
        <v>22.125</v>
      </c>
      <c r="C541" s="45">
        <v>22.1666666666667</v>
      </c>
      <c r="D541" s="3">
        <v>278417.75399999996</v>
      </c>
      <c r="E541" s="3">
        <v>32514.343999999997</v>
      </c>
      <c r="F541" s="1">
        <f t="shared" si="16"/>
        <v>245903.40999999997</v>
      </c>
      <c r="G541" s="4">
        <f t="shared" si="17"/>
        <v>1.0030245278490253E-3</v>
      </c>
      <c r="H541" s="29"/>
      <c r="I541" s="29"/>
    </row>
    <row r="542" spans="1:9" x14ac:dyDescent="0.25">
      <c r="A542" s="31">
        <v>44065.958330613423</v>
      </c>
      <c r="B542" s="45">
        <v>22.1666666666667</v>
      </c>
      <c r="C542" s="45">
        <v>22.2083333333333</v>
      </c>
      <c r="D542" s="3">
        <v>280708.79399999999</v>
      </c>
      <c r="E542" s="3">
        <v>34152.554000000004</v>
      </c>
      <c r="F542" s="1">
        <f t="shared" si="16"/>
        <v>246556.24</v>
      </c>
      <c r="G542" s="4">
        <f t="shared" si="17"/>
        <v>1.0056873803182761E-3</v>
      </c>
      <c r="H542" s="29"/>
      <c r="I542" s="29"/>
    </row>
    <row r="543" spans="1:9" x14ac:dyDescent="0.25">
      <c r="A543" s="31">
        <v>44065.999997222221</v>
      </c>
      <c r="B543" s="45">
        <v>22.2083333333333</v>
      </c>
      <c r="C543" s="45">
        <v>22.25</v>
      </c>
      <c r="D543" s="3">
        <v>272441.614</v>
      </c>
      <c r="E543" s="3">
        <v>37449.853999999999</v>
      </c>
      <c r="F543" s="1">
        <f t="shared" si="16"/>
        <v>234991.76</v>
      </c>
      <c r="G543" s="4">
        <f t="shared" si="17"/>
        <v>9.585165944726487E-4</v>
      </c>
      <c r="H543" s="29"/>
      <c r="I543" s="29"/>
    </row>
    <row r="544" spans="1:9" x14ac:dyDescent="0.25">
      <c r="A544" s="31">
        <v>44066.04166383102</v>
      </c>
      <c r="B544" s="45">
        <v>22.25</v>
      </c>
      <c r="C544" s="45">
        <v>22.2916666666667</v>
      </c>
      <c r="D544" s="3">
        <v>314045.22399999993</v>
      </c>
      <c r="E544" s="3">
        <v>42690.434000000001</v>
      </c>
      <c r="F544" s="1">
        <f t="shared" si="16"/>
        <v>271354.78999999992</v>
      </c>
      <c r="G544" s="4">
        <f t="shared" si="17"/>
        <v>1.1068391045057949E-3</v>
      </c>
      <c r="H544" s="29"/>
      <c r="I544" s="29"/>
    </row>
    <row r="545" spans="1:9" x14ac:dyDescent="0.25">
      <c r="A545" s="31">
        <v>44066.083330439818</v>
      </c>
      <c r="B545" s="45">
        <v>22.2916666666667</v>
      </c>
      <c r="C545" s="45">
        <v>22.3333333333333</v>
      </c>
      <c r="D545" s="3">
        <v>360686.94600000005</v>
      </c>
      <c r="E545" s="3">
        <v>45425.265999999981</v>
      </c>
      <c r="F545" s="1">
        <f t="shared" si="16"/>
        <v>315261.68000000005</v>
      </c>
      <c r="G545" s="4">
        <f t="shared" si="17"/>
        <v>1.2859325445340125E-3</v>
      </c>
      <c r="H545" s="29"/>
      <c r="I545" s="29"/>
    </row>
    <row r="546" spans="1:9" x14ac:dyDescent="0.25">
      <c r="A546" s="31">
        <v>44066.12499704861</v>
      </c>
      <c r="B546" s="45">
        <v>22.3333333333333</v>
      </c>
      <c r="C546" s="45">
        <v>22.375</v>
      </c>
      <c r="D546" s="3">
        <v>409004.01799999998</v>
      </c>
      <c r="E546" s="3">
        <v>53667.528000000013</v>
      </c>
      <c r="F546" s="1">
        <f t="shared" si="16"/>
        <v>355336.49</v>
      </c>
      <c r="G546" s="4">
        <f t="shared" si="17"/>
        <v>1.4493951715016066E-3</v>
      </c>
      <c r="H546" s="29"/>
      <c r="I546" s="29"/>
    </row>
    <row r="547" spans="1:9" x14ac:dyDescent="0.25">
      <c r="A547" s="31">
        <v>44066.166663657408</v>
      </c>
      <c r="B547" s="45">
        <v>22.375</v>
      </c>
      <c r="C547" s="45">
        <v>22.4166666666667</v>
      </c>
      <c r="D547" s="3">
        <v>433110.19800000009</v>
      </c>
      <c r="E547" s="3">
        <v>58618.158000000003</v>
      </c>
      <c r="F547" s="1">
        <f t="shared" si="16"/>
        <v>374492.0400000001</v>
      </c>
      <c r="G547" s="4">
        <f t="shared" si="17"/>
        <v>1.5275294539600667E-3</v>
      </c>
      <c r="H547" s="29"/>
      <c r="I547" s="29"/>
    </row>
    <row r="548" spans="1:9" x14ac:dyDescent="0.25">
      <c r="A548" s="31">
        <v>44066.208330266207</v>
      </c>
      <c r="B548" s="45">
        <v>22.4166666666667</v>
      </c>
      <c r="C548" s="45">
        <v>22.4583333333333</v>
      </c>
      <c r="D548" s="3">
        <v>444649.77599999995</v>
      </c>
      <c r="E548" s="3">
        <v>63764.685999999987</v>
      </c>
      <c r="F548" s="1">
        <f t="shared" si="16"/>
        <v>380885.08999999997</v>
      </c>
      <c r="G548" s="4">
        <f t="shared" si="17"/>
        <v>1.5536063024176178E-3</v>
      </c>
      <c r="H548" s="29"/>
      <c r="I548" s="29"/>
    </row>
    <row r="549" spans="1:9" x14ac:dyDescent="0.25">
      <c r="A549" s="31">
        <v>44066.249996874998</v>
      </c>
      <c r="B549" s="45">
        <v>22.4583333333333</v>
      </c>
      <c r="C549" s="45">
        <v>22.5</v>
      </c>
      <c r="D549" s="3">
        <v>453953.33799999999</v>
      </c>
      <c r="E549" s="3">
        <v>61761.797999999995</v>
      </c>
      <c r="F549" s="1">
        <f t="shared" si="16"/>
        <v>392191.54</v>
      </c>
      <c r="G549" s="4">
        <f t="shared" si="17"/>
        <v>1.5997246001382497E-3</v>
      </c>
      <c r="H549" s="29"/>
      <c r="I549" s="29"/>
    </row>
    <row r="550" spans="1:9" x14ac:dyDescent="0.25">
      <c r="A550" s="31">
        <v>44066.291663483797</v>
      </c>
      <c r="B550" s="45">
        <v>22.5</v>
      </c>
      <c r="C550" s="45">
        <v>22.5416666666667</v>
      </c>
      <c r="D550" s="3">
        <v>457651.97200000007</v>
      </c>
      <c r="E550" s="3">
        <v>59511.461999999992</v>
      </c>
      <c r="F550" s="1">
        <f t="shared" si="16"/>
        <v>398140.51000000007</v>
      </c>
      <c r="G550" s="4">
        <f t="shared" si="17"/>
        <v>1.6239900742341076E-3</v>
      </c>
      <c r="H550" s="29"/>
      <c r="I550" s="29"/>
    </row>
    <row r="551" spans="1:9" x14ac:dyDescent="0.25">
      <c r="A551" s="31">
        <v>44066.333330092595</v>
      </c>
      <c r="B551" s="45">
        <v>22.5416666666667</v>
      </c>
      <c r="C551" s="45">
        <v>22.5833333333333</v>
      </c>
      <c r="D551" s="3">
        <v>451219.24800000002</v>
      </c>
      <c r="E551" s="3">
        <v>56616.378000000004</v>
      </c>
      <c r="F551" s="1">
        <f t="shared" si="16"/>
        <v>394602.87</v>
      </c>
      <c r="G551" s="4">
        <f t="shared" si="17"/>
        <v>1.6095602633961861E-3</v>
      </c>
      <c r="H551" s="29"/>
      <c r="I551" s="29"/>
    </row>
    <row r="552" spans="1:9" x14ac:dyDescent="0.25">
      <c r="A552" s="31">
        <v>44066.374996701386</v>
      </c>
      <c r="B552" s="45">
        <v>22.5833333333333</v>
      </c>
      <c r="C552" s="45">
        <v>22.625</v>
      </c>
      <c r="D552" s="3">
        <v>450604.88799999998</v>
      </c>
      <c r="E552" s="3">
        <v>59082.618000000002</v>
      </c>
      <c r="F552" s="1">
        <f t="shared" si="16"/>
        <v>391522.26999999996</v>
      </c>
      <c r="G552" s="4">
        <f t="shared" si="17"/>
        <v>1.5969946899440255E-3</v>
      </c>
      <c r="H552" s="29"/>
      <c r="I552" s="29"/>
    </row>
    <row r="553" spans="1:9" x14ac:dyDescent="0.25">
      <c r="A553" s="31">
        <v>44066.416663310185</v>
      </c>
      <c r="B553" s="45">
        <v>22.625</v>
      </c>
      <c r="C553" s="45">
        <v>22.6666666666667</v>
      </c>
      <c r="D553" s="3">
        <v>453566.62800000003</v>
      </c>
      <c r="E553" s="3">
        <v>63055.877999999997</v>
      </c>
      <c r="F553" s="1">
        <f t="shared" si="16"/>
        <v>390510.75</v>
      </c>
      <c r="G553" s="4">
        <f t="shared" si="17"/>
        <v>1.592868763547113E-3</v>
      </c>
      <c r="H553" s="29"/>
      <c r="I553" s="29"/>
    </row>
    <row r="554" spans="1:9" x14ac:dyDescent="0.25">
      <c r="A554" s="31">
        <v>44066.458329918984</v>
      </c>
      <c r="B554" s="45">
        <v>22.6666666666667</v>
      </c>
      <c r="C554" s="45">
        <v>22.7083333333333</v>
      </c>
      <c r="D554" s="3">
        <v>462783.86200000008</v>
      </c>
      <c r="E554" s="3">
        <v>63449.351999999999</v>
      </c>
      <c r="F554" s="1">
        <f t="shared" si="16"/>
        <v>399334.51000000007</v>
      </c>
      <c r="G554" s="4">
        <f t="shared" si="17"/>
        <v>1.6288603250624787E-3</v>
      </c>
      <c r="H554" s="29"/>
      <c r="I554" s="29"/>
    </row>
    <row r="555" spans="1:9" x14ac:dyDescent="0.25">
      <c r="A555" s="55">
        <v>44066.499996527775</v>
      </c>
      <c r="B555" s="56">
        <v>22.7083333333333</v>
      </c>
      <c r="C555" s="56">
        <v>22.75</v>
      </c>
      <c r="D555" s="57">
        <v>458921.34200000006</v>
      </c>
      <c r="E555" s="57">
        <v>63050.052000000011</v>
      </c>
      <c r="F555" s="58">
        <f t="shared" si="16"/>
        <v>395871.29000000004</v>
      </c>
      <c r="G555" s="59">
        <f t="shared" si="17"/>
        <v>1.6147340687192365E-3</v>
      </c>
      <c r="H555" s="29"/>
      <c r="I555" s="29"/>
    </row>
    <row r="556" spans="1:9" x14ac:dyDescent="0.25">
      <c r="A556" s="55">
        <v>44066.541663136573</v>
      </c>
      <c r="B556" s="56">
        <v>22.75</v>
      </c>
      <c r="C556" s="56">
        <v>22.7916666666667</v>
      </c>
      <c r="D556" s="57">
        <v>434711.95799999998</v>
      </c>
      <c r="E556" s="57">
        <v>57279.418000000005</v>
      </c>
      <c r="F556" s="58">
        <f t="shared" si="16"/>
        <v>377432.54</v>
      </c>
      <c r="G556" s="59">
        <f t="shared" si="17"/>
        <v>1.5395235683326161E-3</v>
      </c>
      <c r="H556" s="29"/>
      <c r="I556" s="29"/>
    </row>
    <row r="557" spans="1:9" x14ac:dyDescent="0.25">
      <c r="A557" s="55">
        <v>44066.583329745372</v>
      </c>
      <c r="B557" s="56">
        <v>22.7916666666667</v>
      </c>
      <c r="C557" s="56">
        <v>22.8333333333333</v>
      </c>
      <c r="D557" s="57">
        <v>444388.15799999982</v>
      </c>
      <c r="E557" s="57">
        <v>58635.537999999986</v>
      </c>
      <c r="F557" s="58">
        <f t="shared" si="16"/>
        <v>385752.61999999982</v>
      </c>
      <c r="G557" s="59">
        <f t="shared" si="17"/>
        <v>1.5734606508385723E-3</v>
      </c>
      <c r="H557" s="29"/>
      <c r="I557" s="29"/>
    </row>
    <row r="558" spans="1:9" x14ac:dyDescent="0.25">
      <c r="A558" s="55">
        <v>44066.624996354163</v>
      </c>
      <c r="B558" s="56">
        <v>22.8333333333333</v>
      </c>
      <c r="C558" s="56">
        <v>22.875</v>
      </c>
      <c r="D558" s="57">
        <v>481484.73400000005</v>
      </c>
      <c r="E558" s="57">
        <v>67640.65400000001</v>
      </c>
      <c r="F558" s="58">
        <f t="shared" si="16"/>
        <v>413844.08000000007</v>
      </c>
      <c r="G558" s="59">
        <f t="shared" si="17"/>
        <v>1.6880439476016796E-3</v>
      </c>
      <c r="H558" s="29"/>
      <c r="I558" s="29"/>
    </row>
    <row r="559" spans="1:9" x14ac:dyDescent="0.25">
      <c r="A559" s="55">
        <v>44066.666662962962</v>
      </c>
      <c r="B559" s="56">
        <v>22.875</v>
      </c>
      <c r="C559" s="56">
        <v>22.9166666666667</v>
      </c>
      <c r="D559" s="57">
        <v>475076.69800000009</v>
      </c>
      <c r="E559" s="57">
        <v>64038.807999999997</v>
      </c>
      <c r="F559" s="58">
        <f t="shared" si="16"/>
        <v>411037.89000000007</v>
      </c>
      <c r="G559" s="59">
        <f t="shared" si="17"/>
        <v>1.6765976752632656E-3</v>
      </c>
      <c r="H559" s="29"/>
      <c r="I559" s="29"/>
    </row>
    <row r="560" spans="1:9" x14ac:dyDescent="0.25">
      <c r="A560" s="55">
        <v>44066.70832957176</v>
      </c>
      <c r="B560" s="56">
        <v>22.9166666666667</v>
      </c>
      <c r="C560" s="56">
        <v>22.9583333333333</v>
      </c>
      <c r="D560" s="57">
        <v>433005.20600000001</v>
      </c>
      <c r="E560" s="57">
        <v>56166.676000000007</v>
      </c>
      <c r="F560" s="58">
        <f t="shared" si="16"/>
        <v>376838.53</v>
      </c>
      <c r="G560" s="59">
        <f t="shared" si="17"/>
        <v>1.537100638940187E-3</v>
      </c>
      <c r="H560" s="29"/>
      <c r="I560" s="29"/>
    </row>
    <row r="561" spans="1:9" x14ac:dyDescent="0.25">
      <c r="A561" s="31">
        <v>44066.749996180559</v>
      </c>
      <c r="B561" s="45">
        <v>22.9583333333333</v>
      </c>
      <c r="C561" s="45">
        <v>23</v>
      </c>
      <c r="D561" s="3">
        <v>382992.88799999992</v>
      </c>
      <c r="E561" s="3">
        <v>46235.817999999992</v>
      </c>
      <c r="F561" s="1">
        <f t="shared" si="16"/>
        <v>336757.06999999995</v>
      </c>
      <c r="G561" s="4">
        <f t="shared" si="17"/>
        <v>1.373610887041262E-3</v>
      </c>
      <c r="H561" s="29"/>
      <c r="I561" s="29"/>
    </row>
    <row r="562" spans="1:9" x14ac:dyDescent="0.25">
      <c r="A562" s="31">
        <v>44066.79166278935</v>
      </c>
      <c r="B562" s="45">
        <v>23</v>
      </c>
      <c r="C562" s="45">
        <v>23.0416666666667</v>
      </c>
      <c r="D562" s="3">
        <v>350765.45400000003</v>
      </c>
      <c r="E562" s="3">
        <v>38245.033999999992</v>
      </c>
      <c r="F562" s="1">
        <f t="shared" si="16"/>
        <v>312520.42000000004</v>
      </c>
      <c r="G562" s="4">
        <f t="shared" si="17"/>
        <v>1.2747511175777479E-3</v>
      </c>
      <c r="H562" s="29"/>
      <c r="I562" s="29"/>
    </row>
    <row r="563" spans="1:9" x14ac:dyDescent="0.25">
      <c r="A563" s="31">
        <v>44066.833329398149</v>
      </c>
      <c r="B563" s="45">
        <v>23.0416666666667</v>
      </c>
      <c r="C563" s="45">
        <v>23.0833333333333</v>
      </c>
      <c r="D563" s="3">
        <v>322440.26800000004</v>
      </c>
      <c r="E563" s="3">
        <v>32951.358000000007</v>
      </c>
      <c r="F563" s="1">
        <f t="shared" si="16"/>
        <v>289488.91000000003</v>
      </c>
      <c r="G563" s="4">
        <f t="shared" si="17"/>
        <v>1.1808070383012542E-3</v>
      </c>
      <c r="H563" s="29"/>
      <c r="I563" s="29"/>
    </row>
    <row r="564" spans="1:9" x14ac:dyDescent="0.25">
      <c r="A564" s="31">
        <v>44066.874996006947</v>
      </c>
      <c r="B564" s="45">
        <v>23.0833333333333</v>
      </c>
      <c r="C564" s="45">
        <v>23.125</v>
      </c>
      <c r="D564" s="3">
        <v>316486.50199999986</v>
      </c>
      <c r="E564" s="3">
        <v>35099.832000000002</v>
      </c>
      <c r="F564" s="1">
        <f t="shared" si="16"/>
        <v>281386.66999999987</v>
      </c>
      <c r="G564" s="4">
        <f t="shared" si="17"/>
        <v>1.1477585114405668E-3</v>
      </c>
      <c r="H564" s="29"/>
      <c r="I564" s="29"/>
    </row>
    <row r="565" spans="1:9" x14ac:dyDescent="0.25">
      <c r="A565" s="31">
        <v>44066.916662615738</v>
      </c>
      <c r="B565" s="45">
        <v>23.125</v>
      </c>
      <c r="C565" s="45">
        <v>23.1666666666667</v>
      </c>
      <c r="D565" s="3">
        <v>301803.25600000005</v>
      </c>
      <c r="E565" s="3">
        <v>35067.256000000001</v>
      </c>
      <c r="F565" s="1">
        <f t="shared" si="16"/>
        <v>266736.00000000006</v>
      </c>
      <c r="G565" s="4">
        <f t="shared" si="17"/>
        <v>1.0879993508847139E-3</v>
      </c>
      <c r="H565" s="29"/>
      <c r="I565" s="29"/>
    </row>
    <row r="566" spans="1:9" x14ac:dyDescent="0.25">
      <c r="A566" s="31">
        <v>44066.958329224537</v>
      </c>
      <c r="B566" s="45">
        <v>23.1666666666667</v>
      </c>
      <c r="C566" s="45">
        <v>23.2083333333333</v>
      </c>
      <c r="D566" s="3">
        <v>286119.44600000005</v>
      </c>
      <c r="E566" s="3">
        <v>35143.326000000001</v>
      </c>
      <c r="F566" s="1">
        <f t="shared" si="16"/>
        <v>250976.12000000005</v>
      </c>
      <c r="G566" s="4">
        <f t="shared" si="17"/>
        <v>1.0237157925722965E-3</v>
      </c>
      <c r="H566" s="29"/>
      <c r="I566" s="29"/>
    </row>
    <row r="567" spans="1:9" x14ac:dyDescent="0.25">
      <c r="A567" s="31">
        <v>44066.999995833336</v>
      </c>
      <c r="B567" s="45">
        <v>23.2083333333333</v>
      </c>
      <c r="C567" s="45">
        <v>23.25</v>
      </c>
      <c r="D567" s="5">
        <v>290225.72800000006</v>
      </c>
      <c r="E567" s="5">
        <v>37421.518000000004</v>
      </c>
      <c r="F567" s="1">
        <f t="shared" si="16"/>
        <v>252804.21000000005</v>
      </c>
      <c r="G567" s="4">
        <f t="shared" si="17"/>
        <v>1.0311724565897475E-3</v>
      </c>
      <c r="H567" s="29"/>
      <c r="I567" s="29"/>
    </row>
    <row r="568" spans="1:9" x14ac:dyDescent="0.25">
      <c r="A568" s="31">
        <v>44067.041662442127</v>
      </c>
      <c r="B568" s="45">
        <v>23.25</v>
      </c>
      <c r="C568" s="45">
        <v>23.2916666666667</v>
      </c>
      <c r="D568" s="5">
        <v>321031.88399999996</v>
      </c>
      <c r="E568" s="5">
        <v>41113.904000000002</v>
      </c>
      <c r="F568" s="1">
        <f t="shared" si="16"/>
        <v>279917.98</v>
      </c>
      <c r="G568" s="4">
        <f t="shared" si="17"/>
        <v>1.141767817396078E-3</v>
      </c>
      <c r="H568" s="29"/>
      <c r="I568" s="29"/>
    </row>
    <row r="569" spans="1:9" x14ac:dyDescent="0.25">
      <c r="A569" s="31">
        <v>44067.083329050925</v>
      </c>
      <c r="B569" s="45">
        <v>23.2916666666667</v>
      </c>
      <c r="C569" s="45">
        <v>23.3333333333333</v>
      </c>
      <c r="D569" s="5">
        <v>366063.52999999991</v>
      </c>
      <c r="E569" s="5">
        <v>42380.549999999996</v>
      </c>
      <c r="F569" s="1">
        <f t="shared" si="16"/>
        <v>323682.97999999992</v>
      </c>
      <c r="G569" s="4">
        <f t="shared" si="17"/>
        <v>1.320282497047379E-3</v>
      </c>
      <c r="H569" s="29"/>
      <c r="I569" s="29"/>
    </row>
    <row r="570" spans="1:9" x14ac:dyDescent="0.25">
      <c r="A570" s="31">
        <v>44067.124995659724</v>
      </c>
      <c r="B570" s="45">
        <v>23.3333333333333</v>
      </c>
      <c r="C570" s="45">
        <v>23.375</v>
      </c>
      <c r="D570" s="5">
        <v>414091.51800000004</v>
      </c>
      <c r="E570" s="5">
        <v>49762.568000000007</v>
      </c>
      <c r="F570" s="1">
        <f t="shared" si="16"/>
        <v>364328.95</v>
      </c>
      <c r="G570" s="4">
        <f t="shared" si="17"/>
        <v>1.4860748496959889E-3</v>
      </c>
      <c r="H570" s="29"/>
      <c r="I570" s="29"/>
    </row>
    <row r="571" spans="1:9" x14ac:dyDescent="0.25">
      <c r="A571" s="31">
        <v>44067.166662268515</v>
      </c>
      <c r="B571" s="45">
        <v>23.375</v>
      </c>
      <c r="C571" s="45">
        <v>23.4166666666667</v>
      </c>
      <c r="D571" s="5">
        <v>450200.09399999992</v>
      </c>
      <c r="E571" s="5">
        <v>52554.823999999993</v>
      </c>
      <c r="F571" s="1">
        <f t="shared" si="16"/>
        <v>397645.2699999999</v>
      </c>
      <c r="G571" s="4">
        <f t="shared" si="17"/>
        <v>1.6219700214533345E-3</v>
      </c>
      <c r="H571" s="29"/>
      <c r="I571" s="29"/>
    </row>
    <row r="572" spans="1:9" x14ac:dyDescent="0.25">
      <c r="A572" s="31">
        <v>44067.208328877314</v>
      </c>
      <c r="B572" s="45">
        <v>23.4166666666667</v>
      </c>
      <c r="C572" s="45">
        <v>23.4583333333333</v>
      </c>
      <c r="D572" s="5">
        <v>467025.10600000009</v>
      </c>
      <c r="E572" s="5">
        <v>59335.326000000001</v>
      </c>
      <c r="F572" s="1">
        <f t="shared" si="16"/>
        <v>407689.78000000009</v>
      </c>
      <c r="G572" s="4">
        <f t="shared" si="17"/>
        <v>1.6629409453629499E-3</v>
      </c>
      <c r="H572" s="29"/>
      <c r="I572" s="29"/>
    </row>
    <row r="573" spans="1:9" x14ac:dyDescent="0.25">
      <c r="A573" s="31">
        <v>44067.249995486112</v>
      </c>
      <c r="B573" s="45">
        <v>23.4583333333333</v>
      </c>
      <c r="C573" s="45">
        <v>23.5</v>
      </c>
      <c r="D573" s="5">
        <v>466712.90799999994</v>
      </c>
      <c r="E573" s="5">
        <v>62288.778000000006</v>
      </c>
      <c r="F573" s="1">
        <f t="shared" si="16"/>
        <v>404424.12999999995</v>
      </c>
      <c r="G573" s="4">
        <f t="shared" si="17"/>
        <v>1.6496205646111324E-3</v>
      </c>
      <c r="H573" s="29"/>
      <c r="I573" s="29"/>
    </row>
    <row r="574" spans="1:9" x14ac:dyDescent="0.25">
      <c r="A574" s="31">
        <v>44067.291662094911</v>
      </c>
      <c r="B574" s="45">
        <v>23.5</v>
      </c>
      <c r="C574" s="45">
        <v>23.5416666666667</v>
      </c>
      <c r="D574" s="5">
        <v>462086.97599999991</v>
      </c>
      <c r="E574" s="5">
        <v>57800.946000000004</v>
      </c>
      <c r="F574" s="1">
        <f t="shared" si="16"/>
        <v>404286.02999999991</v>
      </c>
      <c r="G574" s="4">
        <f t="shared" si="17"/>
        <v>1.6490572634056064E-3</v>
      </c>
      <c r="H574" s="29"/>
      <c r="I574" s="29"/>
    </row>
    <row r="575" spans="1:9" x14ac:dyDescent="0.25">
      <c r="A575" s="31">
        <v>44067.333328703702</v>
      </c>
      <c r="B575" s="45">
        <v>23.5416666666667</v>
      </c>
      <c r="C575" s="45">
        <v>23.5833333333333</v>
      </c>
      <c r="D575" s="5">
        <v>459682.49800000008</v>
      </c>
      <c r="E575" s="5">
        <v>54973.888000000006</v>
      </c>
      <c r="F575" s="1">
        <f t="shared" si="16"/>
        <v>404708.6100000001</v>
      </c>
      <c r="G575" s="4">
        <f t="shared" si="17"/>
        <v>1.6507809406208942E-3</v>
      </c>
      <c r="H575" s="29"/>
      <c r="I575" s="29"/>
    </row>
    <row r="576" spans="1:9" x14ac:dyDescent="0.25">
      <c r="A576" s="31">
        <v>44067.374995312501</v>
      </c>
      <c r="B576" s="45">
        <v>23.5833333333333</v>
      </c>
      <c r="C576" s="45">
        <v>23.625</v>
      </c>
      <c r="D576" s="5">
        <v>461900.41600000008</v>
      </c>
      <c r="E576" s="5">
        <v>59516.815999999999</v>
      </c>
      <c r="F576" s="1">
        <f t="shared" si="16"/>
        <v>402383.60000000009</v>
      </c>
      <c r="G576" s="4">
        <f t="shared" si="17"/>
        <v>1.6412973712084397E-3</v>
      </c>
      <c r="H576" s="29"/>
      <c r="I576" s="29"/>
    </row>
    <row r="577" spans="1:9" x14ac:dyDescent="0.25">
      <c r="A577" s="31">
        <v>44067.416661921299</v>
      </c>
      <c r="B577" s="45">
        <v>23.625</v>
      </c>
      <c r="C577" s="45">
        <v>23.6666666666667</v>
      </c>
      <c r="D577" s="5">
        <v>458311.17200000002</v>
      </c>
      <c r="E577" s="5">
        <v>59829.772000000004</v>
      </c>
      <c r="F577" s="1">
        <f t="shared" si="16"/>
        <v>398481.4</v>
      </c>
      <c r="G577" s="4">
        <f t="shared" si="17"/>
        <v>1.6253805430824185E-3</v>
      </c>
      <c r="H577" s="29"/>
      <c r="I577" s="29"/>
    </row>
    <row r="578" spans="1:9" x14ac:dyDescent="0.25">
      <c r="A578" s="31">
        <v>44067.458328530091</v>
      </c>
      <c r="B578" s="45">
        <v>23.6666666666667</v>
      </c>
      <c r="C578" s="45">
        <v>23.7083333333333</v>
      </c>
      <c r="D578" s="5">
        <v>456028.71799999999</v>
      </c>
      <c r="E578" s="5">
        <v>60432.268000000004</v>
      </c>
      <c r="F578" s="1">
        <f t="shared" si="16"/>
        <v>395596.45</v>
      </c>
      <c r="G578" s="4">
        <f t="shared" si="17"/>
        <v>1.6136130136625618E-3</v>
      </c>
      <c r="H578" s="29"/>
      <c r="I578" s="29"/>
    </row>
    <row r="579" spans="1:9" x14ac:dyDescent="0.25">
      <c r="A579" s="55">
        <v>44067.499995138889</v>
      </c>
      <c r="B579" s="56">
        <v>23.7083333333333</v>
      </c>
      <c r="C579" s="56">
        <v>23.75</v>
      </c>
      <c r="D579" s="60">
        <v>437582.32799999998</v>
      </c>
      <c r="E579" s="60">
        <v>59008.517999999996</v>
      </c>
      <c r="F579" s="58">
        <f t="shared" si="16"/>
        <v>378573.81</v>
      </c>
      <c r="G579" s="59">
        <f t="shared" si="17"/>
        <v>1.5441787368107526E-3</v>
      </c>
      <c r="H579" s="29"/>
      <c r="I579" s="29"/>
    </row>
    <row r="580" spans="1:9" x14ac:dyDescent="0.25">
      <c r="A580" s="55">
        <v>44067.541661747688</v>
      </c>
      <c r="B580" s="56">
        <v>23.75</v>
      </c>
      <c r="C580" s="56">
        <v>23.7916666666667</v>
      </c>
      <c r="D580" s="60">
        <v>428945.51</v>
      </c>
      <c r="E580" s="60">
        <v>55944.810000000005</v>
      </c>
      <c r="F580" s="58">
        <f t="shared" si="16"/>
        <v>373000.7</v>
      </c>
      <c r="G580" s="59">
        <f t="shared" si="17"/>
        <v>1.5214463719915715E-3</v>
      </c>
      <c r="H580" s="29"/>
      <c r="I580" s="29"/>
    </row>
    <row r="581" spans="1:9" x14ac:dyDescent="0.25">
      <c r="A581" s="55">
        <v>44067.583328356479</v>
      </c>
      <c r="B581" s="56">
        <v>23.7916666666667</v>
      </c>
      <c r="C581" s="56">
        <v>23.8333333333333</v>
      </c>
      <c r="D581" s="60">
        <v>441977.674</v>
      </c>
      <c r="E581" s="60">
        <v>58151.774000000005</v>
      </c>
      <c r="F581" s="58">
        <f t="shared" si="16"/>
        <v>383825.9</v>
      </c>
      <c r="G581" s="59">
        <f t="shared" si="17"/>
        <v>1.5656016812606512E-3</v>
      </c>
      <c r="H581" s="29"/>
      <c r="I581" s="29"/>
    </row>
    <row r="582" spans="1:9" x14ac:dyDescent="0.25">
      <c r="A582" s="55">
        <v>44067.624994965277</v>
      </c>
      <c r="B582" s="56">
        <v>23.8333333333333</v>
      </c>
      <c r="C582" s="56">
        <v>23.875</v>
      </c>
      <c r="D582" s="60">
        <v>476601.72200000007</v>
      </c>
      <c r="E582" s="60">
        <v>67865.472000000009</v>
      </c>
      <c r="F582" s="58">
        <f t="shared" si="16"/>
        <v>408736.25000000006</v>
      </c>
      <c r="G582" s="59">
        <f t="shared" si="17"/>
        <v>1.6672094306094871E-3</v>
      </c>
      <c r="H582" s="29"/>
      <c r="I582" s="29"/>
    </row>
    <row r="583" spans="1:9" x14ac:dyDescent="0.25">
      <c r="A583" s="55">
        <v>44067.666661574076</v>
      </c>
      <c r="B583" s="56">
        <v>23.875</v>
      </c>
      <c r="C583" s="56">
        <v>23.9166666666667</v>
      </c>
      <c r="D583" s="60">
        <v>465642.46199999994</v>
      </c>
      <c r="E583" s="60">
        <v>63637.462</v>
      </c>
      <c r="F583" s="58">
        <f t="shared" si="16"/>
        <v>402004.99999999994</v>
      </c>
      <c r="G583" s="59">
        <f t="shared" si="17"/>
        <v>1.6397530856442672E-3</v>
      </c>
      <c r="H583" s="29"/>
      <c r="I583" s="29"/>
    </row>
    <row r="584" spans="1:9" x14ac:dyDescent="0.25">
      <c r="A584" s="55">
        <v>44067.708328182867</v>
      </c>
      <c r="B584" s="56">
        <v>23.9166666666667</v>
      </c>
      <c r="C584" s="56">
        <v>23.9583333333333</v>
      </c>
      <c r="D584" s="60">
        <v>438434.47600000002</v>
      </c>
      <c r="E584" s="60">
        <v>54941.966</v>
      </c>
      <c r="F584" s="58">
        <f t="shared" si="16"/>
        <v>383492.51</v>
      </c>
      <c r="G584" s="59">
        <f t="shared" si="17"/>
        <v>1.5642418044401565E-3</v>
      </c>
      <c r="H584" s="29"/>
      <c r="I584" s="29"/>
    </row>
    <row r="585" spans="1:9" x14ac:dyDescent="0.25">
      <c r="A585" s="31">
        <v>44067.749994791666</v>
      </c>
      <c r="B585" s="45">
        <v>23.9583333333333</v>
      </c>
      <c r="C585" s="45">
        <v>24</v>
      </c>
      <c r="D585" s="5">
        <v>396667.4800000001</v>
      </c>
      <c r="E585" s="5">
        <v>44095.360000000001</v>
      </c>
      <c r="F585" s="1">
        <f t="shared" si="16"/>
        <v>352572.12000000011</v>
      </c>
      <c r="G585" s="4">
        <f t="shared" si="17"/>
        <v>1.4381194803102975E-3</v>
      </c>
      <c r="H585" s="29"/>
      <c r="I585" s="29"/>
    </row>
    <row r="586" spans="1:9" x14ac:dyDescent="0.25">
      <c r="A586" s="31">
        <v>44067.791661400464</v>
      </c>
      <c r="B586" s="45">
        <v>24</v>
      </c>
      <c r="C586" s="45">
        <v>24.0416666666667</v>
      </c>
      <c r="D586" s="5">
        <v>351273.53399999999</v>
      </c>
      <c r="E586" s="5">
        <v>38258.433999999987</v>
      </c>
      <c r="F586" s="1">
        <f t="shared" si="16"/>
        <v>313015.09999999998</v>
      </c>
      <c r="G586" s="4">
        <f t="shared" si="17"/>
        <v>1.2767688861537764E-3</v>
      </c>
      <c r="H586" s="29"/>
      <c r="I586" s="29"/>
    </row>
    <row r="587" spans="1:9" x14ac:dyDescent="0.25">
      <c r="A587" s="31">
        <v>44067.833328009256</v>
      </c>
      <c r="B587" s="45">
        <v>24.0416666666667</v>
      </c>
      <c r="C587" s="45">
        <v>24.0833333333333</v>
      </c>
      <c r="D587" s="5">
        <v>321887.22000000009</v>
      </c>
      <c r="E587" s="5">
        <v>33154.090000000004</v>
      </c>
      <c r="F587" s="1">
        <f t="shared" si="16"/>
        <v>288733.13000000006</v>
      </c>
      <c r="G587" s="4">
        <f t="shared" si="17"/>
        <v>1.1777242592635104E-3</v>
      </c>
      <c r="H587" s="29"/>
      <c r="I587" s="29"/>
    </row>
    <row r="588" spans="1:9" x14ac:dyDescent="0.25">
      <c r="A588" s="31">
        <v>44067.874994618054</v>
      </c>
      <c r="B588" s="45">
        <v>24.0833333333333</v>
      </c>
      <c r="C588" s="45">
        <v>24.125</v>
      </c>
      <c r="D588" s="5">
        <v>305653.14600000001</v>
      </c>
      <c r="E588" s="5">
        <v>35572.055999999997</v>
      </c>
      <c r="F588" s="1">
        <f t="shared" si="16"/>
        <v>270081.09000000003</v>
      </c>
      <c r="G588" s="4">
        <f t="shared" si="17"/>
        <v>1.1016437623951622E-3</v>
      </c>
      <c r="H588" s="29"/>
      <c r="I588" s="29"/>
    </row>
    <row r="589" spans="1:9" x14ac:dyDescent="0.25">
      <c r="A589" s="31">
        <v>44067.916661226853</v>
      </c>
      <c r="B589" s="45">
        <v>24.125</v>
      </c>
      <c r="C589" s="45">
        <v>24.1666666666667</v>
      </c>
      <c r="D589" s="5">
        <v>295282.076</v>
      </c>
      <c r="E589" s="5">
        <v>35224.745999999999</v>
      </c>
      <c r="F589" s="1">
        <f t="shared" si="16"/>
        <v>260057.33000000002</v>
      </c>
      <c r="G589" s="4">
        <f t="shared" si="17"/>
        <v>1.0607574764291727E-3</v>
      </c>
      <c r="H589" s="29"/>
      <c r="I589" s="29"/>
    </row>
    <row r="590" spans="1:9" x14ac:dyDescent="0.25">
      <c r="A590" s="31">
        <v>44067.958327835651</v>
      </c>
      <c r="B590" s="45">
        <v>24.1666666666667</v>
      </c>
      <c r="C590" s="45">
        <v>24.2083333333333</v>
      </c>
      <c r="D590" s="5">
        <v>289176.84200000006</v>
      </c>
      <c r="E590" s="5">
        <v>35631.912000000004</v>
      </c>
      <c r="F590" s="1">
        <f t="shared" si="16"/>
        <v>253544.93000000005</v>
      </c>
      <c r="G590" s="4">
        <f t="shared" si="17"/>
        <v>1.0341938068356362E-3</v>
      </c>
      <c r="H590" s="29"/>
      <c r="I590" s="29"/>
    </row>
    <row r="591" spans="1:9" x14ac:dyDescent="0.25">
      <c r="A591" s="31">
        <v>44068</v>
      </c>
      <c r="B591" s="45">
        <v>24.2083333333333</v>
      </c>
      <c r="C591" s="45">
        <v>24.25</v>
      </c>
      <c r="D591" s="5">
        <v>280408.69400000013</v>
      </c>
      <c r="E591" s="5">
        <v>36910.423999999999</v>
      </c>
      <c r="F591" s="1">
        <f t="shared" si="16"/>
        <v>243498.27000000014</v>
      </c>
      <c r="G591" s="4">
        <f t="shared" si="17"/>
        <v>9.9321411321138088E-4</v>
      </c>
      <c r="H591" s="29"/>
      <c r="I591" s="29"/>
    </row>
    <row r="592" spans="1:9" x14ac:dyDescent="0.25">
      <c r="A592" s="31">
        <v>44068.041666666664</v>
      </c>
      <c r="B592" s="45">
        <v>24.25</v>
      </c>
      <c r="C592" s="45">
        <v>24.2916666666667</v>
      </c>
      <c r="D592" s="5">
        <v>311858.05199999997</v>
      </c>
      <c r="E592" s="5">
        <v>40267.531999999999</v>
      </c>
      <c r="F592" s="1">
        <f t="shared" ref="F592:F655" si="18">D592-E592</f>
        <v>271590.51999999996</v>
      </c>
      <c r="G592" s="4">
        <f t="shared" ref="G592:G655" si="19">F592/$F$759</f>
        <v>1.1078006323347498E-3</v>
      </c>
      <c r="H592" s="29"/>
      <c r="I592" s="29"/>
    </row>
    <row r="593" spans="1:9" x14ac:dyDescent="0.25">
      <c r="A593" s="31">
        <v>44068.08333321759</v>
      </c>
      <c r="B593" s="45">
        <v>24.2916666666667</v>
      </c>
      <c r="C593" s="45">
        <v>24.3333333333333</v>
      </c>
      <c r="D593" s="5">
        <v>357115.016</v>
      </c>
      <c r="E593" s="5">
        <v>42922.356000000007</v>
      </c>
      <c r="F593" s="1">
        <f t="shared" si="18"/>
        <v>314192.65999999997</v>
      </c>
      <c r="G593" s="4">
        <f t="shared" si="19"/>
        <v>1.2815720792571739E-3</v>
      </c>
      <c r="H593" s="29"/>
      <c r="I593" s="29"/>
    </row>
    <row r="594" spans="1:9" x14ac:dyDescent="0.25">
      <c r="A594" s="31">
        <v>44068.124999826388</v>
      </c>
      <c r="B594" s="45">
        <v>24.3333333333333</v>
      </c>
      <c r="C594" s="45">
        <v>24.375</v>
      </c>
      <c r="D594" s="5">
        <v>404899.72199999995</v>
      </c>
      <c r="E594" s="5">
        <v>48426.821999999993</v>
      </c>
      <c r="F594" s="1">
        <f t="shared" si="18"/>
        <v>356472.89999999997</v>
      </c>
      <c r="G594" s="4">
        <f t="shared" si="19"/>
        <v>1.454030516345718E-3</v>
      </c>
      <c r="H594" s="29"/>
      <c r="I594" s="29"/>
    </row>
    <row r="595" spans="1:9" x14ac:dyDescent="0.25">
      <c r="A595" s="31">
        <v>44068.166666435187</v>
      </c>
      <c r="B595" s="45">
        <v>24.375</v>
      </c>
      <c r="C595" s="45">
        <v>24.4166666666667</v>
      </c>
      <c r="D595" s="5">
        <v>433406.71999999997</v>
      </c>
      <c r="E595" s="5">
        <v>50817.079999999994</v>
      </c>
      <c r="F595" s="1">
        <f t="shared" si="18"/>
        <v>382589.63999999996</v>
      </c>
      <c r="G595" s="4">
        <f t="shared" si="19"/>
        <v>1.5605590545528772E-3</v>
      </c>
      <c r="H595" s="29"/>
      <c r="I595" s="29"/>
    </row>
    <row r="596" spans="1:9" x14ac:dyDescent="0.25">
      <c r="A596" s="31">
        <v>44068.208333043978</v>
      </c>
      <c r="B596" s="45">
        <v>24.4166666666667</v>
      </c>
      <c r="C596" s="45">
        <v>24.4583333333333</v>
      </c>
      <c r="D596" s="5">
        <v>433433.04399999999</v>
      </c>
      <c r="E596" s="5">
        <v>52279.424000000014</v>
      </c>
      <c r="F596" s="1">
        <f t="shared" si="18"/>
        <v>381153.62</v>
      </c>
      <c r="G596" s="4">
        <f t="shared" si="19"/>
        <v>1.5547016193815564E-3</v>
      </c>
      <c r="H596" s="29"/>
      <c r="I596" s="29"/>
    </row>
    <row r="597" spans="1:9" x14ac:dyDescent="0.25">
      <c r="A597" s="31">
        <v>44068.249999652777</v>
      </c>
      <c r="B597" s="45">
        <v>24.4583333333333</v>
      </c>
      <c r="C597" s="45">
        <v>24.5</v>
      </c>
      <c r="D597" s="5">
        <v>446284.24800000002</v>
      </c>
      <c r="E597" s="5">
        <v>53252.98799999999</v>
      </c>
      <c r="F597" s="1">
        <f t="shared" si="18"/>
        <v>393031.26</v>
      </c>
      <c r="G597" s="4">
        <f t="shared" si="19"/>
        <v>1.603149765151315E-3</v>
      </c>
      <c r="H597" s="29"/>
      <c r="I597" s="29"/>
    </row>
    <row r="598" spans="1:9" x14ac:dyDescent="0.25">
      <c r="A598" s="31">
        <v>44068.291666261575</v>
      </c>
      <c r="B598" s="45">
        <v>24.5</v>
      </c>
      <c r="C598" s="45">
        <v>24.5416666666667</v>
      </c>
      <c r="D598" s="5">
        <v>451496.59400000004</v>
      </c>
      <c r="E598" s="5">
        <v>51142.964000000014</v>
      </c>
      <c r="F598" s="1">
        <f t="shared" si="18"/>
        <v>400353.63</v>
      </c>
      <c r="G598" s="4">
        <f t="shared" si="19"/>
        <v>1.6330172513809116E-3</v>
      </c>
      <c r="H598" s="29"/>
      <c r="I598" s="29"/>
    </row>
    <row r="599" spans="1:9" x14ac:dyDescent="0.25">
      <c r="A599" s="31">
        <v>44068.333332870374</v>
      </c>
      <c r="B599" s="45">
        <v>24.5416666666667</v>
      </c>
      <c r="C599" s="45">
        <v>24.5833333333333</v>
      </c>
      <c r="D599" s="5">
        <v>448304.28599999996</v>
      </c>
      <c r="E599" s="5">
        <v>47649.045999999988</v>
      </c>
      <c r="F599" s="1">
        <f t="shared" si="18"/>
        <v>400655.24</v>
      </c>
      <c r="G599" s="4">
        <f t="shared" si="19"/>
        <v>1.6342474995822056E-3</v>
      </c>
      <c r="H599" s="29"/>
      <c r="I599" s="29"/>
    </row>
    <row r="600" spans="1:9" x14ac:dyDescent="0.25">
      <c r="A600" s="31">
        <v>44068.374999479165</v>
      </c>
      <c r="B600" s="45">
        <v>24.5833333333333</v>
      </c>
      <c r="C600" s="45">
        <v>24.625</v>
      </c>
      <c r="D600" s="5">
        <v>444204.81400000013</v>
      </c>
      <c r="E600" s="5">
        <v>50270.743999999999</v>
      </c>
      <c r="F600" s="1">
        <f t="shared" si="18"/>
        <v>393934.07000000012</v>
      </c>
      <c r="G600" s="4">
        <f t="shared" si="19"/>
        <v>1.6068322703023719E-3</v>
      </c>
      <c r="H600" s="29"/>
      <c r="I600" s="29"/>
    </row>
    <row r="601" spans="1:9" x14ac:dyDescent="0.25">
      <c r="A601" s="31">
        <v>44068.416666087964</v>
      </c>
      <c r="B601" s="45">
        <v>24.625</v>
      </c>
      <c r="C601" s="45">
        <v>24.6666666666667</v>
      </c>
      <c r="D601" s="5">
        <v>443465.89</v>
      </c>
      <c r="E601" s="5">
        <v>50995.429999999993</v>
      </c>
      <c r="F601" s="1">
        <f t="shared" si="18"/>
        <v>392470.46</v>
      </c>
      <c r="G601" s="4">
        <f t="shared" si="19"/>
        <v>1.6008622972580567E-3</v>
      </c>
      <c r="H601" s="29"/>
      <c r="I601" s="29"/>
    </row>
    <row r="602" spans="1:9" x14ac:dyDescent="0.25">
      <c r="A602" s="31">
        <v>44068.458332696762</v>
      </c>
      <c r="B602" s="45">
        <v>24.6666666666667</v>
      </c>
      <c r="C602" s="45">
        <v>24.7083333333333</v>
      </c>
      <c r="D602" s="5">
        <v>447591.13199999998</v>
      </c>
      <c r="E602" s="5">
        <v>49531.432000000001</v>
      </c>
      <c r="F602" s="1">
        <f t="shared" si="18"/>
        <v>398059.69999999995</v>
      </c>
      <c r="G602" s="4">
        <f t="shared" si="19"/>
        <v>1.6236604553317281E-3</v>
      </c>
      <c r="H602" s="29"/>
      <c r="I602" s="29"/>
    </row>
    <row r="603" spans="1:9" x14ac:dyDescent="0.25">
      <c r="A603" s="55">
        <v>44068.499999305554</v>
      </c>
      <c r="B603" s="56">
        <v>24.7083333333333</v>
      </c>
      <c r="C603" s="56">
        <v>24.75</v>
      </c>
      <c r="D603" s="60">
        <v>449756.74</v>
      </c>
      <c r="E603" s="60">
        <v>49787.109999999993</v>
      </c>
      <c r="F603" s="58">
        <f t="shared" si="18"/>
        <v>399969.63</v>
      </c>
      <c r="G603" s="59">
        <f t="shared" si="19"/>
        <v>1.6314509395567119E-3</v>
      </c>
      <c r="H603" s="29"/>
      <c r="I603" s="29"/>
    </row>
    <row r="604" spans="1:9" x14ac:dyDescent="0.25">
      <c r="A604" s="55">
        <v>44068.541665914352</v>
      </c>
      <c r="B604" s="56">
        <v>24.75</v>
      </c>
      <c r="C604" s="56">
        <v>24.7916666666667</v>
      </c>
      <c r="D604" s="60">
        <v>445110.38400000002</v>
      </c>
      <c r="E604" s="60">
        <v>54896.124000000003</v>
      </c>
      <c r="F604" s="58">
        <f t="shared" si="18"/>
        <v>390214.26</v>
      </c>
      <c r="G604" s="59">
        <f t="shared" si="19"/>
        <v>1.591659399503475E-3</v>
      </c>
      <c r="H604" s="29"/>
      <c r="I604" s="29"/>
    </row>
    <row r="605" spans="1:9" x14ac:dyDescent="0.25">
      <c r="A605" s="55">
        <v>44068.583332523151</v>
      </c>
      <c r="B605" s="56">
        <v>24.7916666666667</v>
      </c>
      <c r="C605" s="56">
        <v>24.8333333333333</v>
      </c>
      <c r="D605" s="60">
        <v>442965.82999999996</v>
      </c>
      <c r="E605" s="60">
        <v>58621.329999999994</v>
      </c>
      <c r="F605" s="58">
        <f t="shared" si="18"/>
        <v>384344.49999999994</v>
      </c>
      <c r="G605" s="59">
        <f t="shared" si="19"/>
        <v>1.5677170180107289E-3</v>
      </c>
      <c r="H605" s="29"/>
      <c r="I605" s="29"/>
    </row>
    <row r="606" spans="1:9" x14ac:dyDescent="0.25">
      <c r="A606" s="55">
        <v>44068.624999131942</v>
      </c>
      <c r="B606" s="56">
        <v>24.8333333333333</v>
      </c>
      <c r="C606" s="56">
        <v>24.875</v>
      </c>
      <c r="D606" s="60">
        <v>478757.92200000002</v>
      </c>
      <c r="E606" s="60">
        <v>66939.212</v>
      </c>
      <c r="F606" s="58">
        <f t="shared" si="18"/>
        <v>411818.71</v>
      </c>
      <c r="G606" s="59">
        <f t="shared" si="19"/>
        <v>1.6797825908845456E-3</v>
      </c>
      <c r="H606" s="29"/>
      <c r="I606" s="29"/>
    </row>
    <row r="607" spans="1:9" x14ac:dyDescent="0.25">
      <c r="A607" s="55">
        <v>44068.66666574074</v>
      </c>
      <c r="B607" s="56">
        <v>24.875</v>
      </c>
      <c r="C607" s="56">
        <v>24.9166666666667</v>
      </c>
      <c r="D607" s="60">
        <v>484013.56799999985</v>
      </c>
      <c r="E607" s="60">
        <v>63067.37799999999</v>
      </c>
      <c r="F607" s="58">
        <f t="shared" si="18"/>
        <v>420946.18999999989</v>
      </c>
      <c r="G607" s="59">
        <f t="shared" si="19"/>
        <v>1.7170130071583634E-3</v>
      </c>
      <c r="H607" s="29"/>
      <c r="I607" s="29"/>
    </row>
    <row r="608" spans="1:9" x14ac:dyDescent="0.25">
      <c r="A608" s="55">
        <v>44068.708332349539</v>
      </c>
      <c r="B608" s="56">
        <v>24.9166666666667</v>
      </c>
      <c r="C608" s="56">
        <v>24.9583333333333</v>
      </c>
      <c r="D608" s="60">
        <v>437933.80000000005</v>
      </c>
      <c r="E608" s="60">
        <v>56074.48000000001</v>
      </c>
      <c r="F608" s="58">
        <f t="shared" si="18"/>
        <v>381859.32000000007</v>
      </c>
      <c r="G608" s="59">
        <f t="shared" si="19"/>
        <v>1.5575801252522279E-3</v>
      </c>
      <c r="H608" s="29"/>
      <c r="I608" s="29"/>
    </row>
    <row r="609" spans="1:9" x14ac:dyDescent="0.25">
      <c r="A609" s="31">
        <v>44068.74999895833</v>
      </c>
      <c r="B609" s="45">
        <v>24.9583333333333</v>
      </c>
      <c r="C609" s="45">
        <v>25</v>
      </c>
      <c r="D609" s="5">
        <v>387281.56000000006</v>
      </c>
      <c r="E609" s="5">
        <v>48537.3</v>
      </c>
      <c r="F609" s="1">
        <f t="shared" si="18"/>
        <v>338744.26000000007</v>
      </c>
      <c r="G609" s="4">
        <f t="shared" si="19"/>
        <v>1.3817165099421255E-3</v>
      </c>
      <c r="H609" s="29"/>
      <c r="I609" s="29"/>
    </row>
    <row r="610" spans="1:9" x14ac:dyDescent="0.25">
      <c r="A610" s="31">
        <v>44068.791665567129</v>
      </c>
      <c r="B610" s="45">
        <v>25</v>
      </c>
      <c r="C610" s="45">
        <v>25.0416666666667</v>
      </c>
      <c r="D610" s="5">
        <v>329099.38599999994</v>
      </c>
      <c r="E610" s="5">
        <v>40322.186000000002</v>
      </c>
      <c r="F610" s="1">
        <f t="shared" si="18"/>
        <v>288777.19999999995</v>
      </c>
      <c r="G610" s="4">
        <f t="shared" si="19"/>
        <v>1.1779040180189592E-3</v>
      </c>
      <c r="H610" s="29"/>
      <c r="I610" s="29"/>
    </row>
    <row r="611" spans="1:9" x14ac:dyDescent="0.25">
      <c r="A611" s="31">
        <v>44068.833332175927</v>
      </c>
      <c r="B611" s="45">
        <v>25.0416666666667</v>
      </c>
      <c r="C611" s="45">
        <v>25.0833333333333</v>
      </c>
      <c r="D611" s="5">
        <v>320689.79800000007</v>
      </c>
      <c r="E611" s="5">
        <v>33206.568000000007</v>
      </c>
      <c r="F611" s="1">
        <f t="shared" si="18"/>
        <v>287483.23000000004</v>
      </c>
      <c r="G611" s="4">
        <f t="shared" si="19"/>
        <v>1.1726259958544812E-3</v>
      </c>
      <c r="H611" s="29"/>
      <c r="I611" s="29"/>
    </row>
    <row r="612" spans="1:9" x14ac:dyDescent="0.25">
      <c r="A612" s="31">
        <v>44068.874998784719</v>
      </c>
      <c r="B612" s="45">
        <v>25.0833333333333</v>
      </c>
      <c r="C612" s="45">
        <v>25.125</v>
      </c>
      <c r="D612" s="5">
        <v>310652.85000000003</v>
      </c>
      <c r="E612" s="5">
        <v>35402.369999999995</v>
      </c>
      <c r="F612" s="1">
        <f t="shared" si="18"/>
        <v>275250.48000000004</v>
      </c>
      <c r="G612" s="4">
        <f t="shared" si="19"/>
        <v>1.1227293787516718E-3</v>
      </c>
      <c r="H612" s="29"/>
      <c r="I612" s="29"/>
    </row>
    <row r="613" spans="1:9" x14ac:dyDescent="0.25">
      <c r="A613" s="31">
        <v>44068.916665393517</v>
      </c>
      <c r="B613" s="45">
        <v>25.125</v>
      </c>
      <c r="C613" s="45">
        <v>25.1666666666667</v>
      </c>
      <c r="D613" s="5">
        <v>295876.82999999996</v>
      </c>
      <c r="E613" s="5">
        <v>34397.189999999995</v>
      </c>
      <c r="F613" s="1">
        <f t="shared" si="18"/>
        <v>261479.63999999996</v>
      </c>
      <c r="G613" s="4">
        <f t="shared" si="19"/>
        <v>1.0665589893736451E-3</v>
      </c>
      <c r="H613" s="29"/>
      <c r="I613" s="29"/>
    </row>
    <row r="614" spans="1:9" x14ac:dyDescent="0.25">
      <c r="A614" s="31">
        <v>44068.958332002316</v>
      </c>
      <c r="B614" s="45">
        <v>25.1666666666667</v>
      </c>
      <c r="C614" s="45">
        <v>25.2083333333333</v>
      </c>
      <c r="D614" s="5">
        <v>295030.58400000003</v>
      </c>
      <c r="E614" s="5">
        <v>34200.663999999997</v>
      </c>
      <c r="F614" s="1">
        <f t="shared" si="18"/>
        <v>260829.92000000004</v>
      </c>
      <c r="G614" s="4">
        <f t="shared" si="19"/>
        <v>1.0639088223985957E-3</v>
      </c>
      <c r="H614" s="29"/>
      <c r="I614" s="29"/>
    </row>
    <row r="615" spans="1:9" x14ac:dyDescent="0.25">
      <c r="A615" s="31">
        <v>44068.999998611114</v>
      </c>
      <c r="B615" s="45">
        <v>25.2083333333333</v>
      </c>
      <c r="C615" s="45">
        <v>25.25</v>
      </c>
      <c r="D615" s="5">
        <v>289397.41599999997</v>
      </c>
      <c r="E615" s="5">
        <v>36930.306000000011</v>
      </c>
      <c r="F615" s="1">
        <f t="shared" si="18"/>
        <v>252467.10999999996</v>
      </c>
      <c r="G615" s="4">
        <f t="shared" si="19"/>
        <v>1.029797446912826E-3</v>
      </c>
      <c r="H615" s="29"/>
      <c r="I615" s="29"/>
    </row>
    <row r="616" spans="1:9" x14ac:dyDescent="0.25">
      <c r="A616" s="31">
        <v>44069.041665219906</v>
      </c>
      <c r="B616" s="45">
        <v>25.25</v>
      </c>
      <c r="C616" s="45">
        <v>25.2916666666667</v>
      </c>
      <c r="D616" s="5">
        <v>312197.82999999996</v>
      </c>
      <c r="E616" s="5">
        <v>40108.339999999997</v>
      </c>
      <c r="F616" s="1">
        <f t="shared" si="18"/>
        <v>272089.49</v>
      </c>
      <c r="G616" s="4">
        <f t="shared" si="19"/>
        <v>1.1098358995506898E-3</v>
      </c>
      <c r="H616" s="29"/>
      <c r="I616" s="29"/>
    </row>
    <row r="617" spans="1:9" x14ac:dyDescent="0.25">
      <c r="A617" s="31">
        <v>44069.083331828704</v>
      </c>
      <c r="B617" s="45">
        <v>25.2916666666667</v>
      </c>
      <c r="C617" s="45">
        <v>25.3333333333333</v>
      </c>
      <c r="D617" s="5">
        <v>356108.45999999996</v>
      </c>
      <c r="E617" s="5">
        <v>42182.100000000006</v>
      </c>
      <c r="F617" s="1">
        <f t="shared" si="18"/>
        <v>313926.36</v>
      </c>
      <c r="G617" s="4">
        <f t="shared" si="19"/>
        <v>1.2804858583228395E-3</v>
      </c>
      <c r="H617" s="29"/>
      <c r="I617" s="29"/>
    </row>
    <row r="618" spans="1:9" x14ac:dyDescent="0.25">
      <c r="A618" s="31">
        <v>44069.124998437503</v>
      </c>
      <c r="B618" s="45">
        <v>25.3333333333333</v>
      </c>
      <c r="C618" s="45">
        <v>25.375</v>
      </c>
      <c r="D618" s="5">
        <v>401665.71999999991</v>
      </c>
      <c r="E618" s="5">
        <v>47963.659999999996</v>
      </c>
      <c r="F618" s="1">
        <f t="shared" si="18"/>
        <v>353702.05999999994</v>
      </c>
      <c r="G618" s="4">
        <f t="shared" si="19"/>
        <v>1.4427284344317452E-3</v>
      </c>
      <c r="H618" s="29"/>
      <c r="I618" s="29"/>
    </row>
    <row r="619" spans="1:9" x14ac:dyDescent="0.25">
      <c r="A619" s="31">
        <v>44069.166665046294</v>
      </c>
      <c r="B619" s="45">
        <v>25.375</v>
      </c>
      <c r="C619" s="45">
        <v>25.4166666666667</v>
      </c>
      <c r="D619" s="5">
        <v>434010.95400000003</v>
      </c>
      <c r="E619" s="5">
        <v>50242.244000000006</v>
      </c>
      <c r="F619" s="1">
        <f t="shared" si="18"/>
        <v>383768.71</v>
      </c>
      <c r="G619" s="4">
        <f t="shared" si="19"/>
        <v>1.5653684068512085E-3</v>
      </c>
      <c r="H619" s="29"/>
      <c r="I619" s="29"/>
    </row>
    <row r="620" spans="1:9" x14ac:dyDescent="0.25">
      <c r="A620" s="31">
        <v>44069.208331655092</v>
      </c>
      <c r="B620" s="45">
        <v>25.4166666666667</v>
      </c>
      <c r="C620" s="45">
        <v>25.4583333333333</v>
      </c>
      <c r="D620" s="5">
        <v>438139.78199999995</v>
      </c>
      <c r="E620" s="5">
        <v>51330.532000000007</v>
      </c>
      <c r="F620" s="1">
        <f t="shared" si="18"/>
        <v>386809.24999999994</v>
      </c>
      <c r="G620" s="4">
        <f t="shared" si="19"/>
        <v>1.5777705780854587E-3</v>
      </c>
      <c r="H620" s="29"/>
      <c r="I620" s="29"/>
    </row>
    <row r="621" spans="1:9" x14ac:dyDescent="0.25">
      <c r="A621" s="31">
        <v>44069.249998263891</v>
      </c>
      <c r="B621" s="45">
        <v>25.4583333333333</v>
      </c>
      <c r="C621" s="45">
        <v>25.5</v>
      </c>
      <c r="D621" s="5">
        <v>446449.99000000005</v>
      </c>
      <c r="E621" s="5">
        <v>52904.780000000013</v>
      </c>
      <c r="F621" s="1">
        <f t="shared" si="18"/>
        <v>393545.21</v>
      </c>
      <c r="G621" s="4">
        <f t="shared" si="19"/>
        <v>1.605246134844147E-3</v>
      </c>
      <c r="H621" s="29"/>
      <c r="I621" s="29"/>
    </row>
    <row r="622" spans="1:9" x14ac:dyDescent="0.25">
      <c r="A622" s="31">
        <v>44069.291664872682</v>
      </c>
      <c r="B622" s="45">
        <v>25.5</v>
      </c>
      <c r="C622" s="45">
        <v>25.5416666666667</v>
      </c>
      <c r="D622" s="5">
        <v>447437.23999999993</v>
      </c>
      <c r="E622" s="5">
        <v>51241.759999999995</v>
      </c>
      <c r="F622" s="1">
        <f t="shared" si="18"/>
        <v>396195.47999999992</v>
      </c>
      <c r="G622" s="4">
        <f t="shared" si="19"/>
        <v>1.6160564193189427E-3</v>
      </c>
      <c r="H622" s="29"/>
      <c r="I622" s="29"/>
    </row>
    <row r="623" spans="1:9" x14ac:dyDescent="0.25">
      <c r="A623" s="31">
        <v>44069.333331481481</v>
      </c>
      <c r="B623" s="45">
        <v>25.5416666666667</v>
      </c>
      <c r="C623" s="45">
        <v>25.5833333333333</v>
      </c>
      <c r="D623" s="5">
        <v>451043.28599999996</v>
      </c>
      <c r="E623" s="5">
        <v>48005.096000000005</v>
      </c>
      <c r="F623" s="1">
        <f t="shared" si="18"/>
        <v>403038.18999999994</v>
      </c>
      <c r="G623" s="4">
        <f t="shared" si="19"/>
        <v>1.6439674026068841E-3</v>
      </c>
      <c r="H623" s="29"/>
      <c r="I623" s="29"/>
    </row>
    <row r="624" spans="1:9" x14ac:dyDescent="0.25">
      <c r="A624" s="31">
        <v>44069.374998090279</v>
      </c>
      <c r="B624" s="45">
        <v>25.5833333333333</v>
      </c>
      <c r="C624" s="45">
        <v>25.625</v>
      </c>
      <c r="D624" s="5">
        <v>449944.08200000005</v>
      </c>
      <c r="E624" s="5">
        <v>51109.942000000017</v>
      </c>
      <c r="F624" s="1">
        <f t="shared" si="18"/>
        <v>398834.14</v>
      </c>
      <c r="G624" s="4">
        <f t="shared" si="19"/>
        <v>1.6268193473346793E-3</v>
      </c>
      <c r="H624" s="29"/>
      <c r="I624" s="29"/>
    </row>
    <row r="625" spans="1:9" x14ac:dyDescent="0.25">
      <c r="A625" s="31">
        <v>44069.416664699071</v>
      </c>
      <c r="B625" s="45">
        <v>25.625</v>
      </c>
      <c r="C625" s="45">
        <v>25.6666666666667</v>
      </c>
      <c r="D625" s="5">
        <v>440743.27599999995</v>
      </c>
      <c r="E625" s="5">
        <v>51327.926000000007</v>
      </c>
      <c r="F625" s="1">
        <f t="shared" si="18"/>
        <v>389415.35</v>
      </c>
      <c r="G625" s="4">
        <f t="shared" si="19"/>
        <v>1.5884006959111015E-3</v>
      </c>
      <c r="H625" s="29"/>
      <c r="I625" s="29"/>
    </row>
    <row r="626" spans="1:9" x14ac:dyDescent="0.25">
      <c r="A626" s="31">
        <v>44069.458331307869</v>
      </c>
      <c r="B626" s="45">
        <v>25.6666666666667</v>
      </c>
      <c r="C626" s="45">
        <v>25.7083333333333</v>
      </c>
      <c r="D626" s="5">
        <v>442677.44200000004</v>
      </c>
      <c r="E626" s="5">
        <v>50735.231999999996</v>
      </c>
      <c r="F626" s="1">
        <f t="shared" si="18"/>
        <v>391942.21</v>
      </c>
      <c r="G626" s="4">
        <f t="shared" si="19"/>
        <v>1.5987075987655215E-3</v>
      </c>
      <c r="H626" s="29"/>
      <c r="I626" s="29"/>
    </row>
    <row r="627" spans="1:9" s="29" customFormat="1" x14ac:dyDescent="0.25">
      <c r="A627" s="55">
        <v>44069.499997916668</v>
      </c>
      <c r="B627" s="56">
        <v>25.7083333333333</v>
      </c>
      <c r="C627" s="56">
        <v>25.75</v>
      </c>
      <c r="D627" s="60">
        <v>446236.85000000009</v>
      </c>
      <c r="E627" s="60">
        <v>51288.009999999995</v>
      </c>
      <c r="F627" s="58">
        <f t="shared" si="18"/>
        <v>394948.84000000008</v>
      </c>
      <c r="G627" s="59">
        <f t="shared" si="19"/>
        <v>1.6109714532446717E-3</v>
      </c>
    </row>
    <row r="628" spans="1:9" s="29" customFormat="1" x14ac:dyDescent="0.25">
      <c r="A628" s="55">
        <v>44069.541664525466</v>
      </c>
      <c r="B628" s="56">
        <v>25.75</v>
      </c>
      <c r="C628" s="56">
        <v>25.7916666666667</v>
      </c>
      <c r="D628" s="60">
        <v>448796.33799999999</v>
      </c>
      <c r="E628" s="60">
        <v>56551.317999999992</v>
      </c>
      <c r="F628" s="58">
        <f t="shared" si="18"/>
        <v>392245.02</v>
      </c>
      <c r="G628" s="59">
        <f t="shared" si="19"/>
        <v>1.5999427416912662E-3</v>
      </c>
    </row>
    <row r="629" spans="1:9" s="29" customFormat="1" x14ac:dyDescent="0.25">
      <c r="A629" s="55">
        <v>44069.583331134258</v>
      </c>
      <c r="B629" s="56">
        <v>25.7916666666667</v>
      </c>
      <c r="C629" s="56">
        <v>25.8333333333333</v>
      </c>
      <c r="D629" s="60">
        <v>448736.72199999995</v>
      </c>
      <c r="E629" s="60">
        <v>58980.901999999995</v>
      </c>
      <c r="F629" s="58">
        <f t="shared" si="18"/>
        <v>389755.81999999995</v>
      </c>
      <c r="G629" s="59">
        <f t="shared" si="19"/>
        <v>1.5897894516058546E-3</v>
      </c>
    </row>
    <row r="630" spans="1:9" s="29" customFormat="1" x14ac:dyDescent="0.25">
      <c r="A630" s="55">
        <v>44069.624997743056</v>
      </c>
      <c r="B630" s="56">
        <v>25.8333333333333</v>
      </c>
      <c r="C630" s="56">
        <v>25.875</v>
      </c>
      <c r="D630" s="60">
        <v>473968.8820000001</v>
      </c>
      <c r="E630" s="60">
        <v>67089.332000000009</v>
      </c>
      <c r="F630" s="58">
        <f t="shared" si="18"/>
        <v>406879.5500000001</v>
      </c>
      <c r="G630" s="59">
        <f t="shared" si="19"/>
        <v>1.6596360682032592E-3</v>
      </c>
    </row>
    <row r="631" spans="1:9" s="29" customFormat="1" x14ac:dyDescent="0.25">
      <c r="A631" s="55">
        <v>44069.666664351855</v>
      </c>
      <c r="B631" s="56">
        <v>25.875</v>
      </c>
      <c r="C631" s="56">
        <v>25.9166666666667</v>
      </c>
      <c r="D631" s="60">
        <v>454205.42200000002</v>
      </c>
      <c r="E631" s="60">
        <v>62395.94200000001</v>
      </c>
      <c r="F631" s="58">
        <f t="shared" si="18"/>
        <v>391809.48</v>
      </c>
      <c r="G631" s="59">
        <f t="shared" si="19"/>
        <v>1.598166201451912E-3</v>
      </c>
    </row>
    <row r="632" spans="1:9" s="29" customFormat="1" x14ac:dyDescent="0.25">
      <c r="A632" s="55">
        <v>44069.708330960646</v>
      </c>
      <c r="B632" s="56">
        <v>25.9166666666667</v>
      </c>
      <c r="C632" s="56">
        <v>25.9583333333333</v>
      </c>
      <c r="D632" s="60">
        <v>418803.50199999998</v>
      </c>
      <c r="E632" s="60">
        <v>55824.01200000001</v>
      </c>
      <c r="F632" s="58">
        <f t="shared" si="18"/>
        <v>362979.49</v>
      </c>
      <c r="G632" s="59">
        <f t="shared" si="19"/>
        <v>1.4805704873150397E-3</v>
      </c>
    </row>
    <row r="633" spans="1:9" x14ac:dyDescent="0.25">
      <c r="A633" s="31">
        <v>44069.749997569445</v>
      </c>
      <c r="B633" s="45">
        <v>25.9583333333333</v>
      </c>
      <c r="C633" s="45">
        <v>26</v>
      </c>
      <c r="D633" s="5">
        <v>375738.18599999999</v>
      </c>
      <c r="E633" s="5">
        <v>47867.325999999994</v>
      </c>
      <c r="F633" s="1">
        <f t="shared" si="18"/>
        <v>327870.86</v>
      </c>
      <c r="G633" s="4">
        <f t="shared" si="19"/>
        <v>1.3373645959076121E-3</v>
      </c>
      <c r="H633" s="29"/>
      <c r="I633" s="29"/>
    </row>
    <row r="634" spans="1:9" x14ac:dyDescent="0.25">
      <c r="A634" s="31">
        <v>44069.791664178243</v>
      </c>
      <c r="B634" s="45">
        <v>26</v>
      </c>
      <c r="C634" s="45">
        <v>26.0416666666667</v>
      </c>
      <c r="D634" s="5">
        <v>332230.18799999997</v>
      </c>
      <c r="E634" s="5">
        <v>38251.078000000001</v>
      </c>
      <c r="F634" s="1">
        <f t="shared" si="18"/>
        <v>293979.11</v>
      </c>
      <c r="G634" s="4">
        <f t="shared" si="19"/>
        <v>1.1991222814080808E-3</v>
      </c>
      <c r="H634" s="29"/>
      <c r="I634" s="29"/>
    </row>
    <row r="635" spans="1:9" x14ac:dyDescent="0.25">
      <c r="A635" s="31">
        <v>44069.833330787034</v>
      </c>
      <c r="B635" s="45">
        <v>26.0416666666667</v>
      </c>
      <c r="C635" s="45">
        <v>26.0833333333333</v>
      </c>
      <c r="D635" s="5">
        <v>324626.44199999998</v>
      </c>
      <c r="E635" s="5">
        <v>31512.981999999993</v>
      </c>
      <c r="F635" s="1">
        <f t="shared" si="18"/>
        <v>293113.45999999996</v>
      </c>
      <c r="G635" s="4">
        <f t="shared" si="19"/>
        <v>1.1955913495575118E-3</v>
      </c>
      <c r="H635" s="29"/>
      <c r="I635" s="29"/>
    </row>
    <row r="636" spans="1:9" x14ac:dyDescent="0.25">
      <c r="A636" s="31">
        <v>44069.874997395833</v>
      </c>
      <c r="B636" s="45">
        <v>26.0833333333333</v>
      </c>
      <c r="C636" s="45">
        <v>26.125</v>
      </c>
      <c r="D636" s="5">
        <v>307804.6939999999</v>
      </c>
      <c r="E636" s="5">
        <v>34149.904000000002</v>
      </c>
      <c r="F636" s="1">
        <f t="shared" si="18"/>
        <v>273654.78999999992</v>
      </c>
      <c r="G636" s="4">
        <f t="shared" si="19"/>
        <v>1.1162206597028243E-3</v>
      </c>
      <c r="H636" s="29"/>
      <c r="I636" s="29"/>
    </row>
    <row r="637" spans="1:9" x14ac:dyDescent="0.25">
      <c r="A637" s="31">
        <v>44069.916664004631</v>
      </c>
      <c r="B637" s="45">
        <v>26.125</v>
      </c>
      <c r="C637" s="45">
        <v>26.1666666666667</v>
      </c>
      <c r="D637" s="5">
        <v>292761.08799999993</v>
      </c>
      <c r="E637" s="5">
        <v>33583.978000000003</v>
      </c>
      <c r="F637" s="1">
        <f t="shared" si="18"/>
        <v>259177.10999999993</v>
      </c>
      <c r="G637" s="4">
        <f t="shared" si="19"/>
        <v>1.0571671144658987E-3</v>
      </c>
      <c r="H637" s="29"/>
      <c r="I637" s="29"/>
    </row>
    <row r="638" spans="1:9" x14ac:dyDescent="0.25">
      <c r="A638" s="31">
        <v>44069.958330613423</v>
      </c>
      <c r="B638" s="45">
        <v>26.1666666666667</v>
      </c>
      <c r="C638" s="45">
        <v>26.2083333333333</v>
      </c>
      <c r="D638" s="5">
        <v>291720.18399999995</v>
      </c>
      <c r="E638" s="5">
        <v>34045.754000000001</v>
      </c>
      <c r="F638" s="1">
        <f t="shared" si="18"/>
        <v>257674.42999999993</v>
      </c>
      <c r="G638" s="4">
        <f t="shared" si="19"/>
        <v>1.0510377773513457E-3</v>
      </c>
      <c r="H638" s="29"/>
      <c r="I638" s="29"/>
    </row>
    <row r="639" spans="1:9" x14ac:dyDescent="0.25">
      <c r="A639" s="31">
        <v>44069.999997222221</v>
      </c>
      <c r="B639" s="45">
        <v>26.2083333333333</v>
      </c>
      <c r="C639" s="45">
        <v>26.25</v>
      </c>
      <c r="D639" s="5">
        <v>275296.864</v>
      </c>
      <c r="E639" s="5">
        <v>36785.034</v>
      </c>
      <c r="F639" s="1">
        <f t="shared" si="18"/>
        <v>238511.83000000002</v>
      </c>
      <c r="G639" s="4">
        <f t="shared" si="19"/>
        <v>9.72874738386739E-4</v>
      </c>
      <c r="H639" s="29"/>
      <c r="I639" s="29"/>
    </row>
    <row r="640" spans="1:9" x14ac:dyDescent="0.25">
      <c r="A640" s="31">
        <v>44070.04166383102</v>
      </c>
      <c r="B640" s="45">
        <v>26.25</v>
      </c>
      <c r="C640" s="45">
        <v>26.2916666666667</v>
      </c>
      <c r="D640" s="5">
        <v>308332.72199999995</v>
      </c>
      <c r="E640" s="5">
        <v>40676.662000000004</v>
      </c>
      <c r="F640" s="1">
        <f t="shared" si="18"/>
        <v>267656.05999999994</v>
      </c>
      <c r="G640" s="4">
        <f t="shared" si="19"/>
        <v>1.0917522176997479E-3</v>
      </c>
      <c r="H640" s="29"/>
      <c r="I640" s="29"/>
    </row>
    <row r="641" spans="1:9" x14ac:dyDescent="0.25">
      <c r="A641" s="31">
        <v>44070.083330439818</v>
      </c>
      <c r="B641" s="45">
        <v>26.2916666666667</v>
      </c>
      <c r="C641" s="45">
        <v>26.3333333333333</v>
      </c>
      <c r="D641" s="5">
        <v>351920.848</v>
      </c>
      <c r="E641" s="5">
        <v>42312.927999999985</v>
      </c>
      <c r="F641" s="1">
        <f t="shared" si="18"/>
        <v>309607.92000000004</v>
      </c>
      <c r="G641" s="4">
        <f t="shared" si="19"/>
        <v>1.2628712134423791E-3</v>
      </c>
      <c r="H641" s="29"/>
      <c r="I641" s="29"/>
    </row>
    <row r="642" spans="1:9" x14ac:dyDescent="0.25">
      <c r="A642" s="31">
        <v>44070.12499704861</v>
      </c>
      <c r="B642" s="45">
        <v>26.3333333333333</v>
      </c>
      <c r="C642" s="45">
        <v>26.375</v>
      </c>
      <c r="D642" s="5">
        <v>402317.44999999995</v>
      </c>
      <c r="E642" s="5">
        <v>49016.87000000001</v>
      </c>
      <c r="F642" s="1">
        <f t="shared" si="18"/>
        <v>353300.57999999996</v>
      </c>
      <c r="G642" s="4">
        <f t="shared" si="19"/>
        <v>1.4410908227880481E-3</v>
      </c>
      <c r="H642" s="29"/>
      <c r="I642" s="29"/>
    </row>
    <row r="643" spans="1:9" x14ac:dyDescent="0.25">
      <c r="A643" s="31">
        <v>44070.166663657408</v>
      </c>
      <c r="B643" s="45">
        <v>26.375</v>
      </c>
      <c r="C643" s="45">
        <v>26.4166666666667</v>
      </c>
      <c r="D643" s="5">
        <v>430276.478</v>
      </c>
      <c r="E643" s="5">
        <v>51753.888000000006</v>
      </c>
      <c r="F643" s="1">
        <f t="shared" si="18"/>
        <v>378522.58999999997</v>
      </c>
      <c r="G643" s="4">
        <f t="shared" si="19"/>
        <v>1.5439698136554517E-3</v>
      </c>
      <c r="H643" s="29"/>
      <c r="I643" s="29"/>
    </row>
    <row r="644" spans="1:9" x14ac:dyDescent="0.25">
      <c r="A644" s="31">
        <v>44070.208330266207</v>
      </c>
      <c r="B644" s="45">
        <v>26.4166666666667</v>
      </c>
      <c r="C644" s="45">
        <v>26.4583333333333</v>
      </c>
      <c r="D644" s="5">
        <v>422602.08000000007</v>
      </c>
      <c r="E644" s="5">
        <v>52268.439999999995</v>
      </c>
      <c r="F644" s="1">
        <f t="shared" si="18"/>
        <v>370333.64000000007</v>
      </c>
      <c r="G644" s="4">
        <f t="shared" si="19"/>
        <v>1.5105676021638374E-3</v>
      </c>
      <c r="H644" s="29"/>
      <c r="I644" s="29"/>
    </row>
    <row r="645" spans="1:9" x14ac:dyDescent="0.25">
      <c r="A645" s="31">
        <v>44070.249996874998</v>
      </c>
      <c r="B645" s="45">
        <v>26.4583333333333</v>
      </c>
      <c r="C645" s="45">
        <v>26.5</v>
      </c>
      <c r="D645" s="5">
        <v>426177.73800000001</v>
      </c>
      <c r="E645" s="5">
        <v>52810.648000000001</v>
      </c>
      <c r="F645" s="1">
        <f t="shared" si="18"/>
        <v>373367.09</v>
      </c>
      <c r="G645" s="4">
        <f t="shared" si="19"/>
        <v>1.5229408537344585E-3</v>
      </c>
      <c r="H645" s="29"/>
      <c r="I645" s="29"/>
    </row>
    <row r="646" spans="1:9" x14ac:dyDescent="0.25">
      <c r="A646" s="31">
        <v>44070.291663483797</v>
      </c>
      <c r="B646" s="45">
        <v>26.5</v>
      </c>
      <c r="C646" s="45">
        <v>26.5416666666667</v>
      </c>
      <c r="D646" s="5">
        <v>427458.92599999998</v>
      </c>
      <c r="E646" s="5">
        <v>48449.606000000007</v>
      </c>
      <c r="F646" s="1">
        <f t="shared" si="18"/>
        <v>379009.31999999995</v>
      </c>
      <c r="G646" s="4">
        <f t="shared" si="19"/>
        <v>1.5459551546819952E-3</v>
      </c>
      <c r="H646" s="29"/>
      <c r="I646" s="29"/>
    </row>
    <row r="647" spans="1:9" x14ac:dyDescent="0.25">
      <c r="A647" s="31">
        <v>44070.333330092595</v>
      </c>
      <c r="B647" s="45">
        <v>26.5416666666667</v>
      </c>
      <c r="C647" s="45">
        <v>26.5833333333333</v>
      </c>
      <c r="D647" s="5">
        <v>426517.83199999994</v>
      </c>
      <c r="E647" s="5">
        <v>44671.121999999981</v>
      </c>
      <c r="F647" s="1">
        <f t="shared" si="18"/>
        <v>381846.70999999996</v>
      </c>
      <c r="G647" s="4">
        <f t="shared" si="19"/>
        <v>1.5575286898561254E-3</v>
      </c>
      <c r="H647" s="29"/>
      <c r="I647" s="29"/>
    </row>
    <row r="648" spans="1:9" x14ac:dyDescent="0.25">
      <c r="A648" s="31">
        <v>44070.374996701386</v>
      </c>
      <c r="B648" s="45">
        <v>26.5833333333333</v>
      </c>
      <c r="C648" s="45">
        <v>26.625</v>
      </c>
      <c r="D648" s="5">
        <v>430636.12800000003</v>
      </c>
      <c r="E648" s="5">
        <v>47964.938000000009</v>
      </c>
      <c r="F648" s="1">
        <f t="shared" si="18"/>
        <v>382671.19</v>
      </c>
      <c r="G648" s="4">
        <f t="shared" si="19"/>
        <v>1.5608916918686676E-3</v>
      </c>
      <c r="H648" s="29"/>
      <c r="I648" s="29"/>
    </row>
    <row r="649" spans="1:9" x14ac:dyDescent="0.25">
      <c r="A649" s="31">
        <v>44070.416663310185</v>
      </c>
      <c r="B649" s="45">
        <v>26.625</v>
      </c>
      <c r="C649" s="45">
        <v>26.6666666666667</v>
      </c>
      <c r="D649" s="5">
        <v>427798.60199999996</v>
      </c>
      <c r="E649" s="5">
        <v>45751.812000000005</v>
      </c>
      <c r="F649" s="1">
        <f t="shared" si="18"/>
        <v>382046.78999999992</v>
      </c>
      <c r="G649" s="4">
        <f t="shared" si="19"/>
        <v>1.558344803579526E-3</v>
      </c>
      <c r="H649" s="29"/>
      <c r="I649" s="29"/>
    </row>
    <row r="650" spans="1:9" x14ac:dyDescent="0.25">
      <c r="A650" s="31">
        <v>44070.458329918984</v>
      </c>
      <c r="B650" s="45">
        <v>26.6666666666667</v>
      </c>
      <c r="C650" s="45">
        <v>26.7083333333333</v>
      </c>
      <c r="D650" s="5">
        <v>440272.17600000004</v>
      </c>
      <c r="E650" s="5">
        <v>45487.076000000015</v>
      </c>
      <c r="F650" s="1">
        <f t="shared" si="18"/>
        <v>394785.10000000003</v>
      </c>
      <c r="G650" s="4">
        <f t="shared" si="19"/>
        <v>1.6103035680933837E-3</v>
      </c>
      <c r="H650" s="29"/>
      <c r="I650" s="29"/>
    </row>
    <row r="651" spans="1:9" s="29" customFormat="1" x14ac:dyDescent="0.25">
      <c r="A651" s="55">
        <v>44070.499996527775</v>
      </c>
      <c r="B651" s="56">
        <v>26.7083333333333</v>
      </c>
      <c r="C651" s="56">
        <v>26.75</v>
      </c>
      <c r="D651" s="60">
        <v>446148.68000000017</v>
      </c>
      <c r="E651" s="60">
        <v>45074.64</v>
      </c>
      <c r="F651" s="58">
        <f t="shared" si="18"/>
        <v>401074.04000000015</v>
      </c>
      <c r="G651" s="59">
        <f t="shared" si="19"/>
        <v>1.635955758415474E-3</v>
      </c>
    </row>
    <row r="652" spans="1:9" s="29" customFormat="1" x14ac:dyDescent="0.25">
      <c r="A652" s="55">
        <v>44070.541663136573</v>
      </c>
      <c r="B652" s="56">
        <v>26.75</v>
      </c>
      <c r="C652" s="56">
        <v>26.7916666666667</v>
      </c>
      <c r="D652" s="60">
        <v>445463.92</v>
      </c>
      <c r="E652" s="60">
        <v>47732.100000000006</v>
      </c>
      <c r="F652" s="58">
        <f t="shared" si="18"/>
        <v>397731.81999999995</v>
      </c>
      <c r="G652" s="59">
        <f t="shared" si="19"/>
        <v>1.622323053454336E-3</v>
      </c>
    </row>
    <row r="653" spans="1:9" s="29" customFormat="1" x14ac:dyDescent="0.25">
      <c r="A653" s="55">
        <v>44070.583329745372</v>
      </c>
      <c r="B653" s="56">
        <v>26.7916666666667</v>
      </c>
      <c r="C653" s="56">
        <v>26.8333333333333</v>
      </c>
      <c r="D653" s="60">
        <v>459472.04200000007</v>
      </c>
      <c r="E653" s="60">
        <v>51429.551999999989</v>
      </c>
      <c r="F653" s="58">
        <f t="shared" si="18"/>
        <v>408042.49000000011</v>
      </c>
      <c r="G653" s="59">
        <f t="shared" si="19"/>
        <v>1.6643796272470996E-3</v>
      </c>
    </row>
    <row r="654" spans="1:9" s="29" customFormat="1" x14ac:dyDescent="0.25">
      <c r="A654" s="55">
        <v>44070.624996354163</v>
      </c>
      <c r="B654" s="56">
        <v>26.8333333333333</v>
      </c>
      <c r="C654" s="56">
        <v>26.875</v>
      </c>
      <c r="D654" s="60">
        <v>490489.4</v>
      </c>
      <c r="E654" s="60">
        <v>59935.899999999987</v>
      </c>
      <c r="F654" s="58">
        <f t="shared" si="18"/>
        <v>430553.50000000006</v>
      </c>
      <c r="G654" s="59">
        <f t="shared" si="19"/>
        <v>1.7562006197931349E-3</v>
      </c>
    </row>
    <row r="655" spans="1:9" s="29" customFormat="1" x14ac:dyDescent="0.25">
      <c r="A655" s="55">
        <v>44070.666662962962</v>
      </c>
      <c r="B655" s="56">
        <v>26.875</v>
      </c>
      <c r="C655" s="56">
        <v>26.9166666666667</v>
      </c>
      <c r="D655" s="60">
        <v>444501.29799999989</v>
      </c>
      <c r="E655" s="60">
        <v>60858.238000000005</v>
      </c>
      <c r="F655" s="58">
        <f t="shared" si="18"/>
        <v>383643.05999999988</v>
      </c>
      <c r="G655" s="59">
        <f t="shared" si="19"/>
        <v>1.5648558884118573E-3</v>
      </c>
    </row>
    <row r="656" spans="1:9" s="29" customFormat="1" x14ac:dyDescent="0.25">
      <c r="A656" s="55">
        <v>44070.70832957176</v>
      </c>
      <c r="B656" s="56">
        <v>26.9166666666667</v>
      </c>
      <c r="C656" s="56">
        <v>26.9583333333333</v>
      </c>
      <c r="D656" s="60">
        <v>413925.56400000013</v>
      </c>
      <c r="E656" s="60">
        <v>53834.384000000013</v>
      </c>
      <c r="F656" s="58">
        <f t="shared" ref="F656:F719" si="20">D656-E656</f>
        <v>360091.18000000011</v>
      </c>
      <c r="G656" s="59">
        <f t="shared" ref="G656:G719" si="21">F656/$F$759</f>
        <v>1.4687892526667218E-3</v>
      </c>
    </row>
    <row r="657" spans="1:9" x14ac:dyDescent="0.25">
      <c r="A657" s="31">
        <v>44070.749996180559</v>
      </c>
      <c r="B657" s="45">
        <v>26.9583333333333</v>
      </c>
      <c r="C657" s="45">
        <v>27</v>
      </c>
      <c r="D657" s="5">
        <v>383513.41600000008</v>
      </c>
      <c r="E657" s="5">
        <v>45778.216</v>
      </c>
      <c r="F657" s="1">
        <f t="shared" si="20"/>
        <v>337735.20000000007</v>
      </c>
      <c r="G657" s="4">
        <f t="shared" si="21"/>
        <v>1.3776006177303366E-3</v>
      </c>
      <c r="H657" s="29"/>
      <c r="I657" s="29"/>
    </row>
    <row r="658" spans="1:9" x14ac:dyDescent="0.25">
      <c r="A658" s="31">
        <v>44070.79166278935</v>
      </c>
      <c r="B658" s="45">
        <v>27</v>
      </c>
      <c r="C658" s="45">
        <v>27.0416666666667</v>
      </c>
      <c r="D658" s="5">
        <v>340565.32400000002</v>
      </c>
      <c r="E658" s="5">
        <v>36784.294000000002</v>
      </c>
      <c r="F658" s="1">
        <f t="shared" si="20"/>
        <v>303781.03000000003</v>
      </c>
      <c r="G658" s="4">
        <f t="shared" si="21"/>
        <v>1.2391036959806317E-3</v>
      </c>
      <c r="H658" s="29"/>
      <c r="I658" s="29"/>
    </row>
    <row r="659" spans="1:9" x14ac:dyDescent="0.25">
      <c r="A659" s="31">
        <v>44070.833329398149</v>
      </c>
      <c r="B659" s="45">
        <v>27.0416666666667</v>
      </c>
      <c r="C659" s="45">
        <v>27.0833333333333</v>
      </c>
      <c r="D659" s="5">
        <v>315904.41000000003</v>
      </c>
      <c r="E659" s="5">
        <v>30734.620000000003</v>
      </c>
      <c r="F659" s="1">
        <f t="shared" si="20"/>
        <v>285169.79000000004</v>
      </c>
      <c r="G659" s="4">
        <f t="shared" si="21"/>
        <v>1.1631896197436048E-3</v>
      </c>
      <c r="H659" s="29"/>
      <c r="I659" s="29"/>
    </row>
    <row r="660" spans="1:9" x14ac:dyDescent="0.25">
      <c r="A660" s="31">
        <v>44070.874996006947</v>
      </c>
      <c r="B660" s="45">
        <v>27.0833333333333</v>
      </c>
      <c r="C660" s="45">
        <v>27.125</v>
      </c>
      <c r="D660" s="5">
        <v>303107.36199999996</v>
      </c>
      <c r="E660" s="5">
        <v>32982.192000000003</v>
      </c>
      <c r="F660" s="1">
        <f t="shared" si="20"/>
        <v>270125.17</v>
      </c>
      <c r="G660" s="4">
        <f t="shared" si="21"/>
        <v>1.1018235619399816E-3</v>
      </c>
      <c r="H660" s="29"/>
      <c r="I660" s="29"/>
    </row>
    <row r="661" spans="1:9" x14ac:dyDescent="0.25">
      <c r="A661" s="31">
        <v>44070.916662615738</v>
      </c>
      <c r="B661" s="45">
        <v>27.125</v>
      </c>
      <c r="C661" s="45">
        <v>27.1666666666667</v>
      </c>
      <c r="D661" s="5">
        <v>290738.87400000001</v>
      </c>
      <c r="E661" s="5">
        <v>33283.274000000005</v>
      </c>
      <c r="F661" s="1">
        <f t="shared" si="20"/>
        <v>257455.6</v>
      </c>
      <c r="G661" s="4">
        <f t="shared" si="21"/>
        <v>1.0501451835584041E-3</v>
      </c>
      <c r="H661" s="29"/>
      <c r="I661" s="29"/>
    </row>
    <row r="662" spans="1:9" x14ac:dyDescent="0.25">
      <c r="A662" s="31">
        <v>44070.958329224537</v>
      </c>
      <c r="B662" s="45">
        <v>27.1666666666667</v>
      </c>
      <c r="C662" s="45">
        <v>27.2083333333333</v>
      </c>
      <c r="D662" s="5">
        <v>279121.38599999994</v>
      </c>
      <c r="E662" s="5">
        <v>33283.096000000005</v>
      </c>
      <c r="F662" s="1">
        <f t="shared" si="20"/>
        <v>245838.28999999992</v>
      </c>
      <c r="G662" s="4">
        <f t="shared" si="21"/>
        <v>1.0027589074688378E-3</v>
      </c>
      <c r="H662" s="29"/>
      <c r="I662" s="29"/>
    </row>
    <row r="663" spans="1:9" x14ac:dyDescent="0.25">
      <c r="A663" s="31">
        <v>44070.999995833336</v>
      </c>
      <c r="B663" s="45">
        <v>27.2083333333333</v>
      </c>
      <c r="C663" s="45">
        <v>27.25</v>
      </c>
      <c r="D663" s="5">
        <v>275104.49000000005</v>
      </c>
      <c r="E663" s="5">
        <v>36340.100000000006</v>
      </c>
      <c r="F663" s="1">
        <f t="shared" si="20"/>
        <v>238764.39000000004</v>
      </c>
      <c r="G663" s="4">
        <f t="shared" si="21"/>
        <v>9.7390491472611369E-4</v>
      </c>
      <c r="H663" s="29"/>
      <c r="I663" s="29"/>
    </row>
    <row r="664" spans="1:9" x14ac:dyDescent="0.25">
      <c r="A664" s="31">
        <v>44071.041662442127</v>
      </c>
      <c r="B664" s="45">
        <v>27.25</v>
      </c>
      <c r="C664" s="45">
        <v>27.2916666666667</v>
      </c>
      <c r="D664" s="5">
        <v>283492.94</v>
      </c>
      <c r="E664" s="5">
        <v>38046.160000000003</v>
      </c>
      <c r="F664" s="1">
        <f t="shared" si="20"/>
        <v>245446.78</v>
      </c>
      <c r="G664" s="4">
        <f t="shared" si="21"/>
        <v>1.0011619628274516E-3</v>
      </c>
      <c r="H664" s="29"/>
      <c r="I664" s="29"/>
    </row>
    <row r="665" spans="1:9" x14ac:dyDescent="0.25">
      <c r="A665" s="31">
        <v>44071.083329050925</v>
      </c>
      <c r="B665" s="45">
        <v>27.2916666666667</v>
      </c>
      <c r="C665" s="45">
        <v>27.3333333333333</v>
      </c>
      <c r="D665" s="5">
        <v>318371.25199999992</v>
      </c>
      <c r="E665" s="5">
        <v>39288.591999999997</v>
      </c>
      <c r="F665" s="1">
        <f t="shared" si="20"/>
        <v>279082.65999999992</v>
      </c>
      <c r="G665" s="4">
        <f t="shared" si="21"/>
        <v>1.1383605997059983E-3</v>
      </c>
      <c r="H665" s="29"/>
      <c r="I665" s="29"/>
    </row>
    <row r="666" spans="1:9" x14ac:dyDescent="0.25">
      <c r="A666" s="31">
        <v>44071.124995659724</v>
      </c>
      <c r="B666" s="45">
        <v>27.3333333333333</v>
      </c>
      <c r="C666" s="45">
        <v>27.375</v>
      </c>
      <c r="D666" s="5">
        <v>371146.42600000009</v>
      </c>
      <c r="E666" s="5">
        <v>47308.266000000011</v>
      </c>
      <c r="F666" s="1">
        <f t="shared" si="20"/>
        <v>323838.16000000009</v>
      </c>
      <c r="G666" s="4">
        <f t="shared" si="21"/>
        <v>1.3209154664975862E-3</v>
      </c>
      <c r="H666" s="29"/>
      <c r="I666" s="29"/>
    </row>
    <row r="667" spans="1:9" x14ac:dyDescent="0.25">
      <c r="A667" s="31">
        <v>44071.166662268515</v>
      </c>
      <c r="B667" s="45">
        <v>27.375</v>
      </c>
      <c r="C667" s="45">
        <v>27.4166666666667</v>
      </c>
      <c r="D667" s="5">
        <v>414752.70599999989</v>
      </c>
      <c r="E667" s="5">
        <v>50337.646000000001</v>
      </c>
      <c r="F667" s="1">
        <f t="shared" si="20"/>
        <v>364415.05999999988</v>
      </c>
      <c r="G667" s="4">
        <f t="shared" si="21"/>
        <v>1.4864260869646912E-3</v>
      </c>
      <c r="H667" s="29"/>
      <c r="I667" s="29"/>
    </row>
    <row r="668" spans="1:9" x14ac:dyDescent="0.25">
      <c r="A668" s="31">
        <v>44071.208328877314</v>
      </c>
      <c r="B668" s="45">
        <v>27.4166666666667</v>
      </c>
      <c r="C668" s="45">
        <v>27.4583333333333</v>
      </c>
      <c r="D668" s="5">
        <v>431679.60399999993</v>
      </c>
      <c r="E668" s="5">
        <v>50837.76400000001</v>
      </c>
      <c r="F668" s="1">
        <f t="shared" si="20"/>
        <v>380841.83999999991</v>
      </c>
      <c r="G668" s="4">
        <f t="shared" si="21"/>
        <v>1.553429888390543E-3</v>
      </c>
      <c r="H668" s="29"/>
      <c r="I668" s="29"/>
    </row>
    <row r="669" spans="1:9" x14ac:dyDescent="0.25">
      <c r="A669" s="31">
        <v>44071.249995486112</v>
      </c>
      <c r="B669" s="45">
        <v>27.4583333333333</v>
      </c>
      <c r="C669" s="45">
        <v>27.5</v>
      </c>
      <c r="D669" s="5">
        <v>444017.62400000007</v>
      </c>
      <c r="E669" s="5">
        <v>51905.333999999995</v>
      </c>
      <c r="F669" s="1">
        <f t="shared" si="20"/>
        <v>392112.2900000001</v>
      </c>
      <c r="G669" s="4">
        <f t="shared" si="21"/>
        <v>1.5994013443776569E-3</v>
      </c>
      <c r="H669" s="29"/>
      <c r="I669" s="29"/>
    </row>
    <row r="670" spans="1:9" x14ac:dyDescent="0.25">
      <c r="A670" s="31">
        <v>44071.291662094911</v>
      </c>
      <c r="B670" s="45">
        <v>27.5</v>
      </c>
      <c r="C670" s="45">
        <v>27.5416666666667</v>
      </c>
      <c r="D670" s="5">
        <v>435990.74600000004</v>
      </c>
      <c r="E670" s="5">
        <v>50380.346000000027</v>
      </c>
      <c r="F670" s="1">
        <f t="shared" si="20"/>
        <v>385610.4</v>
      </c>
      <c r="G670" s="4">
        <f t="shared" si="21"/>
        <v>1.5728805444124333E-3</v>
      </c>
      <c r="H670" s="29"/>
      <c r="I670" s="29"/>
    </row>
    <row r="671" spans="1:9" x14ac:dyDescent="0.25">
      <c r="A671" s="31">
        <v>44071.333328703702</v>
      </c>
      <c r="B671" s="45">
        <v>27.5416666666667</v>
      </c>
      <c r="C671" s="45">
        <v>27.5833333333333</v>
      </c>
      <c r="D671" s="5">
        <v>429915.08799999999</v>
      </c>
      <c r="E671" s="5">
        <v>46710.168000000005</v>
      </c>
      <c r="F671" s="1">
        <f t="shared" si="20"/>
        <v>383204.92</v>
      </c>
      <c r="G671" s="4">
        <f t="shared" si="21"/>
        <v>1.5630687429361938E-3</v>
      </c>
      <c r="H671" s="29"/>
      <c r="I671" s="29"/>
    </row>
    <row r="672" spans="1:9" x14ac:dyDescent="0.25">
      <c r="A672" s="31">
        <v>44071.374995312501</v>
      </c>
      <c r="B672" s="45">
        <v>27.5833333333333</v>
      </c>
      <c r="C672" s="45">
        <v>27.625</v>
      </c>
      <c r="D672" s="5">
        <v>434099.36199999996</v>
      </c>
      <c r="E672" s="5">
        <v>48709.751999999993</v>
      </c>
      <c r="F672" s="1">
        <f t="shared" si="20"/>
        <v>385389.61</v>
      </c>
      <c r="G672" s="4">
        <f t="shared" si="21"/>
        <v>1.5719799559028888E-3</v>
      </c>
      <c r="H672" s="29"/>
      <c r="I672" s="29"/>
    </row>
    <row r="673" spans="1:9" x14ac:dyDescent="0.25">
      <c r="A673" s="31">
        <v>44071.416661921299</v>
      </c>
      <c r="B673" s="45">
        <v>27.625</v>
      </c>
      <c r="C673" s="45">
        <v>27.6666666666667</v>
      </c>
      <c r="D673" s="5">
        <v>424224.43599999993</v>
      </c>
      <c r="E673" s="5">
        <v>51008.405999999988</v>
      </c>
      <c r="F673" s="1">
        <f t="shared" si="20"/>
        <v>373216.02999999991</v>
      </c>
      <c r="G673" s="4">
        <f t="shared" si="21"/>
        <v>1.5223246895048653E-3</v>
      </c>
      <c r="H673" s="29"/>
      <c r="I673" s="29"/>
    </row>
    <row r="674" spans="1:9" x14ac:dyDescent="0.25">
      <c r="A674" s="31">
        <v>44071.458328530091</v>
      </c>
      <c r="B674" s="45">
        <v>27.6666666666667</v>
      </c>
      <c r="C674" s="45">
        <v>27.7083333333333</v>
      </c>
      <c r="D674" s="5">
        <v>411722.99200000003</v>
      </c>
      <c r="E674" s="5">
        <v>57556.331999999995</v>
      </c>
      <c r="F674" s="1">
        <f t="shared" si="20"/>
        <v>354166.66000000003</v>
      </c>
      <c r="G674" s="4">
        <f t="shared" si="21"/>
        <v>1.4446235085815455E-3</v>
      </c>
      <c r="H674" s="29"/>
      <c r="I674" s="29"/>
    </row>
    <row r="675" spans="1:9" x14ac:dyDescent="0.25">
      <c r="A675" s="31">
        <v>44071.499995138889</v>
      </c>
      <c r="B675" s="47">
        <v>27.7083333333333</v>
      </c>
      <c r="C675" s="47">
        <v>27.75</v>
      </c>
      <c r="D675" s="5">
        <v>404008.39799999987</v>
      </c>
      <c r="E675" s="5">
        <v>56173.148000000001</v>
      </c>
      <c r="F675" s="1">
        <f t="shared" si="20"/>
        <v>347835.24999999988</v>
      </c>
      <c r="G675" s="4">
        <f t="shared" si="21"/>
        <v>1.4187980858032735E-3</v>
      </c>
      <c r="H675" s="29"/>
      <c r="I675" s="29"/>
    </row>
    <row r="676" spans="1:9" x14ac:dyDescent="0.25">
      <c r="A676" s="31">
        <v>44071.541661747688</v>
      </c>
      <c r="B676" s="47">
        <v>27.75</v>
      </c>
      <c r="C676" s="47">
        <v>27.7916666666667</v>
      </c>
      <c r="D676" s="5">
        <v>404826.47999999992</v>
      </c>
      <c r="E676" s="5">
        <v>55403.160000000011</v>
      </c>
      <c r="F676" s="1">
        <f t="shared" si="20"/>
        <v>349423.31999999989</v>
      </c>
      <c r="G676" s="4">
        <f t="shared" si="21"/>
        <v>1.425275723351859E-3</v>
      </c>
      <c r="H676" s="29"/>
      <c r="I676" s="29"/>
    </row>
    <row r="677" spans="1:9" x14ac:dyDescent="0.25">
      <c r="A677" s="31">
        <v>44071.583328356479</v>
      </c>
      <c r="B677" s="47">
        <v>27.7916666666667</v>
      </c>
      <c r="C677" s="47">
        <v>27.8333333333333</v>
      </c>
      <c r="D677" s="5">
        <v>413563.37999999989</v>
      </c>
      <c r="E677" s="5">
        <v>56977.469999999994</v>
      </c>
      <c r="F677" s="1">
        <f t="shared" si="20"/>
        <v>356585.90999999992</v>
      </c>
      <c r="G677" s="4">
        <f t="shared" si="21"/>
        <v>1.4544914770208554E-3</v>
      </c>
      <c r="H677" s="29"/>
      <c r="I677" s="29"/>
    </row>
    <row r="678" spans="1:9" x14ac:dyDescent="0.25">
      <c r="A678" s="31">
        <v>44071.624994965277</v>
      </c>
      <c r="B678" s="47">
        <v>27.8333333333333</v>
      </c>
      <c r="C678" s="47">
        <v>27.875</v>
      </c>
      <c r="D678" s="5">
        <v>448222.75799999997</v>
      </c>
      <c r="E678" s="5">
        <v>63712.518000000011</v>
      </c>
      <c r="F678" s="1">
        <f t="shared" si="20"/>
        <v>384510.24</v>
      </c>
      <c r="G678" s="4">
        <f t="shared" si="21"/>
        <v>1.568393061036101E-3</v>
      </c>
      <c r="H678" s="29"/>
      <c r="I678" s="29"/>
    </row>
    <row r="679" spans="1:9" x14ac:dyDescent="0.25">
      <c r="A679" s="31">
        <v>44071.666661574076</v>
      </c>
      <c r="B679" s="47">
        <v>27.875</v>
      </c>
      <c r="C679" s="47">
        <v>27.9166666666667</v>
      </c>
      <c r="D679" s="5">
        <v>435044.43400000012</v>
      </c>
      <c r="E679" s="5">
        <v>59565.384000000005</v>
      </c>
      <c r="F679" s="1">
        <f t="shared" si="20"/>
        <v>375479.0500000001</v>
      </c>
      <c r="G679" s="4">
        <f t="shared" si="21"/>
        <v>1.5315554056100755E-3</v>
      </c>
      <c r="H679" s="29"/>
      <c r="I679" s="29"/>
    </row>
    <row r="680" spans="1:9" x14ac:dyDescent="0.25">
      <c r="A680" s="31">
        <v>44071.708328182867</v>
      </c>
      <c r="B680" s="47">
        <v>27.9166666666667</v>
      </c>
      <c r="C680" s="47">
        <v>27.9583333333333</v>
      </c>
      <c r="D680" s="5">
        <v>404142.07599999988</v>
      </c>
      <c r="E680" s="5">
        <v>52186.365999999995</v>
      </c>
      <c r="F680" s="1">
        <f t="shared" si="20"/>
        <v>351955.7099999999</v>
      </c>
      <c r="G680" s="4">
        <f t="shared" si="21"/>
        <v>1.4356051827281223E-3</v>
      </c>
      <c r="H680" s="29"/>
      <c r="I680" s="29"/>
    </row>
    <row r="681" spans="1:9" x14ac:dyDescent="0.25">
      <c r="A681" s="31">
        <v>44071.749994791666</v>
      </c>
      <c r="B681" s="45">
        <v>27.9583333333333</v>
      </c>
      <c r="C681" s="45">
        <v>28</v>
      </c>
      <c r="D681" s="5">
        <v>357601.66799999995</v>
      </c>
      <c r="E681" s="5">
        <v>45551.008000000009</v>
      </c>
      <c r="F681" s="1">
        <f t="shared" si="20"/>
        <v>312050.65999999992</v>
      </c>
      <c r="G681" s="4">
        <f t="shared" si="21"/>
        <v>1.2728349961128097E-3</v>
      </c>
      <c r="H681" s="29"/>
      <c r="I681" s="29"/>
    </row>
    <row r="682" spans="1:9" x14ac:dyDescent="0.25">
      <c r="A682" s="31">
        <v>44071.791661400464</v>
      </c>
      <c r="B682" s="45">
        <v>28</v>
      </c>
      <c r="C682" s="45">
        <v>28.0416666666667</v>
      </c>
      <c r="D682" s="5">
        <v>317921.58999999997</v>
      </c>
      <c r="E682" s="5">
        <v>39196.28</v>
      </c>
      <c r="F682" s="1">
        <f t="shared" si="20"/>
        <v>278725.30999999994</v>
      </c>
      <c r="G682" s="4">
        <f t="shared" si="21"/>
        <v>1.136902991553973E-3</v>
      </c>
      <c r="H682" s="29"/>
      <c r="I682" s="29"/>
    </row>
    <row r="683" spans="1:9" x14ac:dyDescent="0.25">
      <c r="A683" s="31">
        <v>44071.833328009256</v>
      </c>
      <c r="B683" s="45">
        <v>28.0416666666667</v>
      </c>
      <c r="C683" s="45">
        <v>28.0833333333333</v>
      </c>
      <c r="D683" s="5">
        <v>296393.10199999996</v>
      </c>
      <c r="E683" s="5">
        <v>31986.592000000011</v>
      </c>
      <c r="F683" s="1">
        <f t="shared" si="20"/>
        <v>264406.50999999995</v>
      </c>
      <c r="G683" s="4">
        <f t="shared" si="21"/>
        <v>1.0784975078343101E-3</v>
      </c>
      <c r="H683" s="29"/>
      <c r="I683" s="29"/>
    </row>
    <row r="684" spans="1:9" x14ac:dyDescent="0.25">
      <c r="A684" s="31">
        <v>44071.874994618054</v>
      </c>
      <c r="B684" s="45">
        <v>28.0833333333333</v>
      </c>
      <c r="C684" s="45">
        <v>28.125</v>
      </c>
      <c r="D684" s="5">
        <v>281578.91600000008</v>
      </c>
      <c r="E684" s="5">
        <v>33447.266000000003</v>
      </c>
      <c r="F684" s="1">
        <f t="shared" si="20"/>
        <v>248131.65000000008</v>
      </c>
      <c r="G684" s="4">
        <f t="shared" si="21"/>
        <v>1.0121133785239078E-3</v>
      </c>
      <c r="H684" s="29"/>
      <c r="I684" s="29"/>
    </row>
    <row r="685" spans="1:9" x14ac:dyDescent="0.25">
      <c r="A685" s="31">
        <v>44071.916661226853</v>
      </c>
      <c r="B685" s="45">
        <v>28.125</v>
      </c>
      <c r="C685" s="45">
        <v>28.1666666666667</v>
      </c>
      <c r="D685" s="5">
        <v>269331.80400000012</v>
      </c>
      <c r="E685" s="5">
        <v>33078.184000000008</v>
      </c>
      <c r="F685" s="1">
        <f t="shared" si="20"/>
        <v>236253.62000000011</v>
      </c>
      <c r="G685" s="4">
        <f t="shared" si="21"/>
        <v>9.6366364196870293E-4</v>
      </c>
      <c r="H685" s="29"/>
      <c r="I685" s="29"/>
    </row>
    <row r="686" spans="1:9" x14ac:dyDescent="0.25">
      <c r="A686" s="31">
        <v>44071.958327835651</v>
      </c>
      <c r="B686" s="45">
        <v>28.1666666666667</v>
      </c>
      <c r="C686" s="45">
        <v>28.2083333333333</v>
      </c>
      <c r="D686" s="5">
        <v>264626.56400000001</v>
      </c>
      <c r="E686" s="5">
        <v>32647.303999999996</v>
      </c>
      <c r="F686" s="1">
        <f t="shared" si="20"/>
        <v>231979.26</v>
      </c>
      <c r="G686" s="4">
        <f t="shared" si="21"/>
        <v>9.462287966330613E-4</v>
      </c>
      <c r="H686" s="29"/>
      <c r="I686" s="29"/>
    </row>
    <row r="687" spans="1:9" x14ac:dyDescent="0.25">
      <c r="A687" s="31">
        <v>44072</v>
      </c>
      <c r="B687" s="45">
        <v>28.2083333333333</v>
      </c>
      <c r="C687" s="45">
        <v>28.25</v>
      </c>
      <c r="D687" s="5">
        <v>246436.71799999991</v>
      </c>
      <c r="E687" s="5">
        <v>34419.817999999999</v>
      </c>
      <c r="F687" s="1">
        <f t="shared" si="20"/>
        <v>212016.89999999991</v>
      </c>
      <c r="G687" s="4">
        <f t="shared" si="21"/>
        <v>8.6480358697959463E-4</v>
      </c>
      <c r="H687" s="29"/>
      <c r="I687" s="29"/>
    </row>
    <row r="688" spans="1:9" x14ac:dyDescent="0.25">
      <c r="A688" s="31">
        <v>44072.041666666664</v>
      </c>
      <c r="B688" s="45">
        <v>28.25</v>
      </c>
      <c r="C688" s="45">
        <v>28.2916666666667</v>
      </c>
      <c r="D688" s="5">
        <v>257918.05199999997</v>
      </c>
      <c r="E688" s="5">
        <v>35962.26200000001</v>
      </c>
      <c r="F688" s="1">
        <f t="shared" si="20"/>
        <v>221955.78999999995</v>
      </c>
      <c r="G688" s="4">
        <f t="shared" si="21"/>
        <v>9.0534369355881386E-4</v>
      </c>
      <c r="H688" s="29"/>
      <c r="I688" s="29"/>
    </row>
    <row r="689" spans="1:9" x14ac:dyDescent="0.25">
      <c r="A689" s="31">
        <v>44072.08333321759</v>
      </c>
      <c r="B689" s="45">
        <v>28.2916666666667</v>
      </c>
      <c r="C689" s="45">
        <v>28.3333333333333</v>
      </c>
      <c r="D689" s="5">
        <v>287553.40800000005</v>
      </c>
      <c r="E689" s="5">
        <v>35060.547999999988</v>
      </c>
      <c r="F689" s="1">
        <f t="shared" si="20"/>
        <v>252492.86000000007</v>
      </c>
      <c r="G689" s="4">
        <f t="shared" si="21"/>
        <v>1.0299024795416627E-3</v>
      </c>
      <c r="H689" s="29"/>
      <c r="I689" s="29"/>
    </row>
    <row r="690" spans="1:9" x14ac:dyDescent="0.25">
      <c r="A690" s="31">
        <v>44072.124999826388</v>
      </c>
      <c r="B690" s="45">
        <v>28.3333333333333</v>
      </c>
      <c r="C690" s="45">
        <v>28.375</v>
      </c>
      <c r="D690" s="5">
        <v>340999.58400000009</v>
      </c>
      <c r="E690" s="5">
        <v>41453.324000000001</v>
      </c>
      <c r="F690" s="1">
        <f t="shared" si="20"/>
        <v>299546.26000000007</v>
      </c>
      <c r="G690" s="4">
        <f t="shared" si="21"/>
        <v>1.2218303357624909E-3</v>
      </c>
      <c r="H690" s="29"/>
      <c r="I690" s="29"/>
    </row>
    <row r="691" spans="1:9" x14ac:dyDescent="0.25">
      <c r="A691" s="31">
        <v>44072.166666435187</v>
      </c>
      <c r="B691" s="45">
        <v>28.375</v>
      </c>
      <c r="C691" s="45">
        <v>28.4166666666667</v>
      </c>
      <c r="D691" s="5">
        <v>388263.89200000005</v>
      </c>
      <c r="E691" s="5">
        <v>44912.192000000003</v>
      </c>
      <c r="F691" s="1">
        <f t="shared" si="20"/>
        <v>343351.70000000007</v>
      </c>
      <c r="G691" s="4">
        <f t="shared" si="21"/>
        <v>1.4005099676277781E-3</v>
      </c>
      <c r="H691" s="29"/>
      <c r="I691" s="29"/>
    </row>
    <row r="692" spans="1:9" x14ac:dyDescent="0.25">
      <c r="A692" s="31">
        <v>44072.208333043978</v>
      </c>
      <c r="B692" s="45">
        <v>28.4166666666667</v>
      </c>
      <c r="C692" s="45">
        <v>28.4583333333333</v>
      </c>
      <c r="D692" s="5">
        <v>413807.88400000002</v>
      </c>
      <c r="E692" s="5">
        <v>46556.484000000004</v>
      </c>
      <c r="F692" s="1">
        <f t="shared" si="20"/>
        <v>367251.4</v>
      </c>
      <c r="G692" s="4">
        <f t="shared" si="21"/>
        <v>1.4979953392549275E-3</v>
      </c>
      <c r="H692" s="29"/>
      <c r="I692" s="29"/>
    </row>
    <row r="693" spans="1:9" x14ac:dyDescent="0.25">
      <c r="A693" s="31">
        <v>44072.249999652777</v>
      </c>
      <c r="B693" s="45">
        <v>28.4583333333333</v>
      </c>
      <c r="C693" s="45">
        <v>28.5</v>
      </c>
      <c r="D693" s="5">
        <v>415384.95800000004</v>
      </c>
      <c r="E693" s="5">
        <v>46874.248000000007</v>
      </c>
      <c r="F693" s="1">
        <f t="shared" si="20"/>
        <v>368510.71</v>
      </c>
      <c r="G693" s="4">
        <f t="shared" si="21"/>
        <v>1.5031319854615238E-3</v>
      </c>
      <c r="H693" s="29"/>
      <c r="I693" s="29"/>
    </row>
    <row r="694" spans="1:9" x14ac:dyDescent="0.25">
      <c r="A694" s="31">
        <v>44072.291666261575</v>
      </c>
      <c r="B694" s="45">
        <v>28.5</v>
      </c>
      <c r="C694" s="45">
        <v>28.5416666666667</v>
      </c>
      <c r="D694" s="5">
        <v>410144.16800000001</v>
      </c>
      <c r="E694" s="5">
        <v>45353.937999999995</v>
      </c>
      <c r="F694" s="1">
        <f t="shared" si="20"/>
        <v>364790.23</v>
      </c>
      <c r="G694" s="4">
        <f t="shared" si="21"/>
        <v>1.4879563817748087E-3</v>
      </c>
      <c r="H694" s="29"/>
      <c r="I694" s="29"/>
    </row>
    <row r="695" spans="1:9" x14ac:dyDescent="0.25">
      <c r="A695" s="31">
        <v>44072.333332870374</v>
      </c>
      <c r="B695" s="45">
        <v>28.5416666666667</v>
      </c>
      <c r="C695" s="45">
        <v>28.5833333333333</v>
      </c>
      <c r="D695" s="5">
        <v>410332.85999999981</v>
      </c>
      <c r="E695" s="5">
        <v>43233.15</v>
      </c>
      <c r="F695" s="1">
        <f t="shared" si="20"/>
        <v>367099.70999999979</v>
      </c>
      <c r="G695" s="4">
        <f t="shared" si="21"/>
        <v>1.4973766052949974E-3</v>
      </c>
      <c r="H695" s="29"/>
      <c r="I695" s="29"/>
    </row>
    <row r="696" spans="1:9" x14ac:dyDescent="0.25">
      <c r="A696" s="31">
        <v>44072.374999479165</v>
      </c>
      <c r="B696" s="45">
        <v>28.5833333333333</v>
      </c>
      <c r="C696" s="45">
        <v>28.625</v>
      </c>
      <c r="D696" s="5">
        <v>410213.21</v>
      </c>
      <c r="E696" s="5">
        <v>45288.420000000006</v>
      </c>
      <c r="F696" s="1">
        <f t="shared" si="20"/>
        <v>364924.79000000004</v>
      </c>
      <c r="G696" s="4">
        <f t="shared" si="21"/>
        <v>1.4885052435432056E-3</v>
      </c>
      <c r="H696" s="29"/>
      <c r="I696" s="29"/>
    </row>
    <row r="697" spans="1:9" x14ac:dyDescent="0.25">
      <c r="A697" s="31">
        <v>44072.416666087964</v>
      </c>
      <c r="B697" s="45">
        <v>28.625</v>
      </c>
      <c r="C697" s="45">
        <v>28.6666666666667</v>
      </c>
      <c r="D697" s="5">
        <v>413897.88799999998</v>
      </c>
      <c r="E697" s="5">
        <v>45393.498000000014</v>
      </c>
      <c r="F697" s="1">
        <f t="shared" si="20"/>
        <v>368504.38999999996</v>
      </c>
      <c r="G697" s="4">
        <f t="shared" si="21"/>
        <v>1.5031062065794169E-3</v>
      </c>
      <c r="H697" s="29"/>
      <c r="I697" s="29"/>
    </row>
    <row r="698" spans="1:9" x14ac:dyDescent="0.25">
      <c r="A698" s="31">
        <v>44072.458332696762</v>
      </c>
      <c r="B698" s="45">
        <v>28.6666666666667</v>
      </c>
      <c r="C698" s="45">
        <v>28.7083333333333</v>
      </c>
      <c r="D698" s="5">
        <v>431514.40199999994</v>
      </c>
      <c r="E698" s="5">
        <v>45452.601999999999</v>
      </c>
      <c r="F698" s="1">
        <f t="shared" si="20"/>
        <v>386061.79999999993</v>
      </c>
      <c r="G698" s="4">
        <f t="shared" si="21"/>
        <v>1.5747217765932761E-3</v>
      </c>
      <c r="H698" s="29"/>
      <c r="I698" s="29"/>
    </row>
    <row r="699" spans="1:9" x14ac:dyDescent="0.25">
      <c r="A699" s="31">
        <v>44072.499999305554</v>
      </c>
      <c r="B699" s="47">
        <v>28.7083333333333</v>
      </c>
      <c r="C699" s="47">
        <v>28.75</v>
      </c>
      <c r="D699" s="5">
        <v>428931.99799999985</v>
      </c>
      <c r="E699" s="5">
        <v>45313.098000000005</v>
      </c>
      <c r="F699" s="1">
        <f t="shared" si="20"/>
        <v>383618.89999999985</v>
      </c>
      <c r="G699" s="4">
        <f t="shared" si="21"/>
        <v>1.5647573412929179E-3</v>
      </c>
      <c r="H699" s="29"/>
      <c r="I699" s="29"/>
    </row>
    <row r="700" spans="1:9" x14ac:dyDescent="0.25">
      <c r="A700" s="31">
        <v>44072.541665914352</v>
      </c>
      <c r="B700" s="47">
        <v>28.75</v>
      </c>
      <c r="C700" s="47">
        <v>28.7916666666667</v>
      </c>
      <c r="D700" s="5">
        <v>409048.092</v>
      </c>
      <c r="E700" s="5">
        <v>43732.512000000017</v>
      </c>
      <c r="F700" s="1">
        <f t="shared" si="20"/>
        <v>365315.57999999996</v>
      </c>
      <c r="G700" s="4">
        <f t="shared" si="21"/>
        <v>1.4900992513499215E-3</v>
      </c>
      <c r="H700" s="29"/>
      <c r="I700" s="29"/>
    </row>
    <row r="701" spans="1:9" x14ac:dyDescent="0.25">
      <c r="A701" s="31">
        <v>44072.583332523151</v>
      </c>
      <c r="B701" s="47">
        <v>28.7916666666667</v>
      </c>
      <c r="C701" s="47">
        <v>28.8333333333333</v>
      </c>
      <c r="D701" s="5">
        <v>418530.00200000009</v>
      </c>
      <c r="E701" s="5">
        <v>50841.221999999994</v>
      </c>
      <c r="F701" s="1">
        <f t="shared" si="20"/>
        <v>367688.78000000009</v>
      </c>
      <c r="G701" s="4">
        <f t="shared" si="21"/>
        <v>1.4997793847384394E-3</v>
      </c>
      <c r="H701" s="29"/>
      <c r="I701" s="29"/>
    </row>
    <row r="702" spans="1:9" x14ac:dyDescent="0.25">
      <c r="A702" s="31">
        <v>44072.624999131942</v>
      </c>
      <c r="B702" s="47">
        <v>28.8333333333333</v>
      </c>
      <c r="C702" s="47">
        <v>28.875</v>
      </c>
      <c r="D702" s="5">
        <v>453784.73400000005</v>
      </c>
      <c r="E702" s="5">
        <v>62608.004000000001</v>
      </c>
      <c r="F702" s="1">
        <f t="shared" si="20"/>
        <v>391176.73000000004</v>
      </c>
      <c r="G702" s="4">
        <f t="shared" si="21"/>
        <v>1.5955852540384685E-3</v>
      </c>
      <c r="H702" s="29"/>
      <c r="I702" s="29"/>
    </row>
    <row r="703" spans="1:9" x14ac:dyDescent="0.25">
      <c r="A703" s="31">
        <v>44072.66666574074</v>
      </c>
      <c r="B703" s="47">
        <v>28.875</v>
      </c>
      <c r="C703" s="47">
        <v>28.9166666666667</v>
      </c>
      <c r="D703" s="5">
        <v>433824.18200000015</v>
      </c>
      <c r="E703" s="5">
        <v>58894.141999999993</v>
      </c>
      <c r="F703" s="1">
        <f t="shared" si="20"/>
        <v>374930.04000000015</v>
      </c>
      <c r="G703" s="4">
        <f t="shared" si="21"/>
        <v>1.5293160283845447E-3</v>
      </c>
      <c r="H703" s="29"/>
      <c r="I703" s="29"/>
    </row>
    <row r="704" spans="1:9" x14ac:dyDescent="0.25">
      <c r="A704" s="31">
        <v>44072.708332349539</v>
      </c>
      <c r="B704" s="47">
        <v>28.9166666666667</v>
      </c>
      <c r="C704" s="47">
        <v>28.9583333333333</v>
      </c>
      <c r="D704" s="5">
        <v>394191.80800000002</v>
      </c>
      <c r="E704" s="5">
        <v>51719.297999999988</v>
      </c>
      <c r="F704" s="1">
        <f t="shared" si="20"/>
        <v>342472.51</v>
      </c>
      <c r="G704" s="4">
        <f t="shared" si="21"/>
        <v>1.3969238069696578E-3</v>
      </c>
      <c r="H704" s="29"/>
      <c r="I704" s="29"/>
    </row>
    <row r="705" spans="1:9" x14ac:dyDescent="0.25">
      <c r="A705" s="31">
        <v>44072.74999895833</v>
      </c>
      <c r="B705" s="45">
        <v>28.9583333333333</v>
      </c>
      <c r="C705" s="45">
        <v>29</v>
      </c>
      <c r="D705" s="5">
        <v>343982.11199999996</v>
      </c>
      <c r="E705" s="5">
        <v>44650.011999999995</v>
      </c>
      <c r="F705" s="1">
        <f t="shared" si="20"/>
        <v>299332.09999999998</v>
      </c>
      <c r="G705" s="4">
        <f t="shared" si="21"/>
        <v>1.2209567906055357E-3</v>
      </c>
      <c r="H705" s="29"/>
      <c r="I705" s="29"/>
    </row>
    <row r="706" spans="1:9" x14ac:dyDescent="0.25">
      <c r="A706" s="31">
        <v>44072.791665567129</v>
      </c>
      <c r="B706" s="45">
        <v>29</v>
      </c>
      <c r="C706" s="45">
        <v>29.0416666666667</v>
      </c>
      <c r="D706" s="5">
        <v>302708.57799999998</v>
      </c>
      <c r="E706" s="5">
        <v>39630.058000000005</v>
      </c>
      <c r="F706" s="1">
        <f t="shared" si="20"/>
        <v>263078.51999999996</v>
      </c>
      <c r="G706" s="4">
        <f t="shared" si="21"/>
        <v>1.0730807202316566E-3</v>
      </c>
      <c r="H706" s="29"/>
      <c r="I706" s="29"/>
    </row>
    <row r="707" spans="1:9" x14ac:dyDescent="0.25">
      <c r="A707" s="31">
        <v>44072.833332175927</v>
      </c>
      <c r="B707" s="45">
        <v>29.0416666666667</v>
      </c>
      <c r="C707" s="45">
        <v>29.0833333333333</v>
      </c>
      <c r="D707" s="5">
        <v>274262.62199999997</v>
      </c>
      <c r="E707" s="5">
        <v>33971.922000000006</v>
      </c>
      <c r="F707" s="1">
        <f t="shared" si="20"/>
        <v>240290.69999999995</v>
      </c>
      <c r="G707" s="4">
        <f t="shared" si="21"/>
        <v>9.8013063712297337E-4</v>
      </c>
      <c r="H707" s="29"/>
      <c r="I707" s="29"/>
    </row>
    <row r="708" spans="1:9" x14ac:dyDescent="0.25">
      <c r="A708" s="31">
        <v>44072.874998784719</v>
      </c>
      <c r="B708" s="45">
        <v>29.0833333333333</v>
      </c>
      <c r="C708" s="45">
        <v>29.125</v>
      </c>
      <c r="D708" s="5">
        <v>265840.23</v>
      </c>
      <c r="E708" s="5">
        <v>34247.32</v>
      </c>
      <c r="F708" s="1">
        <f t="shared" si="20"/>
        <v>231592.90999999997</v>
      </c>
      <c r="G708" s="4">
        <f t="shared" si="21"/>
        <v>9.4465289930681232E-4</v>
      </c>
      <c r="H708" s="29"/>
      <c r="I708" s="29"/>
    </row>
    <row r="709" spans="1:9" x14ac:dyDescent="0.25">
      <c r="A709" s="31">
        <v>44072.916665393517</v>
      </c>
      <c r="B709" s="45">
        <v>29.125</v>
      </c>
      <c r="C709" s="45">
        <v>29.1666666666667</v>
      </c>
      <c r="D709" s="5">
        <v>258777.45600000001</v>
      </c>
      <c r="E709" s="5">
        <v>32828.936000000002</v>
      </c>
      <c r="F709" s="1">
        <f t="shared" si="20"/>
        <v>225948.52000000002</v>
      </c>
      <c r="G709" s="4">
        <f t="shared" si="21"/>
        <v>9.216297878552643E-4</v>
      </c>
      <c r="H709" s="29"/>
      <c r="I709" s="29"/>
    </row>
    <row r="710" spans="1:9" x14ac:dyDescent="0.25">
      <c r="A710" s="31">
        <v>44072.958332002316</v>
      </c>
      <c r="B710" s="45">
        <v>29.1666666666667</v>
      </c>
      <c r="C710" s="45">
        <v>29.2083333333333</v>
      </c>
      <c r="D710" s="5">
        <v>263278.59600000002</v>
      </c>
      <c r="E710" s="5">
        <v>32687.316000000003</v>
      </c>
      <c r="F710" s="1">
        <f t="shared" si="20"/>
        <v>230591.28000000003</v>
      </c>
      <c r="G710" s="4">
        <f t="shared" si="21"/>
        <v>9.4056731359724703E-4</v>
      </c>
      <c r="H710" s="29"/>
      <c r="I710" s="29"/>
    </row>
    <row r="711" spans="1:9" x14ac:dyDescent="0.25">
      <c r="A711" s="31">
        <v>44072.999998611114</v>
      </c>
      <c r="B711" s="45">
        <v>29.2083333333333</v>
      </c>
      <c r="C711" s="45">
        <v>29.25</v>
      </c>
      <c r="D711" s="5">
        <v>253896.58799999999</v>
      </c>
      <c r="E711" s="5">
        <v>33853.438000000002</v>
      </c>
      <c r="F711" s="1">
        <f t="shared" si="20"/>
        <v>220043.15</v>
      </c>
      <c r="G711" s="4">
        <f t="shared" si="21"/>
        <v>8.9754215541444605E-4</v>
      </c>
      <c r="H711" s="29"/>
      <c r="I711" s="29"/>
    </row>
    <row r="712" spans="1:9" x14ac:dyDescent="0.25">
      <c r="A712" s="31">
        <v>44073.041665219906</v>
      </c>
      <c r="B712" s="45">
        <v>29.25</v>
      </c>
      <c r="C712" s="45">
        <v>29.2916666666667</v>
      </c>
      <c r="D712" s="5">
        <v>269871.03600000002</v>
      </c>
      <c r="E712" s="5">
        <v>36061.275999999998</v>
      </c>
      <c r="F712" s="1">
        <f t="shared" si="20"/>
        <v>233809.76</v>
      </c>
      <c r="G712" s="4">
        <f t="shared" si="21"/>
        <v>9.5369529088878404E-4</v>
      </c>
      <c r="H712" s="29"/>
      <c r="I712" s="29"/>
    </row>
    <row r="713" spans="1:9" x14ac:dyDescent="0.25">
      <c r="A713" s="31">
        <v>44073.083331828704</v>
      </c>
      <c r="B713" s="45">
        <v>29.2916666666667</v>
      </c>
      <c r="C713" s="45">
        <v>29.3333333333333</v>
      </c>
      <c r="D713" s="5">
        <v>304690.12</v>
      </c>
      <c r="E713" s="5">
        <v>36586.29</v>
      </c>
      <c r="F713" s="1">
        <f t="shared" si="20"/>
        <v>268103.83</v>
      </c>
      <c r="G713" s="4">
        <f t="shared" si="21"/>
        <v>1.0935786433391281E-3</v>
      </c>
      <c r="H713" s="29"/>
      <c r="I713" s="29"/>
    </row>
    <row r="714" spans="1:9" x14ac:dyDescent="0.25">
      <c r="A714" s="31">
        <v>44073.124998437503</v>
      </c>
      <c r="B714" s="45">
        <v>29.3333333333333</v>
      </c>
      <c r="C714" s="45">
        <v>29.375</v>
      </c>
      <c r="D714" s="5">
        <v>356657.74599999993</v>
      </c>
      <c r="E714" s="5">
        <v>42564.05599999999</v>
      </c>
      <c r="F714" s="1">
        <f t="shared" si="20"/>
        <v>314093.68999999994</v>
      </c>
      <c r="G714" s="4">
        <f t="shared" si="21"/>
        <v>1.2811683868581085E-3</v>
      </c>
      <c r="H714" s="29"/>
      <c r="I714" s="29"/>
    </row>
    <row r="715" spans="1:9" x14ac:dyDescent="0.25">
      <c r="A715" s="31">
        <v>44073.166665046294</v>
      </c>
      <c r="B715" s="45">
        <v>29.375</v>
      </c>
      <c r="C715" s="45">
        <v>29.4166666666667</v>
      </c>
      <c r="D715" s="5">
        <v>401312.58399999997</v>
      </c>
      <c r="E715" s="5">
        <v>46558.994000000006</v>
      </c>
      <c r="F715" s="1">
        <f t="shared" si="20"/>
        <v>354753.58999999997</v>
      </c>
      <c r="G715" s="4">
        <f t="shared" si="21"/>
        <v>1.4470175590997158E-3</v>
      </c>
      <c r="H715" s="29"/>
      <c r="I715" s="29"/>
    </row>
    <row r="716" spans="1:9" x14ac:dyDescent="0.25">
      <c r="A716" s="31">
        <v>44073.208331655092</v>
      </c>
      <c r="B716" s="45">
        <v>29.4166666666667</v>
      </c>
      <c r="C716" s="45">
        <v>29.4583333333333</v>
      </c>
      <c r="D716" s="5">
        <v>437047.98599999998</v>
      </c>
      <c r="E716" s="5">
        <v>47914.166000000012</v>
      </c>
      <c r="F716" s="1">
        <f t="shared" si="20"/>
        <v>389133.81999999995</v>
      </c>
      <c r="G716" s="4">
        <f t="shared" si="21"/>
        <v>1.5872523527656146E-3</v>
      </c>
      <c r="H716" s="29"/>
      <c r="I716" s="29"/>
    </row>
    <row r="717" spans="1:9" x14ac:dyDescent="0.25">
      <c r="A717" s="31">
        <v>44073.249998263891</v>
      </c>
      <c r="B717" s="45">
        <v>29.4583333333333</v>
      </c>
      <c r="C717" s="45">
        <v>29.5</v>
      </c>
      <c r="D717" s="5">
        <v>445046.02999999997</v>
      </c>
      <c r="E717" s="5">
        <v>49919.810000000005</v>
      </c>
      <c r="F717" s="1">
        <f t="shared" si="20"/>
        <v>395126.22</v>
      </c>
      <c r="G717" s="4">
        <f t="shared" si="21"/>
        <v>1.6116949750972142E-3</v>
      </c>
      <c r="H717" s="29"/>
      <c r="I717" s="29"/>
    </row>
    <row r="718" spans="1:9" x14ac:dyDescent="0.25">
      <c r="A718" s="31">
        <v>44073.291664872682</v>
      </c>
      <c r="B718" s="45">
        <v>29.5</v>
      </c>
      <c r="C718" s="45">
        <v>29.5416666666667</v>
      </c>
      <c r="D718" s="5">
        <v>433755.57399999996</v>
      </c>
      <c r="E718" s="5">
        <v>46584.534</v>
      </c>
      <c r="F718" s="1">
        <f t="shared" si="20"/>
        <v>387171.04</v>
      </c>
      <c r="G718" s="4">
        <f t="shared" si="21"/>
        <v>1.5792462967179515E-3</v>
      </c>
      <c r="H718" s="29"/>
      <c r="I718" s="29"/>
    </row>
    <row r="719" spans="1:9" x14ac:dyDescent="0.25">
      <c r="A719" s="31">
        <v>44073.333331481481</v>
      </c>
      <c r="B719" s="45">
        <v>29.5416666666667</v>
      </c>
      <c r="C719" s="45">
        <v>29.5833333333333</v>
      </c>
      <c r="D719" s="5">
        <v>428898.2</v>
      </c>
      <c r="E719" s="5">
        <v>33074.73000000001</v>
      </c>
      <c r="F719" s="1">
        <f t="shared" si="20"/>
        <v>395823.47</v>
      </c>
      <c r="G719" s="4">
        <f t="shared" si="21"/>
        <v>1.6145390139498789E-3</v>
      </c>
      <c r="H719" s="29"/>
      <c r="I719" s="29"/>
    </row>
    <row r="720" spans="1:9" x14ac:dyDescent="0.25">
      <c r="A720" s="31">
        <v>44073.374998090279</v>
      </c>
      <c r="B720" s="45">
        <v>29.5833333333333</v>
      </c>
      <c r="C720" s="45">
        <v>29.625</v>
      </c>
      <c r="D720" s="5">
        <v>424150.14600000001</v>
      </c>
      <c r="E720" s="5">
        <v>42967.436000000009</v>
      </c>
      <c r="F720" s="1">
        <f t="shared" ref="F720:F758" si="22">D720-E720</f>
        <v>381182.71</v>
      </c>
      <c r="G720" s="4">
        <f t="shared" ref="G720:G757" si="23">F720/$F$759</f>
        <v>1.5548202756601136E-3</v>
      </c>
      <c r="H720" s="29"/>
      <c r="I720" s="29"/>
    </row>
    <row r="721" spans="1:9" x14ac:dyDescent="0.25">
      <c r="A721" s="31">
        <v>44073.416664699071</v>
      </c>
      <c r="B721" s="45">
        <v>29.625</v>
      </c>
      <c r="C721" s="45">
        <v>29.6666666666667</v>
      </c>
      <c r="D721" s="5">
        <v>425970.85199999996</v>
      </c>
      <c r="E721" s="5">
        <v>42853.201999999997</v>
      </c>
      <c r="F721" s="1">
        <f t="shared" si="22"/>
        <v>383117.64999999997</v>
      </c>
      <c r="G721" s="4">
        <f t="shared" si="23"/>
        <v>1.5627127741005221E-3</v>
      </c>
      <c r="H721" s="29"/>
      <c r="I721" s="29"/>
    </row>
    <row r="722" spans="1:9" ht="15.75" customHeight="1" x14ac:dyDescent="0.25">
      <c r="A722" s="31">
        <v>44073.458331307869</v>
      </c>
      <c r="B722" s="45">
        <v>29.6666666666667</v>
      </c>
      <c r="C722" s="45">
        <v>29.7083333333333</v>
      </c>
      <c r="D722" s="5">
        <v>424226.97400000005</v>
      </c>
      <c r="E722" s="5">
        <v>43107.423999999999</v>
      </c>
      <c r="F722" s="1">
        <f t="shared" si="22"/>
        <v>381119.55000000005</v>
      </c>
      <c r="G722" s="4">
        <f t="shared" si="23"/>
        <v>1.5545626499965293E-3</v>
      </c>
      <c r="H722" s="29"/>
      <c r="I722" s="29"/>
    </row>
    <row r="723" spans="1:9" s="29" customFormat="1" x14ac:dyDescent="0.25">
      <c r="A723" s="31">
        <v>44073.499997916668</v>
      </c>
      <c r="B723" s="47">
        <v>29.7083333333333</v>
      </c>
      <c r="C723" s="47">
        <v>29.75</v>
      </c>
      <c r="D723" s="5">
        <v>411630.30600000016</v>
      </c>
      <c r="E723" s="5">
        <v>43835.606000000014</v>
      </c>
      <c r="F723" s="11">
        <f t="shared" si="22"/>
        <v>367794.70000000013</v>
      </c>
      <c r="G723" s="12">
        <f t="shared" si="23"/>
        <v>1.5002114257499481E-3</v>
      </c>
    </row>
    <row r="724" spans="1:9" s="29" customFormat="1" x14ac:dyDescent="0.25">
      <c r="A724" s="31">
        <v>44073.541664525466</v>
      </c>
      <c r="B724" s="47">
        <v>29.75</v>
      </c>
      <c r="C724" s="47">
        <v>29.7916666666667</v>
      </c>
      <c r="D724" s="5">
        <v>409584.77799999999</v>
      </c>
      <c r="E724" s="5">
        <v>47418.588000000003</v>
      </c>
      <c r="F724" s="11">
        <f t="shared" si="22"/>
        <v>362166.19</v>
      </c>
      <c r="G724" s="12">
        <f t="shared" si="23"/>
        <v>1.4772530878186293E-3</v>
      </c>
    </row>
    <row r="725" spans="1:9" s="29" customFormat="1" x14ac:dyDescent="0.25">
      <c r="A725" s="31">
        <v>44073.583331134258</v>
      </c>
      <c r="B725" s="47">
        <v>29.7916666666667</v>
      </c>
      <c r="C725" s="47">
        <v>29.8333333333333</v>
      </c>
      <c r="D725" s="5">
        <v>427133.89599999989</v>
      </c>
      <c r="E725" s="5">
        <v>54626.386000000006</v>
      </c>
      <c r="F725" s="11">
        <f t="shared" si="22"/>
        <v>372507.50999999989</v>
      </c>
      <c r="G725" s="12">
        <f t="shared" si="23"/>
        <v>1.519434681031735E-3</v>
      </c>
    </row>
    <row r="726" spans="1:9" s="29" customFormat="1" x14ac:dyDescent="0.25">
      <c r="A726" s="31">
        <v>44073.624997743056</v>
      </c>
      <c r="B726" s="47">
        <v>29.8333333333333</v>
      </c>
      <c r="C726" s="47">
        <v>29.875</v>
      </c>
      <c r="D726" s="5">
        <v>459335.06600000005</v>
      </c>
      <c r="E726" s="5">
        <v>62626.416000000005</v>
      </c>
      <c r="F726" s="11">
        <f t="shared" si="22"/>
        <v>396708.65</v>
      </c>
      <c r="G726" s="12">
        <f t="shared" si="23"/>
        <v>1.618149607440882E-3</v>
      </c>
    </row>
    <row r="727" spans="1:9" s="29" customFormat="1" x14ac:dyDescent="0.25">
      <c r="A727" s="31">
        <v>44073.666664351855</v>
      </c>
      <c r="B727" s="47">
        <v>29.875</v>
      </c>
      <c r="C727" s="47">
        <v>29.9166666666667</v>
      </c>
      <c r="D727" s="5">
        <v>434559.12400000001</v>
      </c>
      <c r="E727" s="5">
        <v>58257.994000000006</v>
      </c>
      <c r="F727" s="11">
        <f t="shared" si="22"/>
        <v>376301.13</v>
      </c>
      <c r="G727" s="12">
        <f t="shared" si="23"/>
        <v>1.5349086181737158E-3</v>
      </c>
    </row>
    <row r="728" spans="1:9" s="29" customFormat="1" x14ac:dyDescent="0.25">
      <c r="A728" s="31">
        <v>44073.708330960646</v>
      </c>
      <c r="B728" s="47">
        <v>29.9166666666667</v>
      </c>
      <c r="C728" s="47">
        <v>29.9583333333333</v>
      </c>
      <c r="D728" s="5">
        <v>401586.34000000008</v>
      </c>
      <c r="E728" s="5">
        <v>51773.590000000004</v>
      </c>
      <c r="F728" s="11">
        <f t="shared" si="22"/>
        <v>349812.75000000006</v>
      </c>
      <c r="G728" s="12">
        <f t="shared" si="23"/>
        <v>1.4268641838041986E-3</v>
      </c>
    </row>
    <row r="729" spans="1:9" x14ac:dyDescent="0.25">
      <c r="A729" s="31">
        <v>44073.749997569445</v>
      </c>
      <c r="B729" s="45">
        <v>29.9583333333333</v>
      </c>
      <c r="C729" s="45">
        <v>30</v>
      </c>
      <c r="D729" s="5">
        <v>350518.79400000011</v>
      </c>
      <c r="E729" s="5">
        <v>45932.064000000013</v>
      </c>
      <c r="F729" s="1">
        <f t="shared" si="22"/>
        <v>304586.7300000001</v>
      </c>
      <c r="G729" s="4">
        <f t="shared" si="23"/>
        <v>1.2423900955555217E-3</v>
      </c>
      <c r="H729" s="29"/>
      <c r="I729" s="29"/>
    </row>
    <row r="730" spans="1:9" x14ac:dyDescent="0.25">
      <c r="A730" s="31">
        <v>44073.791664178243</v>
      </c>
      <c r="B730" s="45">
        <v>30</v>
      </c>
      <c r="C730" s="45">
        <v>30.0416666666667</v>
      </c>
      <c r="D730" s="5">
        <v>305973.55599999998</v>
      </c>
      <c r="E730" s="5">
        <v>38664.145999999993</v>
      </c>
      <c r="F730" s="1">
        <f t="shared" si="22"/>
        <v>267309.40999999997</v>
      </c>
      <c r="G730" s="4">
        <f t="shared" si="23"/>
        <v>1.0903382541740739E-3</v>
      </c>
      <c r="H730" s="29"/>
      <c r="I730" s="29"/>
    </row>
    <row r="731" spans="1:9" x14ac:dyDescent="0.25">
      <c r="A731" s="31">
        <v>44073.833330787034</v>
      </c>
      <c r="B731" s="45">
        <v>30.0416666666667</v>
      </c>
      <c r="C731" s="45">
        <v>30.0833333333333</v>
      </c>
      <c r="D731" s="5">
        <v>283063.01600000006</v>
      </c>
      <c r="E731" s="5">
        <v>31198.086000000007</v>
      </c>
      <c r="F731" s="1">
        <f t="shared" si="22"/>
        <v>251864.93000000005</v>
      </c>
      <c r="G731" s="4">
        <f t="shared" si="23"/>
        <v>1.0273411926047624E-3</v>
      </c>
      <c r="H731" s="29"/>
      <c r="I731" s="29"/>
    </row>
    <row r="732" spans="1:9" x14ac:dyDescent="0.25">
      <c r="A732" s="31">
        <v>44073.874997395833</v>
      </c>
      <c r="B732" s="45">
        <v>30.0833333333333</v>
      </c>
      <c r="C732" s="45">
        <v>30.125</v>
      </c>
      <c r="D732" s="5">
        <v>270071.03000000003</v>
      </c>
      <c r="E732" s="5">
        <v>33379.810000000005</v>
      </c>
      <c r="F732" s="1">
        <f t="shared" si="22"/>
        <v>236691.22000000003</v>
      </c>
      <c r="G732" s="4">
        <f t="shared" si="23"/>
        <v>9.6544858481836348E-4</v>
      </c>
      <c r="H732" s="29"/>
      <c r="I732" s="29"/>
    </row>
    <row r="733" spans="1:9" x14ac:dyDescent="0.25">
      <c r="A733" s="31">
        <v>44073.916664004631</v>
      </c>
      <c r="B733" s="45">
        <v>30.125</v>
      </c>
      <c r="C733" s="45">
        <v>30.1666666666667</v>
      </c>
      <c r="D733" s="5">
        <v>261429.33799999993</v>
      </c>
      <c r="E733" s="5">
        <v>32836.678</v>
      </c>
      <c r="F733" s="1">
        <f t="shared" si="22"/>
        <v>228592.65999999992</v>
      </c>
      <c r="G733" s="4">
        <f t="shared" si="23"/>
        <v>9.3241506844599141E-4</v>
      </c>
      <c r="H733" s="29"/>
      <c r="I733" s="29"/>
    </row>
    <row r="734" spans="1:9" x14ac:dyDescent="0.25">
      <c r="A734" s="31">
        <v>44073.958330613423</v>
      </c>
      <c r="B734" s="45">
        <v>30.1666666666667</v>
      </c>
      <c r="C734" s="45">
        <v>30.2083333333333</v>
      </c>
      <c r="D734" s="5">
        <v>266942.29400000005</v>
      </c>
      <c r="E734" s="5">
        <v>32768.454000000005</v>
      </c>
      <c r="F734" s="1">
        <f t="shared" si="22"/>
        <v>234173.84000000005</v>
      </c>
      <c r="G734" s="4">
        <f t="shared" si="23"/>
        <v>9.551803502871036E-4</v>
      </c>
      <c r="H734" s="29"/>
      <c r="I734" s="29"/>
    </row>
    <row r="735" spans="1:9" ht="15" customHeight="1" x14ac:dyDescent="0.25">
      <c r="A735" s="31">
        <v>44073.999997222221</v>
      </c>
      <c r="B735" s="45">
        <v>29.2083333333333</v>
      </c>
      <c r="C735" s="45">
        <v>29.25</v>
      </c>
      <c r="D735" s="5">
        <v>255000.76199999993</v>
      </c>
      <c r="E735" s="5">
        <v>32000.122000000007</v>
      </c>
      <c r="F735" s="1">
        <f t="shared" si="22"/>
        <v>223000.63999999993</v>
      </c>
      <c r="G735" s="4">
        <f>F735/$F$759</f>
        <v>9.0960557092734258E-4</v>
      </c>
    </row>
    <row r="736" spans="1:9" ht="15" customHeight="1" x14ac:dyDescent="0.25">
      <c r="A736" s="31">
        <v>44074.04166383102</v>
      </c>
      <c r="B736" s="45">
        <v>29.25</v>
      </c>
      <c r="C736" s="45">
        <v>29.2916666666667</v>
      </c>
      <c r="D736" s="5">
        <v>280028.64</v>
      </c>
      <c r="E736" s="5">
        <v>34994.759999999987</v>
      </c>
      <c r="F736" s="1">
        <f t="shared" si="22"/>
        <v>245033.88000000003</v>
      </c>
      <c r="G736" s="4">
        <f t="shared" si="23"/>
        <v>9.9947776972273274E-4</v>
      </c>
    </row>
    <row r="737" spans="1:7" ht="15" customHeight="1" x14ac:dyDescent="0.25">
      <c r="A737" s="31">
        <v>44074.083330439818</v>
      </c>
      <c r="B737" s="45">
        <v>29.2916666666667</v>
      </c>
      <c r="C737" s="45">
        <v>29.3333333333333</v>
      </c>
      <c r="D737" s="5">
        <v>296706.82399999996</v>
      </c>
      <c r="E737" s="5">
        <v>38212.553999999989</v>
      </c>
      <c r="F737" s="1">
        <f t="shared" si="22"/>
        <v>258494.26999999996</v>
      </c>
      <c r="G737" s="4">
        <f t="shared" si="23"/>
        <v>1.0543818530960121E-3</v>
      </c>
    </row>
    <row r="738" spans="1:7" ht="15" customHeight="1" x14ac:dyDescent="0.25">
      <c r="A738" s="31">
        <v>44074.12499704861</v>
      </c>
      <c r="B738" s="45">
        <v>29.3333333333333</v>
      </c>
      <c r="C738" s="45">
        <v>29.375</v>
      </c>
      <c r="D738" s="5">
        <v>328628.772</v>
      </c>
      <c r="E738" s="5">
        <v>39576.362000000001</v>
      </c>
      <c r="F738" s="1">
        <f t="shared" si="22"/>
        <v>289052.40999999997</v>
      </c>
      <c r="G738" s="4">
        <f t="shared" si="23"/>
        <v>1.1790265822823394E-3</v>
      </c>
    </row>
    <row r="739" spans="1:7" ht="15" customHeight="1" x14ac:dyDescent="0.25">
      <c r="A739" s="31">
        <v>44074.166663657408</v>
      </c>
      <c r="B739" s="45">
        <v>29.375</v>
      </c>
      <c r="C739" s="45">
        <v>29.4166666666667</v>
      </c>
      <c r="D739" s="5">
        <v>381268.516</v>
      </c>
      <c r="E739" s="5">
        <v>51654.675999999999</v>
      </c>
      <c r="F739" s="1">
        <f t="shared" si="22"/>
        <v>329613.84000000003</v>
      </c>
      <c r="G739" s="4">
        <f t="shared" si="23"/>
        <v>1.3444741015934028E-3</v>
      </c>
    </row>
    <row r="740" spans="1:7" ht="15" customHeight="1" x14ac:dyDescent="0.25">
      <c r="A740" s="31">
        <v>44074.208330266207</v>
      </c>
      <c r="B740" s="45">
        <v>29.4166666666667</v>
      </c>
      <c r="C740" s="45">
        <v>29.4583333333333</v>
      </c>
      <c r="D740" s="5">
        <v>409956.07199999999</v>
      </c>
      <c r="E740" s="5">
        <v>57974.332000000002</v>
      </c>
      <c r="F740" s="1">
        <f t="shared" si="22"/>
        <v>351981.74</v>
      </c>
      <c r="G740" s="4">
        <f t="shared" si="23"/>
        <v>1.4357113574593307E-3</v>
      </c>
    </row>
    <row r="741" spans="1:7" ht="15" customHeight="1" x14ac:dyDescent="0.25">
      <c r="A741" s="31">
        <v>44074.249996874998</v>
      </c>
      <c r="B741" s="45">
        <v>29.4583333333333</v>
      </c>
      <c r="C741" s="45">
        <v>29.5</v>
      </c>
      <c r="D741" s="5">
        <v>414233.62200000003</v>
      </c>
      <c r="E741" s="5">
        <v>59710.811999999991</v>
      </c>
      <c r="F741" s="1">
        <f t="shared" si="22"/>
        <v>354522.81000000006</v>
      </c>
      <c r="G741" s="4">
        <f t="shared" si="23"/>
        <v>1.4460762220091204E-3</v>
      </c>
    </row>
    <row r="742" spans="1:7" ht="15" customHeight="1" x14ac:dyDescent="0.25">
      <c r="A742" s="31">
        <v>44074.291663483797</v>
      </c>
      <c r="B742" s="45">
        <v>29.5</v>
      </c>
      <c r="C742" s="45">
        <v>29.5416666666667</v>
      </c>
      <c r="D742" s="5">
        <v>412709.71599999996</v>
      </c>
      <c r="E742" s="5">
        <v>60468.366000000002</v>
      </c>
      <c r="F742" s="1">
        <f t="shared" si="22"/>
        <v>352241.35</v>
      </c>
      <c r="G742" s="4">
        <f t="shared" si="23"/>
        <v>1.4367702903048528E-3</v>
      </c>
    </row>
    <row r="743" spans="1:7" ht="15" customHeight="1" x14ac:dyDescent="0.25">
      <c r="A743" s="31">
        <v>44074.333330092595</v>
      </c>
      <c r="B743" s="45">
        <v>29.5416666666667</v>
      </c>
      <c r="C743" s="45">
        <v>29.5833333333333</v>
      </c>
      <c r="D743" s="5">
        <v>405296.27600000001</v>
      </c>
      <c r="E743" s="5">
        <v>57371.825999999986</v>
      </c>
      <c r="F743" s="1">
        <f t="shared" si="22"/>
        <v>347924.45</v>
      </c>
      <c r="G743" s="4">
        <f t="shared" si="23"/>
        <v>1.4191619269874371E-3</v>
      </c>
    </row>
    <row r="744" spans="1:7" ht="15" customHeight="1" x14ac:dyDescent="0.25">
      <c r="A744" s="31">
        <v>44074.374996701386</v>
      </c>
      <c r="B744" s="45">
        <v>29.5833333333333</v>
      </c>
      <c r="C744" s="45">
        <v>29.625</v>
      </c>
      <c r="D744" s="5">
        <v>403408.4960000001</v>
      </c>
      <c r="E744" s="5">
        <v>54655.995999999999</v>
      </c>
      <c r="F744" s="1">
        <f t="shared" si="22"/>
        <v>348752.50000000012</v>
      </c>
      <c r="G744" s="4">
        <f t="shared" si="23"/>
        <v>1.4225394908052203E-3</v>
      </c>
    </row>
    <row r="745" spans="1:7" ht="15" customHeight="1" x14ac:dyDescent="0.25">
      <c r="A745" s="31">
        <v>44074.416663310185</v>
      </c>
      <c r="B745" s="45">
        <v>29.625</v>
      </c>
      <c r="C745" s="45">
        <v>29.6666666666667</v>
      </c>
      <c r="D745" s="5">
        <v>400701.31200000009</v>
      </c>
      <c r="E745" s="5">
        <v>56926.532000000007</v>
      </c>
      <c r="F745" s="1">
        <f t="shared" si="22"/>
        <v>343774.78000000009</v>
      </c>
      <c r="G745" s="4">
        <f t="shared" si="23"/>
        <v>1.4022356843115865E-3</v>
      </c>
    </row>
    <row r="746" spans="1:7" ht="15" customHeight="1" x14ac:dyDescent="0.25">
      <c r="A746" s="31">
        <v>44074.458329918984</v>
      </c>
      <c r="B746" s="45">
        <v>29.6666666666667</v>
      </c>
      <c r="C746" s="45">
        <v>29.7083333333333</v>
      </c>
      <c r="D746" s="5">
        <v>401231.22000000003</v>
      </c>
      <c r="E746" s="5">
        <v>56417.510000000009</v>
      </c>
      <c r="F746" s="1">
        <f t="shared" si="22"/>
        <v>344813.71</v>
      </c>
      <c r="G746" s="4">
        <f t="shared" si="23"/>
        <v>1.4064734143728252E-3</v>
      </c>
    </row>
    <row r="747" spans="1:7" s="29" customFormat="1" ht="15" customHeight="1" x14ac:dyDescent="0.25">
      <c r="A747" s="55">
        <v>44074.499996527775</v>
      </c>
      <c r="B747" s="56">
        <v>29.7083333333333</v>
      </c>
      <c r="C747" s="56">
        <v>29.75</v>
      </c>
      <c r="D747" s="60">
        <v>405063.04600000003</v>
      </c>
      <c r="E747" s="60">
        <v>56484.116000000016</v>
      </c>
      <c r="F747" s="58">
        <f t="shared" si="22"/>
        <v>348578.93</v>
      </c>
      <c r="G747" s="59">
        <f t="shared" si="23"/>
        <v>1.4218315097028074E-3</v>
      </c>
    </row>
    <row r="748" spans="1:7" s="29" customFormat="1" ht="15" customHeight="1" x14ac:dyDescent="0.25">
      <c r="A748" s="55">
        <v>44074.541663136573</v>
      </c>
      <c r="B748" s="56">
        <v>29.75</v>
      </c>
      <c r="C748" s="56">
        <v>29.7916666666667</v>
      </c>
      <c r="D748" s="60">
        <v>408515.88200000016</v>
      </c>
      <c r="E748" s="60">
        <v>54634.291999999994</v>
      </c>
      <c r="F748" s="58">
        <f t="shared" si="22"/>
        <v>353881.59000000014</v>
      </c>
      <c r="G748" s="59">
        <f t="shared" si="23"/>
        <v>1.4434607259989297E-3</v>
      </c>
    </row>
    <row r="749" spans="1:7" s="29" customFormat="1" ht="15" customHeight="1" x14ac:dyDescent="0.25">
      <c r="A749" s="55">
        <v>44074.583329745372</v>
      </c>
      <c r="B749" s="56">
        <v>29.7916666666667</v>
      </c>
      <c r="C749" s="56">
        <v>29.8333333333333</v>
      </c>
      <c r="D749" s="60">
        <v>426918.79800000001</v>
      </c>
      <c r="E749" s="60">
        <v>57249.267999999996</v>
      </c>
      <c r="F749" s="58">
        <f t="shared" si="22"/>
        <v>369669.53</v>
      </c>
      <c r="G749" s="59">
        <f t="shared" si="23"/>
        <v>1.5078587392847505E-3</v>
      </c>
    </row>
    <row r="750" spans="1:7" s="29" customFormat="1" ht="15" customHeight="1" x14ac:dyDescent="0.25">
      <c r="A750" s="55">
        <v>44074.624996354163</v>
      </c>
      <c r="B750" s="56">
        <v>29.8333333333333</v>
      </c>
      <c r="C750" s="56">
        <v>29.875</v>
      </c>
      <c r="D750" s="60">
        <v>449790.52399999998</v>
      </c>
      <c r="E750" s="60">
        <v>59633.243999999984</v>
      </c>
      <c r="F750" s="58">
        <f t="shared" si="22"/>
        <v>390157.27999999997</v>
      </c>
      <c r="G750" s="59">
        <f t="shared" si="23"/>
        <v>1.591426981670811E-3</v>
      </c>
    </row>
    <row r="751" spans="1:7" s="29" customFormat="1" ht="15" customHeight="1" x14ac:dyDescent="0.25">
      <c r="A751" s="55">
        <v>44074.666662962962</v>
      </c>
      <c r="B751" s="56">
        <v>29.875</v>
      </c>
      <c r="C751" s="56">
        <v>29.9166666666667</v>
      </c>
      <c r="D751" s="60">
        <v>471041.47799999983</v>
      </c>
      <c r="E751" s="60">
        <v>63749.838000000011</v>
      </c>
      <c r="F751" s="58">
        <f t="shared" si="22"/>
        <v>407291.63999999984</v>
      </c>
      <c r="G751" s="59">
        <f t="shared" si="23"/>
        <v>1.6613169573689726E-3</v>
      </c>
    </row>
    <row r="752" spans="1:7" s="29" customFormat="1" ht="15" customHeight="1" x14ac:dyDescent="0.25">
      <c r="A752" s="55">
        <v>44074.70832957176</v>
      </c>
      <c r="B752" s="56">
        <v>29.9166666666667</v>
      </c>
      <c r="C752" s="56">
        <v>29.9583333333333</v>
      </c>
      <c r="D752" s="60">
        <v>445379.95599999995</v>
      </c>
      <c r="E752" s="60">
        <v>59960.48599999999</v>
      </c>
      <c r="F752" s="58">
        <f t="shared" si="22"/>
        <v>385419.47</v>
      </c>
      <c r="G752" s="59">
        <f t="shared" si="23"/>
        <v>1.5721017529629685E-3</v>
      </c>
    </row>
    <row r="753" spans="1:7" ht="15" customHeight="1" x14ac:dyDescent="0.25">
      <c r="A753" s="31">
        <v>44074.749996180559</v>
      </c>
      <c r="B753" s="45">
        <v>29.9583333333333</v>
      </c>
      <c r="C753" s="45">
        <v>30</v>
      </c>
      <c r="D753" s="5">
        <v>401363.08600000001</v>
      </c>
      <c r="E753" s="5">
        <v>53289.776000000005</v>
      </c>
      <c r="F753" s="1">
        <f t="shared" si="22"/>
        <v>348073.31</v>
      </c>
      <c r="G753" s="4">
        <f t="shared" si="23"/>
        <v>1.4197691175555371E-3</v>
      </c>
    </row>
    <row r="754" spans="1:7" ht="15" customHeight="1" x14ac:dyDescent="0.25">
      <c r="A754" s="31">
        <v>44074.79166278935</v>
      </c>
      <c r="B754" s="45">
        <v>30</v>
      </c>
      <c r="C754" s="45">
        <v>30.0416666666667</v>
      </c>
      <c r="D754" s="5">
        <v>346932.71800000005</v>
      </c>
      <c r="E754" s="5">
        <v>45962.768000000004</v>
      </c>
      <c r="F754" s="1">
        <f>D754-E754</f>
        <v>300969.95000000007</v>
      </c>
      <c r="G754" s="4">
        <f>F754/$F$759</f>
        <v>1.2276374776400815E-3</v>
      </c>
    </row>
    <row r="755" spans="1:7" ht="15" customHeight="1" x14ac:dyDescent="0.25">
      <c r="A755" s="31">
        <v>44074.833329398149</v>
      </c>
      <c r="B755" s="45">
        <v>30.0416666666667</v>
      </c>
      <c r="C755" s="45">
        <v>30.0833333333333</v>
      </c>
      <c r="D755" s="5">
        <v>295150.44800000003</v>
      </c>
      <c r="E755" s="5">
        <v>38950.089604000008</v>
      </c>
      <c r="F755" s="1">
        <f t="shared" si="22"/>
        <v>256200.35839600003</v>
      </c>
      <c r="G755" s="4">
        <f t="shared" si="23"/>
        <v>1.0450251320829548E-3</v>
      </c>
    </row>
    <row r="756" spans="1:7" ht="15" customHeight="1" x14ac:dyDescent="0.25">
      <c r="A756" s="31">
        <v>44074.874996006947</v>
      </c>
      <c r="B756" s="45">
        <v>30.0833333333333</v>
      </c>
      <c r="C756" s="45">
        <v>30.125</v>
      </c>
      <c r="D756" s="5">
        <v>265420.99400000006</v>
      </c>
      <c r="E756" s="5">
        <v>30379.615603999999</v>
      </c>
      <c r="F756" s="1">
        <f t="shared" si="22"/>
        <v>235041.37839600007</v>
      </c>
      <c r="G756" s="4">
        <f t="shared" si="23"/>
        <v>9.5871898478606726E-4</v>
      </c>
    </row>
    <row r="757" spans="1:7" ht="15" customHeight="1" x14ac:dyDescent="0.25">
      <c r="A757" s="31">
        <v>44074.916662615738</v>
      </c>
      <c r="B757" s="45">
        <v>30.125</v>
      </c>
      <c r="C757" s="45">
        <v>30.1666666666667</v>
      </c>
      <c r="D757" s="5">
        <v>259051.65400000001</v>
      </c>
      <c r="E757" s="5">
        <v>32837.153999999995</v>
      </c>
      <c r="F757" s="1">
        <f t="shared" si="22"/>
        <v>226214.5</v>
      </c>
      <c r="G757" s="4">
        <f t="shared" si="23"/>
        <v>9.2271470352974503E-4</v>
      </c>
    </row>
    <row r="758" spans="1:7" ht="15" customHeight="1" x14ac:dyDescent="0.25">
      <c r="A758" s="31">
        <v>44074.958329224537</v>
      </c>
      <c r="B758" s="45">
        <v>30.1666666666667</v>
      </c>
      <c r="C758" s="45">
        <v>30.2083333333333</v>
      </c>
      <c r="D758" s="5">
        <v>254420.26</v>
      </c>
      <c r="E758" s="5">
        <v>32018.249999999993</v>
      </c>
      <c r="F758" s="1">
        <f t="shared" si="22"/>
        <v>222402.01</v>
      </c>
      <c r="G758" s="4">
        <f>F758/$F$759</f>
        <v>9.071637968457786E-4</v>
      </c>
    </row>
    <row r="759" spans="1:7" ht="16.5" thickBot="1" x14ac:dyDescent="0.3">
      <c r="A759" s="63" t="s">
        <v>9</v>
      </c>
      <c r="B759" s="64"/>
      <c r="C759" s="64"/>
      <c r="D759" s="48">
        <f>SUM(D15:D758)</f>
        <v>281073157.17987531</v>
      </c>
      <c r="E759" s="48">
        <f>SUM(E15:E758)</f>
        <v>35911246.207132041</v>
      </c>
      <c r="F759" s="48">
        <f>SUM(F15:F758)</f>
        <v>245161910.97274268</v>
      </c>
      <c r="G759" s="49">
        <f>SUM(G15:G758)</f>
        <v>1.0000000000000009</v>
      </c>
    </row>
    <row r="761" spans="1:7" x14ac:dyDescent="0.25">
      <c r="A761" s="29" t="s">
        <v>64</v>
      </c>
    </row>
    <row r="762" spans="1:7" x14ac:dyDescent="0.25">
      <c r="A762" s="29" t="s">
        <v>66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70" zoomScaleNormal="70" workbookViewId="0">
      <selection activeCell="A10" sqref="A10"/>
    </sheetView>
  </sheetViews>
  <sheetFormatPr defaultRowHeight="15" x14ac:dyDescent="0.25"/>
  <cols>
    <col min="1" max="1" width="45.140625" customWidth="1"/>
  </cols>
  <sheetData>
    <row r="3" spans="1:27" x14ac:dyDescent="0.25">
      <c r="A3" s="1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3"/>
    </row>
    <row r="4" spans="1:27" x14ac:dyDescent="0.25">
      <c r="A4" s="1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7"/>
      <c r="P4" s="27"/>
      <c r="Q4" s="27"/>
      <c r="R4" s="27"/>
      <c r="S4" s="27"/>
      <c r="T4" s="26"/>
      <c r="U4" s="26"/>
      <c r="V4" s="26"/>
      <c r="W4" s="26"/>
      <c r="X4" s="26"/>
      <c r="Y4" s="26"/>
      <c r="Z4" s="13"/>
    </row>
    <row r="5" spans="1:27" ht="23.25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3"/>
      <c r="N5" s="14"/>
      <c r="O5" s="13"/>
      <c r="P5" s="13"/>
      <c r="Q5" s="14"/>
      <c r="R5" s="13"/>
      <c r="S5" s="13"/>
      <c r="T5" s="13"/>
      <c r="U5" s="13"/>
      <c r="V5" s="13"/>
      <c r="W5" s="15"/>
      <c r="X5" s="13"/>
      <c r="Y5" s="13"/>
      <c r="Z5" s="13"/>
    </row>
    <row r="6" spans="1:27" ht="22.5" x14ac:dyDescent="0.3">
      <c r="A6" s="13"/>
      <c r="B6" s="13"/>
      <c r="C6" s="13"/>
      <c r="D6" s="13"/>
      <c r="E6" s="16" t="s">
        <v>68</v>
      </c>
      <c r="F6" s="13"/>
      <c r="G6" s="13"/>
      <c r="H6" s="13"/>
      <c r="I6" s="13"/>
      <c r="J6" s="13"/>
      <c r="K6" s="13"/>
      <c r="L6" s="14"/>
      <c r="M6" s="13"/>
      <c r="N6" s="14"/>
      <c r="O6" s="13"/>
      <c r="P6" s="13"/>
      <c r="Q6" s="14"/>
      <c r="R6" s="13"/>
      <c r="S6" s="13"/>
      <c r="T6" s="13"/>
      <c r="U6" s="13"/>
      <c r="V6" s="13"/>
      <c r="W6" s="14"/>
      <c r="X6" s="13"/>
      <c r="Y6" s="13"/>
      <c r="Z6" s="13"/>
    </row>
    <row r="7" spans="1:27" ht="20.25" x14ac:dyDescent="0.3">
      <c r="A7" s="13"/>
      <c r="B7" s="13"/>
      <c r="C7" s="13"/>
      <c r="D7" s="13"/>
      <c r="E7" s="17"/>
      <c r="F7" s="13"/>
      <c r="G7" s="13"/>
      <c r="H7" s="13"/>
      <c r="I7" s="13"/>
      <c r="J7" s="13"/>
      <c r="K7" s="13"/>
      <c r="L7" s="14"/>
      <c r="M7" s="13"/>
      <c r="N7" s="14"/>
      <c r="O7" s="13"/>
      <c r="P7" s="13"/>
      <c r="Q7" s="14"/>
      <c r="R7" s="13"/>
      <c r="S7" s="13"/>
      <c r="T7" s="13"/>
      <c r="U7" s="13"/>
      <c r="V7" s="13"/>
      <c r="W7" s="14"/>
      <c r="X7" s="13"/>
      <c r="Y7" s="13"/>
      <c r="Z7" s="13"/>
    </row>
    <row r="9" spans="1:27" ht="18.75" x14ac:dyDescent="0.3">
      <c r="A9" s="23" t="s">
        <v>10</v>
      </c>
      <c r="B9" s="18" t="s">
        <v>11</v>
      </c>
      <c r="C9" s="18" t="s">
        <v>12</v>
      </c>
      <c r="D9" s="18" t="s">
        <v>13</v>
      </c>
      <c r="E9" s="18" t="s">
        <v>14</v>
      </c>
      <c r="F9" s="18" t="s">
        <v>15</v>
      </c>
      <c r="G9" s="18" t="s">
        <v>16</v>
      </c>
      <c r="H9" s="18" t="s">
        <v>17</v>
      </c>
      <c r="I9" s="18" t="s">
        <v>18</v>
      </c>
      <c r="J9" s="18" t="s">
        <v>19</v>
      </c>
      <c r="K9" s="18" t="s">
        <v>20</v>
      </c>
      <c r="L9" s="18" t="s">
        <v>21</v>
      </c>
      <c r="M9" s="18" t="s">
        <v>22</v>
      </c>
      <c r="N9" s="18" t="s">
        <v>23</v>
      </c>
      <c r="O9" s="18" t="s">
        <v>24</v>
      </c>
      <c r="P9" s="18" t="s">
        <v>25</v>
      </c>
      <c r="Q9" s="18" t="s">
        <v>26</v>
      </c>
      <c r="R9" s="18" t="s">
        <v>27</v>
      </c>
      <c r="S9" s="18" t="s">
        <v>28</v>
      </c>
      <c r="T9" s="18" t="s">
        <v>29</v>
      </c>
      <c r="U9" s="18" t="s">
        <v>30</v>
      </c>
      <c r="V9" s="18" t="s">
        <v>31</v>
      </c>
      <c r="W9" s="18" t="s">
        <v>32</v>
      </c>
      <c r="X9" s="18" t="s">
        <v>33</v>
      </c>
      <c r="Y9" s="18" t="s">
        <v>34</v>
      </c>
      <c r="Z9" s="71" t="s">
        <v>35</v>
      </c>
    </row>
    <row r="10" spans="1:27" ht="38.25" customHeight="1" x14ac:dyDescent="0.3">
      <c r="A10" s="24" t="s">
        <v>36</v>
      </c>
      <c r="B10" s="18" t="s">
        <v>30</v>
      </c>
      <c r="C10" s="18" t="s">
        <v>37</v>
      </c>
      <c r="D10" s="18" t="s">
        <v>38</v>
      </c>
      <c r="E10" s="18" t="s">
        <v>39</v>
      </c>
      <c r="F10" s="18" t="s">
        <v>40</v>
      </c>
      <c r="G10" s="18" t="s">
        <v>41</v>
      </c>
      <c r="H10" s="18" t="s">
        <v>42</v>
      </c>
      <c r="I10" s="18" t="s">
        <v>43</v>
      </c>
      <c r="J10" s="18" t="s">
        <v>44</v>
      </c>
      <c r="K10" s="18" t="s">
        <v>45</v>
      </c>
      <c r="L10" s="18" t="s">
        <v>46</v>
      </c>
      <c r="M10" s="18" t="s">
        <v>47</v>
      </c>
      <c r="N10" s="18" t="s">
        <v>48</v>
      </c>
      <c r="O10" s="18" t="s">
        <v>49</v>
      </c>
      <c r="P10" s="18" t="s">
        <v>50</v>
      </c>
      <c r="Q10" s="18" t="s">
        <v>51</v>
      </c>
      <c r="R10" s="18" t="s">
        <v>52</v>
      </c>
      <c r="S10" s="18" t="s">
        <v>53</v>
      </c>
      <c r="T10" s="18" t="s">
        <v>54</v>
      </c>
      <c r="U10" s="18" t="s">
        <v>55</v>
      </c>
      <c r="V10" s="18" t="s">
        <v>56</v>
      </c>
      <c r="W10" s="18" t="s">
        <v>57</v>
      </c>
      <c r="X10" s="18" t="s">
        <v>58</v>
      </c>
      <c r="Y10" s="18" t="s">
        <v>59</v>
      </c>
      <c r="Z10" s="72"/>
    </row>
    <row r="11" spans="1:27" ht="39.75" customHeight="1" x14ac:dyDescent="0.25">
      <c r="A11" s="24" t="s">
        <v>60</v>
      </c>
      <c r="B11" s="22">
        <v>2.7649401879549784E-2</v>
      </c>
      <c r="C11" s="22">
        <v>3.0331767697189791E-2</v>
      </c>
      <c r="D11" s="22">
        <v>3.4701954825927972E-2</v>
      </c>
      <c r="E11" s="22">
        <v>4.0362510639587471E-2</v>
      </c>
      <c r="F11" s="22">
        <v>4.5358692936848258E-2</v>
      </c>
      <c r="G11" s="22">
        <v>4.7796459796052869E-2</v>
      </c>
      <c r="H11" s="22">
        <v>4.9010754887105469E-2</v>
      </c>
      <c r="I11" s="22">
        <v>4.8993823745967384E-2</v>
      </c>
      <c r="J11" s="22">
        <v>4.8914207460417573E-2</v>
      </c>
      <c r="K11" s="22">
        <v>4.8167147495632792E-2</v>
      </c>
      <c r="L11" s="22">
        <v>4.7840513333756891E-2</v>
      </c>
      <c r="M11" s="22">
        <v>4.7979796663465565E-2</v>
      </c>
      <c r="N11" s="22">
        <v>4.63312467702948E-2</v>
      </c>
      <c r="O11" s="22">
        <v>4.5881601939497155E-2</v>
      </c>
      <c r="P11" s="22">
        <v>4.6872858744026982E-2</v>
      </c>
      <c r="Q11" s="22">
        <v>5.1292397274032668E-2</v>
      </c>
      <c r="R11" s="22">
        <v>5.1352590363670923E-2</v>
      </c>
      <c r="S11" s="22">
        <v>4.672811165674122E-2</v>
      </c>
      <c r="T11" s="22">
        <v>4.0385780837776761E-2</v>
      </c>
      <c r="U11" s="22">
        <v>3.5185637176039675E-2</v>
      </c>
      <c r="V11" s="22">
        <v>3.1672516211430538E-2</v>
      </c>
      <c r="W11" s="22">
        <v>3.0012919108851659E-2</v>
      </c>
      <c r="X11" s="22">
        <v>2.8833976315350684E-2</v>
      </c>
      <c r="Y11" s="22">
        <v>2.8343332240785207E-2</v>
      </c>
      <c r="Z11" s="22">
        <f>SUM(B11:Y11)</f>
        <v>1</v>
      </c>
      <c r="AA11" s="53"/>
    </row>
    <row r="12" spans="1:27" ht="43.5" customHeight="1" x14ac:dyDescent="0.25">
      <c r="A12" s="24" t="s">
        <v>61</v>
      </c>
      <c r="B12" s="22">
        <v>2.944417793676999E-2</v>
      </c>
      <c r="C12" s="22">
        <v>3.1977335381725001E-2</v>
      </c>
      <c r="D12" s="22">
        <v>3.5982739998224246E-2</v>
      </c>
      <c r="E12" s="22">
        <v>4.0998266289079072E-2</v>
      </c>
      <c r="F12" s="22">
        <v>4.5367493367420346E-2</v>
      </c>
      <c r="G12" s="22">
        <v>4.7311546414277976E-2</v>
      </c>
      <c r="H12" s="22">
        <v>4.8095198855383964E-2</v>
      </c>
      <c r="I12" s="22">
        <v>4.7786540386783552E-2</v>
      </c>
      <c r="J12" s="22">
        <v>4.761477660626838E-2</v>
      </c>
      <c r="K12" s="22">
        <v>4.6970118241353893E-2</v>
      </c>
      <c r="L12" s="22">
        <v>4.676932796985258E-2</v>
      </c>
      <c r="M12" s="22">
        <v>4.7098497740473977E-2</v>
      </c>
      <c r="N12" s="22">
        <v>4.6556942416491505E-2</v>
      </c>
      <c r="O12" s="22">
        <v>4.6321670641825782E-2</v>
      </c>
      <c r="P12" s="22">
        <v>4.6548377171316734E-2</v>
      </c>
      <c r="Q12" s="22">
        <v>4.9467176699191026E-2</v>
      </c>
      <c r="R12" s="22">
        <v>4.9319295652513945E-2</v>
      </c>
      <c r="S12" s="22">
        <v>4.5556368180054464E-2</v>
      </c>
      <c r="T12" s="22">
        <v>4.0231606087850279E-2</v>
      </c>
      <c r="U12" s="22">
        <v>3.5473009158938647E-2</v>
      </c>
      <c r="V12" s="22">
        <v>3.3232666496957733E-2</v>
      </c>
      <c r="W12" s="22">
        <v>3.143925688869733E-2</v>
      </c>
      <c r="X12" s="22">
        <v>3.0411349750120574E-2</v>
      </c>
      <c r="Y12" s="22">
        <v>3.0026261668430365E-2</v>
      </c>
      <c r="Z12" s="22">
        <f>SUM(B12:Y12)</f>
        <v>1.0000000000000013</v>
      </c>
    </row>
    <row r="32" spans="8:8" ht="18.75" x14ac:dyDescent="0.3">
      <c r="H32" s="14"/>
    </row>
    <row r="36" spans="2:15" ht="18.75" x14ac:dyDescent="0.3">
      <c r="B36" s="13"/>
      <c r="C36" s="13"/>
      <c r="D36" s="13"/>
      <c r="E36" s="13"/>
      <c r="F36" s="13"/>
      <c r="G36" s="13"/>
      <c r="H36" s="14"/>
      <c r="I36" s="13"/>
      <c r="J36" s="13"/>
      <c r="K36" s="13"/>
      <c r="L36" s="13"/>
      <c r="M36" s="13"/>
      <c r="N36" s="13"/>
      <c r="O36" s="13"/>
    </row>
    <row r="37" spans="2:15" ht="21" x14ac:dyDescent="0.35">
      <c r="B37" s="25" t="s">
        <v>62</v>
      </c>
      <c r="C37" s="20"/>
      <c r="D37" s="20"/>
      <c r="E37" s="20"/>
      <c r="F37" s="20"/>
      <c r="G37" s="20"/>
      <c r="H37" s="13"/>
      <c r="I37" s="20"/>
      <c r="J37" s="21"/>
      <c r="K37" s="13"/>
      <c r="L37" s="13"/>
      <c r="M37" s="13"/>
      <c r="N37" s="13"/>
      <c r="O37" s="19" t="s">
        <v>63</v>
      </c>
    </row>
    <row r="41" spans="2:15" ht="18.75" x14ac:dyDescent="0.3">
      <c r="B41" s="50"/>
      <c r="C41" s="13"/>
      <c r="D41" s="13"/>
      <c r="E41" s="13"/>
      <c r="F41" s="13"/>
      <c r="G41" s="13"/>
      <c r="H41" s="14"/>
      <c r="I41" s="13"/>
      <c r="J41" s="13"/>
      <c r="K41" s="13"/>
      <c r="L41" s="13"/>
      <c r="M41" s="13"/>
      <c r="N41" s="13"/>
      <c r="O41" s="13"/>
    </row>
    <row r="42" spans="2:15" x14ac:dyDescent="0.25">
      <c r="B42" s="51"/>
    </row>
    <row r="43" spans="2:15" x14ac:dyDescent="0.25">
      <c r="B43" s="51"/>
    </row>
    <row r="44" spans="2:15" x14ac:dyDescent="0.25">
      <c r="B44" s="51"/>
    </row>
    <row r="45" spans="2:15" x14ac:dyDescent="0.25">
      <c r="B45" s="51"/>
    </row>
    <row r="46" spans="2:15" x14ac:dyDescent="0.25">
      <c r="B46" s="51"/>
    </row>
    <row r="47" spans="2:15" x14ac:dyDescent="0.25">
      <c r="B47" s="51"/>
    </row>
    <row r="48" spans="2:15" x14ac:dyDescent="0.25">
      <c r="B48" s="51"/>
    </row>
    <row r="49" spans="2:2" x14ac:dyDescent="0.25">
      <c r="B49" s="51"/>
    </row>
    <row r="50" spans="2:2" x14ac:dyDescent="0.25">
      <c r="B50" s="51"/>
    </row>
    <row r="51" spans="2:2" x14ac:dyDescent="0.25">
      <c r="B51" s="51"/>
    </row>
    <row r="52" spans="2:2" x14ac:dyDescent="0.25">
      <c r="B52" s="51"/>
    </row>
    <row r="53" spans="2:2" x14ac:dyDescent="0.25">
      <c r="B53" s="51"/>
    </row>
    <row r="54" spans="2:2" x14ac:dyDescent="0.25">
      <c r="B54" s="51"/>
    </row>
    <row r="55" spans="2:2" x14ac:dyDescent="0.25">
      <c r="B55" s="51"/>
    </row>
    <row r="56" spans="2:2" x14ac:dyDescent="0.25">
      <c r="B56" s="51"/>
    </row>
    <row r="57" spans="2:2" x14ac:dyDescent="0.25">
      <c r="B57" s="51"/>
    </row>
    <row r="58" spans="2:2" x14ac:dyDescent="0.25">
      <c r="B58" s="51"/>
    </row>
    <row r="59" spans="2:2" x14ac:dyDescent="0.25">
      <c r="B59" s="51"/>
    </row>
    <row r="60" spans="2:2" x14ac:dyDescent="0.25">
      <c r="B60" s="51"/>
    </row>
    <row r="61" spans="2:2" x14ac:dyDescent="0.25">
      <c r="B61" s="51"/>
    </row>
    <row r="62" spans="2:2" x14ac:dyDescent="0.25">
      <c r="B62" s="51"/>
    </row>
    <row r="63" spans="2:2" x14ac:dyDescent="0.25">
      <c r="B63" s="51"/>
    </row>
    <row r="64" spans="2:2" x14ac:dyDescent="0.25">
      <c r="B64" s="50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ВКО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111</cp:lastModifiedBy>
  <dcterms:created xsi:type="dcterms:W3CDTF">2020-04-01T08:36:56Z</dcterms:created>
  <dcterms:modified xsi:type="dcterms:W3CDTF">2021-09-07T04:13:21Z</dcterms:modified>
</cp:coreProperties>
</file>