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F711" i="1" l="1"/>
  <c r="F615" i="1"/>
  <c r="F399" i="1"/>
  <c r="F255" i="1"/>
  <c r="F231" i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Z12" i="2"/>
  <c r="Z11" i="2"/>
  <c r="G615" i="1" l="1"/>
  <c r="G711" i="1"/>
  <c r="G255" i="1"/>
  <c r="G399" i="1"/>
  <c r="G15" i="1"/>
  <c r="G231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663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447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423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639" i="1"/>
  <c r="G583" i="1"/>
  <c r="G713" i="1"/>
  <c r="G649" i="1"/>
  <c r="G567" i="1"/>
  <c r="G439" i="1"/>
  <c r="G729" i="1"/>
  <c r="G693" i="1"/>
  <c r="G495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<sst xmlns="http://schemas.openxmlformats.org/spreadsheetml/2006/main" count="70" uniqueCount="69">
  <si>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</si>
  <si>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</si>
  <si>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</si>
  <si>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</si>
  <si>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</si>
  <si>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</si>
  <si>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</si>
  <si>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</si>
  <si>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</si>
  <si>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</si>
  <si>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</si>
  <si>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</si>
  <si>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</si>
  <si>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</si>
  <si>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</si>
  <si>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</si>
  <si>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</si>
  <si>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</si>
  <si>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</si>
  <si>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</si>
  <si>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</si>
  <si>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</si>
  <si>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</si>
  <si>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</si>
  <si>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</si>
  <si>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</si>
  <si>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</si>
  <si>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</si>
  <si>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</si>
  <si>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</si>
  <si>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</si>
  <si>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</si>
  <si>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</si>
  <si>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</si>
  <si>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</si>
  <si>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</si>
  <si>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</si>
  <si>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</si>
  <si>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</si>
  <si>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</si>
  <si>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</si>
  <si>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</si>
  <si>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</si>
  <si>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</si>
  <si>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</si>
  <si>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</si>
  <si>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</si>
  <si>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</si>
  <si>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</si>
  <si>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</si>
  <si>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</si>
  <si>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</si>
  <si>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</si>
  <si>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</si>
  <si>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</si>
  <si>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</si>
  <si>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</si>
  <si>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</si>
  <si>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</si>
  <si>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</si>
  <si>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</si>
  <si>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</si>
  <si>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</si>
  <si>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</si>
  <si>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</si>
  <si>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>тел.: 8(7232) 29-39-98</t>
  </si>
  <si>
    <t xml:space="preserve">Региональный  профиль нагрузки рассчитанный  АО "ОЭСК"   </t>
  </si>
  <si>
    <t>апрель</t>
  </si>
  <si>
    <t>Региональный профиль нагрузки входа в электрические сети АО «ОЭСК» за апрель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</si>
</sst>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0" fontId="22" fillId="0" borderId="22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22" fontId="23" fillId="33" borderId="11" xfId="0" applyNumberFormat="1" applyFont="1" applyFill="1" applyBorder="1" applyAlignment="1">
      <alignment horizontal="right"/>
    </xf>
    <xf numFmtId="166" fontId="1" fillId="33" borderId="0" xfId="34" applyNumberFormat="1" applyFont="1" applyFill="1" applyBorder="1"/>
    <xf numFmtId="0" fontId="17" fillId="0" borderId="0" xfId="0" applyFont="1" applyFill="1" applyAlignment="1">
      <alignment horizontal="left" wrapText="1"/>
    </xf>
    <xf numFmtId="22" fontId="22" fillId="33" borderId="11" xfId="0" applyNumberFormat="1" applyFont="1" applyFill="1" applyBorder="1" applyAlignment="1">
      <alignment horizontal="right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3.2771706968655841E-2</c:v>
                </c:pt>
                <c:pt idx="1">
                  <c:v>3.5752151135692745E-2</c:v>
                </c:pt>
                <c:pt idx="2">
                  <c:v>3.9344176096261389E-2</c:v>
                </c:pt>
                <c:pt idx="3">
                  <c:v>4.2530896954401688E-2</c:v>
                </c:pt>
                <c:pt idx="4">
                  <c:v>4.5069650585822858E-2</c:v>
                </c:pt>
                <c:pt idx="5">
                  <c:v>4.621180893389927E-2</c:v>
                </c:pt>
                <c:pt idx="6">
                  <c:v>4.6544540291571582E-2</c:v>
                </c:pt>
                <c:pt idx="7">
                  <c:v>4.6028000515039386E-2</c:v>
                </c:pt>
                <c:pt idx="8">
                  <c:v>4.5245328389491538E-2</c:v>
                </c:pt>
                <c:pt idx="9">
                  <c:v>4.4240694510031202E-2</c:v>
                </c:pt>
                <c:pt idx="10">
                  <c:v>4.3204628425104377E-2</c:v>
                </c:pt>
                <c:pt idx="11">
                  <c:v>4.3293289862378945E-2</c:v>
                </c:pt>
                <c:pt idx="12">
                  <c:v>4.2792290916119788E-2</c:v>
                </c:pt>
                <c:pt idx="13">
                  <c:v>4.384791522508396E-2</c:v>
                </c:pt>
                <c:pt idx="14">
                  <c:v>4.8106371581219012E-2</c:v>
                </c:pt>
                <c:pt idx="15">
                  <c:v>5.0587497984309178E-2</c:v>
                </c:pt>
                <c:pt idx="16">
                  <c:v>4.9566331841933868E-2</c:v>
                </c:pt>
                <c:pt idx="17">
                  <c:v>4.5782722729870315E-2</c:v>
                </c:pt>
                <c:pt idx="18">
                  <c:v>4.0471721784774907E-2</c:v>
                </c:pt>
                <c:pt idx="19">
                  <c:v>3.6764468163767078E-2</c:v>
                </c:pt>
                <c:pt idx="20">
                  <c:v>3.3781288580354847E-2</c:v>
                </c:pt>
                <c:pt idx="21">
                  <c:v>3.2980123490368503E-2</c:v>
                </c:pt>
                <c:pt idx="22">
                  <c:v>3.2923290959532309E-2</c:v>
                </c:pt>
                <c:pt idx="23">
                  <c:v>3.2159104074315568E-2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3.2893432013099883E-2</c:v>
                </c:pt>
                <c:pt idx="1">
                  <c:v>3.5690203790902368E-2</c:v>
                </c:pt>
                <c:pt idx="2">
                  <c:v>3.9277408477396428E-2</c:v>
                </c:pt>
                <c:pt idx="3">
                  <c:v>4.2481422208812521E-2</c:v>
                </c:pt>
                <c:pt idx="4">
                  <c:v>4.5053905124896189E-2</c:v>
                </c:pt>
                <c:pt idx="5">
                  <c:v>4.6188323763498511E-2</c:v>
                </c:pt>
                <c:pt idx="6">
                  <c:v>4.6442364827151826E-2</c:v>
                </c:pt>
                <c:pt idx="7">
                  <c:v>4.57924036326815E-2</c:v>
                </c:pt>
                <c:pt idx="8">
                  <c:v>4.5037715424431857E-2</c:v>
                </c:pt>
                <c:pt idx="9">
                  <c:v>4.4157576466814563E-2</c:v>
                </c:pt>
                <c:pt idx="10">
                  <c:v>4.3359241776912576E-2</c:v>
                </c:pt>
                <c:pt idx="11">
                  <c:v>4.3609429296810311E-2</c:v>
                </c:pt>
                <c:pt idx="12">
                  <c:v>4.3840966131308876E-2</c:v>
                </c:pt>
                <c:pt idx="13">
                  <c:v>4.4869808489447945E-2</c:v>
                </c:pt>
                <c:pt idx="14">
                  <c:v>4.7977077151791531E-2</c:v>
                </c:pt>
                <c:pt idx="15">
                  <c:v>4.9650497058543665E-2</c:v>
                </c:pt>
                <c:pt idx="16">
                  <c:v>4.8631408690355087E-2</c:v>
                </c:pt>
                <c:pt idx="17">
                  <c:v>4.5181803632412892E-2</c:v>
                </c:pt>
                <c:pt idx="18">
                  <c:v>4.0348726784875007E-2</c:v>
                </c:pt>
                <c:pt idx="19">
                  <c:v>3.6462328496199722E-2</c:v>
                </c:pt>
                <c:pt idx="20">
                  <c:v>3.4356339252471696E-2</c:v>
                </c:pt>
                <c:pt idx="21">
                  <c:v>3.3240701617513274E-2</c:v>
                </c:pt>
                <c:pt idx="22">
                  <c:v>3.3056629715389876E-2</c:v>
                </c:pt>
                <c:pt idx="23">
                  <c:v>3.2400286176281282E-2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2800"/>
        <c:axId val="83510784"/>
      </c:lineChart>
      <c:catAx>
        <c:axId val="8257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510784"/>
        <c:crosses val="autoZero"/>
        <c:auto val="1"/>
        <c:lblAlgn val="ctr"/>
        <c:lblOffset val="100"/>
        <c:noMultiLvlLbl val="0"/>
      </c:catAx>
      <c:valAx>
        <c:axId val="8351078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8257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J25" sqref="J25"/>
    </sheetView>
  </sheetViews>
  <sheetFormatPr defaultRowHeight="15" x14ac:dyDescent="0.25"/>
  <cols>
    <col min="1" max="1" width="32.5703125" style="29" customWidth="1"/>
    <col min="2" max="2" width="18.7109375" style="29" customWidth="1"/>
    <col min="3" max="3" width="13.85546875" style="29" customWidth="1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31.140625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8" t="s">
        <v>1</v>
      </c>
      <c r="B2" s="68"/>
      <c r="C2" s="68"/>
      <c r="D2" s="36"/>
      <c r="E2" s="64"/>
      <c r="F2" s="7"/>
      <c r="G2" s="55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9" t="s">
        <v>2</v>
      </c>
      <c r="B5" s="69"/>
      <c r="C5" s="69"/>
      <c r="D5" s="69"/>
      <c r="E5" s="69"/>
      <c r="F5" s="69"/>
      <c r="G5" s="69"/>
    </row>
    <row r="6" spans="1:9" ht="18.75" x14ac:dyDescent="0.3">
      <c r="A6" s="69" t="s">
        <v>3</v>
      </c>
      <c r="B6" s="69"/>
      <c r="C6" s="69"/>
      <c r="D6" s="69"/>
      <c r="E6" s="69"/>
      <c r="F6" s="69"/>
      <c r="G6" s="69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70" t="s">
        <v>5</v>
      </c>
      <c r="C8" s="71"/>
      <c r="D8" s="39" t="s">
        <v>6</v>
      </c>
      <c r="E8" s="40" t="s">
        <v>7</v>
      </c>
      <c r="F8" s="8" t="s">
        <v>8</v>
      </c>
      <c r="G8" s="9" t="s">
        <v>66</v>
      </c>
    </row>
    <row r="9" spans="1:9" ht="15.75" thickBot="1" x14ac:dyDescent="0.3">
      <c r="A9" s="54">
        <v>1</v>
      </c>
      <c r="B9" s="72">
        <v>2</v>
      </c>
      <c r="C9" s="73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43922</v>
      </c>
      <c r="B15" s="45">
        <v>0.20833333333333301</v>
      </c>
      <c r="C15" s="45">
        <v>0.25</v>
      </c>
      <c r="D15" s="3">
        <v>391384.28400000004</v>
      </c>
      <c r="E15" s="3">
        <v>72099.843999999997</v>
      </c>
      <c r="F15" s="1">
        <f>D15-E15</f>
        <v>319284.44000000006</v>
      </c>
      <c r="G15" s="4">
        <f>F15/$F$759</f>
        <v>1.2205511234804514E-3</v>
      </c>
      <c r="H15" s="29"/>
      <c r="I15" s="29"/>
    </row>
    <row r="16" spans="1:9" x14ac:dyDescent="0.25">
      <c r="A16" s="31">
        <v>43922.041666666664</v>
      </c>
      <c r="B16" s="45">
        <v>0.25</v>
      </c>
      <c r="C16" s="45">
        <v>0.29166666666666702</v>
      </c>
      <c r="D16" s="3">
        <v>430708.84400000004</v>
      </c>
      <c r="E16" s="3">
        <v>77939.554000000018</v>
      </c>
      <c r="F16" s="1">
        <f t="shared" ref="F16:F79" si="0">D16-E16</f>
        <v>352769.29000000004</v>
      </c>
      <c r="G16" s="4">
        <f t="shared" ref="G16:G79" si="1">F16/$F$759</f>
        <v>1.3485560186988789E-3</v>
      </c>
      <c r="H16" s="29"/>
      <c r="I16" s="29"/>
    </row>
    <row r="17" spans="1:9" x14ac:dyDescent="0.25">
      <c r="A17" s="31">
        <v>43922.08333321759</v>
      </c>
      <c r="B17" s="45">
        <v>0.29166666666666702</v>
      </c>
      <c r="C17" s="45">
        <v>0.33333333333333298</v>
      </c>
      <c r="D17" s="3">
        <v>466016.30599999998</v>
      </c>
      <c r="E17" s="3">
        <v>79847.565999999977</v>
      </c>
      <c r="F17" s="1">
        <f t="shared" si="0"/>
        <v>386168.74</v>
      </c>
      <c r="G17" s="4">
        <f t="shared" si="1"/>
        <v>1.4762344493205813E-3</v>
      </c>
      <c r="H17" s="29"/>
      <c r="I17" s="29"/>
    </row>
    <row r="18" spans="1:9" x14ac:dyDescent="0.25">
      <c r="A18" s="31">
        <v>43922.124999826388</v>
      </c>
      <c r="B18" s="45">
        <v>0.33333333333333298</v>
      </c>
      <c r="C18" s="45">
        <v>0.375</v>
      </c>
      <c r="D18" s="3">
        <v>494055.89</v>
      </c>
      <c r="E18" s="3">
        <v>86728.059999999969</v>
      </c>
      <c r="F18" s="1">
        <f t="shared" si="0"/>
        <v>407327.83000000007</v>
      </c>
      <c r="G18" s="4">
        <f t="shared" si="1"/>
        <v>1.5571207933946117E-3</v>
      </c>
      <c r="H18" s="29"/>
      <c r="I18" s="29"/>
    </row>
    <row r="19" spans="1:9" x14ac:dyDescent="0.25">
      <c r="A19" s="31">
        <v>43922.166666435187</v>
      </c>
      <c r="B19" s="45">
        <v>0.375</v>
      </c>
      <c r="C19" s="45">
        <v>0.41666666666666702</v>
      </c>
      <c r="D19" s="3">
        <v>536178.51399999997</v>
      </c>
      <c r="E19" s="3">
        <v>89568.504000000001</v>
      </c>
      <c r="F19" s="1">
        <f t="shared" si="0"/>
        <v>446610.00999999995</v>
      </c>
      <c r="G19" s="4">
        <f t="shared" si="1"/>
        <v>1.7072875504459768E-3</v>
      </c>
      <c r="H19" s="29"/>
      <c r="I19" s="29"/>
    </row>
    <row r="20" spans="1:9" x14ac:dyDescent="0.25">
      <c r="A20" s="31">
        <v>43922.208333043978</v>
      </c>
      <c r="B20" s="45">
        <v>0.41666666666666702</v>
      </c>
      <c r="C20" s="45">
        <v>0.45833333333333298</v>
      </c>
      <c r="D20" s="3">
        <v>571450.80000000005</v>
      </c>
      <c r="E20" s="3">
        <v>90982.96</v>
      </c>
      <c r="F20" s="1">
        <f t="shared" si="0"/>
        <v>480467.84</v>
      </c>
      <c r="G20" s="4">
        <f t="shared" si="1"/>
        <v>1.836718262588135E-3</v>
      </c>
      <c r="H20" s="29"/>
      <c r="I20" s="29"/>
    </row>
    <row r="21" spans="1:9" x14ac:dyDescent="0.25">
      <c r="A21" s="31">
        <v>43922.249999652777</v>
      </c>
      <c r="B21" s="45">
        <v>0.45833333333333298</v>
      </c>
      <c r="C21" s="45">
        <v>0.5</v>
      </c>
      <c r="D21" s="3">
        <v>568085.62199999997</v>
      </c>
      <c r="E21" s="3">
        <v>89245.171999999991</v>
      </c>
      <c r="F21" s="1">
        <f t="shared" si="0"/>
        <v>478840.44999999995</v>
      </c>
      <c r="G21" s="4">
        <f t="shared" si="1"/>
        <v>1.830497124179884E-3</v>
      </c>
      <c r="H21" s="29"/>
      <c r="I21" s="29"/>
    </row>
    <row r="22" spans="1:9" x14ac:dyDescent="0.25">
      <c r="A22" s="31">
        <v>43922.291666261575</v>
      </c>
      <c r="B22" s="45">
        <v>0.5</v>
      </c>
      <c r="C22" s="45">
        <v>0.54166666666666696</v>
      </c>
      <c r="D22" s="3">
        <v>524087.89</v>
      </c>
      <c r="E22" s="3">
        <v>82740.490000000005</v>
      </c>
      <c r="F22" s="1">
        <f t="shared" si="0"/>
        <v>441347.4</v>
      </c>
      <c r="G22" s="4">
        <f t="shared" si="1"/>
        <v>1.6871698004299115E-3</v>
      </c>
      <c r="H22" s="29"/>
      <c r="I22" s="29"/>
    </row>
    <row r="23" spans="1:9" x14ac:dyDescent="0.25">
      <c r="A23" s="31">
        <v>43922.333332870374</v>
      </c>
      <c r="B23" s="45">
        <v>0.54166666666666696</v>
      </c>
      <c r="C23" s="45">
        <v>0.58333333333333304</v>
      </c>
      <c r="D23" s="3">
        <v>506645.14200000005</v>
      </c>
      <c r="E23" s="3">
        <v>78345.631999999998</v>
      </c>
      <c r="F23" s="1">
        <f t="shared" si="0"/>
        <v>428299.51000000007</v>
      </c>
      <c r="G23" s="4">
        <f t="shared" si="1"/>
        <v>1.6372907120579593E-3</v>
      </c>
      <c r="H23" s="29"/>
      <c r="I23" s="29"/>
    </row>
    <row r="24" spans="1:9" x14ac:dyDescent="0.25">
      <c r="A24" s="31">
        <v>43922.374999479165</v>
      </c>
      <c r="B24" s="45">
        <v>0.58333333333333304</v>
      </c>
      <c r="C24" s="45">
        <v>0.625</v>
      </c>
      <c r="D24" s="3">
        <v>497918.62200000009</v>
      </c>
      <c r="E24" s="3">
        <v>81176.531999999992</v>
      </c>
      <c r="F24" s="1">
        <f t="shared" si="0"/>
        <v>416742.09000000008</v>
      </c>
      <c r="G24" s="4">
        <f t="shared" si="1"/>
        <v>1.5931093483637704E-3</v>
      </c>
      <c r="H24" s="29"/>
      <c r="I24" s="29"/>
    </row>
    <row r="25" spans="1:9" x14ac:dyDescent="0.25">
      <c r="A25" s="31">
        <v>43922.416666087964</v>
      </c>
      <c r="B25" s="45">
        <v>0.625</v>
      </c>
      <c r="C25" s="45">
        <v>0.66666666666666696</v>
      </c>
      <c r="D25" s="3">
        <v>494094.64999999997</v>
      </c>
      <c r="E25" s="3">
        <v>81774.720000000016</v>
      </c>
      <c r="F25" s="1">
        <f t="shared" si="0"/>
        <v>412319.92999999993</v>
      </c>
      <c r="G25" s="4">
        <f t="shared" si="1"/>
        <v>1.5762044457753119E-3</v>
      </c>
      <c r="H25" s="29"/>
      <c r="I25" s="29"/>
    </row>
    <row r="26" spans="1:9" x14ac:dyDescent="0.25">
      <c r="A26" s="31">
        <v>43922.458332696762</v>
      </c>
      <c r="B26" s="45">
        <v>0.66666666666666696</v>
      </c>
      <c r="C26" s="45">
        <v>0.70833333333333304</v>
      </c>
      <c r="D26" s="3">
        <v>505698.94799999997</v>
      </c>
      <c r="E26" s="3">
        <v>82625.678</v>
      </c>
      <c r="F26" s="1">
        <f t="shared" si="0"/>
        <v>423073.26999999996</v>
      </c>
      <c r="G26" s="4">
        <f t="shared" si="1"/>
        <v>1.6173119962032856E-3</v>
      </c>
      <c r="H26" s="29"/>
      <c r="I26" s="29"/>
    </row>
    <row r="27" spans="1:9" s="30" customFormat="1" x14ac:dyDescent="0.25">
      <c r="A27" s="62">
        <v>43922.499999305554</v>
      </c>
      <c r="B27" s="56">
        <v>0.70833333333333304</v>
      </c>
      <c r="C27" s="56">
        <v>0.75</v>
      </c>
      <c r="D27" s="57">
        <v>522774.96999999986</v>
      </c>
      <c r="E27" s="57">
        <v>83864.799999999974</v>
      </c>
      <c r="F27" s="60">
        <f t="shared" si="0"/>
        <v>438910.16999999987</v>
      </c>
      <c r="G27" s="61">
        <f t="shared" si="1"/>
        <v>1.6778528295976329E-3</v>
      </c>
      <c r="H27" s="52"/>
      <c r="I27" s="52"/>
    </row>
    <row r="28" spans="1:9" s="30" customFormat="1" x14ac:dyDescent="0.25">
      <c r="A28" s="62">
        <v>43922.541665914352</v>
      </c>
      <c r="B28" s="56">
        <v>0.75</v>
      </c>
      <c r="C28" s="56">
        <v>0.79166666666666696</v>
      </c>
      <c r="D28" s="57">
        <v>539896.02399999998</v>
      </c>
      <c r="E28" s="57">
        <v>85354.414000000019</v>
      </c>
      <c r="F28" s="60">
        <f t="shared" si="0"/>
        <v>454541.61</v>
      </c>
      <c r="G28" s="61">
        <f t="shared" si="1"/>
        <v>1.7376082365746135E-3</v>
      </c>
      <c r="H28" s="52"/>
      <c r="I28" s="52"/>
    </row>
    <row r="29" spans="1:9" s="30" customFormat="1" x14ac:dyDescent="0.25">
      <c r="A29" s="62">
        <v>43922.583332523151</v>
      </c>
      <c r="B29" s="56">
        <v>0.79166666666666696</v>
      </c>
      <c r="C29" s="56">
        <v>0.83333333333333304</v>
      </c>
      <c r="D29" s="57">
        <v>582851.46200000006</v>
      </c>
      <c r="E29" s="57">
        <v>92062.301999999981</v>
      </c>
      <c r="F29" s="60">
        <f t="shared" si="0"/>
        <v>490789.16000000009</v>
      </c>
      <c r="G29" s="61">
        <f t="shared" si="1"/>
        <v>1.8761742997248064E-3</v>
      </c>
      <c r="H29" s="52"/>
      <c r="I29" s="52"/>
    </row>
    <row r="30" spans="1:9" s="30" customFormat="1" x14ac:dyDescent="0.25">
      <c r="A30" s="62">
        <v>43922.624999131942</v>
      </c>
      <c r="B30" s="56">
        <v>0.83333333333333304</v>
      </c>
      <c r="C30" s="56">
        <v>0.875</v>
      </c>
      <c r="D30" s="57">
        <v>577685.61400000006</v>
      </c>
      <c r="E30" s="57">
        <v>97807.153999999966</v>
      </c>
      <c r="F30" s="60">
        <f t="shared" si="0"/>
        <v>479878.46000000008</v>
      </c>
      <c r="G30" s="61">
        <f t="shared" si="1"/>
        <v>1.834465198138277E-3</v>
      </c>
      <c r="H30" s="52"/>
      <c r="I30" s="52"/>
    </row>
    <row r="31" spans="1:9" s="30" customFormat="1" x14ac:dyDescent="0.25">
      <c r="A31" s="62">
        <v>43922.66666574074</v>
      </c>
      <c r="B31" s="56">
        <v>0.875</v>
      </c>
      <c r="C31" s="56">
        <v>0.91666666666666696</v>
      </c>
      <c r="D31" s="57">
        <v>559821.18999999994</v>
      </c>
      <c r="E31" s="57">
        <v>94944.55</v>
      </c>
      <c r="F31" s="60">
        <f t="shared" si="0"/>
        <v>464876.63999999996</v>
      </c>
      <c r="G31" s="61">
        <f t="shared" si="1"/>
        <v>1.7771166838942015E-3</v>
      </c>
      <c r="H31" s="52"/>
      <c r="I31" s="52"/>
    </row>
    <row r="32" spans="1:9" s="30" customFormat="1" x14ac:dyDescent="0.25">
      <c r="A32" s="62">
        <v>43922.708332349539</v>
      </c>
      <c r="B32" s="56">
        <v>0.91666666666666696</v>
      </c>
      <c r="C32" s="56">
        <v>0.95833333333333304</v>
      </c>
      <c r="D32" s="57">
        <v>531934.69799999997</v>
      </c>
      <c r="E32" s="57">
        <v>88848.258000000002</v>
      </c>
      <c r="F32" s="60">
        <f t="shared" si="0"/>
        <v>443086.43999999994</v>
      </c>
      <c r="G32" s="61">
        <f t="shared" si="1"/>
        <v>1.6938177511592904E-3</v>
      </c>
      <c r="H32" s="52"/>
      <c r="I32" s="52"/>
    </row>
    <row r="33" spans="1:9" x14ac:dyDescent="0.25">
      <c r="A33" s="31">
        <v>43922.74999895833</v>
      </c>
      <c r="B33" s="45">
        <v>0.95833333333333304</v>
      </c>
      <c r="C33" s="45">
        <v>1</v>
      </c>
      <c r="D33" s="3">
        <v>472789.86800000002</v>
      </c>
      <c r="E33" s="3">
        <v>79210.43799999998</v>
      </c>
      <c r="F33" s="1">
        <f t="shared" si="0"/>
        <v>393579.43000000005</v>
      </c>
      <c r="G33" s="4">
        <f t="shared" si="1"/>
        <v>1.5045638160923083E-3</v>
      </c>
      <c r="H33" s="29"/>
      <c r="I33" s="29"/>
    </row>
    <row r="34" spans="1:9" x14ac:dyDescent="0.25">
      <c r="A34" s="31">
        <v>43922.791665567129</v>
      </c>
      <c r="B34" s="45">
        <v>1</v>
      </c>
      <c r="C34" s="45">
        <v>1.0416666666666701</v>
      </c>
      <c r="D34" s="3">
        <v>422238.96799999999</v>
      </c>
      <c r="E34" s="3">
        <v>71333.848000000027</v>
      </c>
      <c r="F34" s="1">
        <f t="shared" si="0"/>
        <v>350905.12</v>
      </c>
      <c r="G34" s="4">
        <f t="shared" si="1"/>
        <v>1.3414297247026584E-3</v>
      </c>
      <c r="H34" s="29"/>
      <c r="I34" s="29"/>
    </row>
    <row r="35" spans="1:9" x14ac:dyDescent="0.25">
      <c r="A35" s="31">
        <v>43922.833332175927</v>
      </c>
      <c r="B35" s="45">
        <v>1.0416666666666701</v>
      </c>
      <c r="C35" s="45">
        <v>1.0833333333333299</v>
      </c>
      <c r="D35" s="3">
        <v>384343.62200000003</v>
      </c>
      <c r="E35" s="3">
        <v>63449.392</v>
      </c>
      <c r="F35" s="1">
        <f t="shared" si="0"/>
        <v>320894.23000000004</v>
      </c>
      <c r="G35" s="4">
        <f t="shared" si="1"/>
        <v>1.2267049811287211E-3</v>
      </c>
      <c r="H35" s="29"/>
      <c r="I35" s="29"/>
    </row>
    <row r="36" spans="1:9" x14ac:dyDescent="0.25">
      <c r="A36" s="31">
        <v>43922.874998784719</v>
      </c>
      <c r="B36" s="45">
        <v>1.0833333333333299</v>
      </c>
      <c r="C36" s="45">
        <v>1.125</v>
      </c>
      <c r="D36" s="3">
        <v>376537.39</v>
      </c>
      <c r="E36" s="3">
        <v>66987.539999999994</v>
      </c>
      <c r="F36" s="1">
        <f t="shared" si="0"/>
        <v>309549.85000000003</v>
      </c>
      <c r="G36" s="4">
        <f t="shared" si="1"/>
        <v>1.1833380204519367E-3</v>
      </c>
      <c r="H36" s="29"/>
      <c r="I36" s="29"/>
    </row>
    <row r="37" spans="1:9" x14ac:dyDescent="0.25">
      <c r="A37" s="31">
        <v>43922.916665393517</v>
      </c>
      <c r="B37" s="45">
        <v>1.125</v>
      </c>
      <c r="C37" s="45">
        <v>1.1666666666666701</v>
      </c>
      <c r="D37" s="3">
        <v>371713.38600000006</v>
      </c>
      <c r="E37" s="3">
        <v>67899.665999999997</v>
      </c>
      <c r="F37" s="1">
        <f t="shared" si="0"/>
        <v>303813.72000000009</v>
      </c>
      <c r="G37" s="4">
        <f t="shared" si="1"/>
        <v>1.1614101121707506E-3</v>
      </c>
      <c r="H37" s="29"/>
      <c r="I37" s="29"/>
    </row>
    <row r="38" spans="1:9" x14ac:dyDescent="0.25">
      <c r="A38" s="31">
        <v>43922.958332002316</v>
      </c>
      <c r="B38" s="45">
        <v>1.1666666666666701</v>
      </c>
      <c r="C38" s="45">
        <v>1.2083333333333299</v>
      </c>
      <c r="D38" s="3">
        <v>381196.32</v>
      </c>
      <c r="E38" s="3">
        <v>68227.920000000027</v>
      </c>
      <c r="F38" s="1">
        <f t="shared" si="0"/>
        <v>312968.39999999997</v>
      </c>
      <c r="G38" s="4">
        <f t="shared" si="1"/>
        <v>1.1964063523856006E-3</v>
      </c>
      <c r="H38" s="29"/>
      <c r="I38" s="29"/>
    </row>
    <row r="39" spans="1:9" x14ac:dyDescent="0.25">
      <c r="A39" s="31">
        <v>43922.999998611114</v>
      </c>
      <c r="B39" s="45">
        <v>1.2083333333333299</v>
      </c>
      <c r="C39" s="45">
        <v>1.25</v>
      </c>
      <c r="D39" s="3">
        <v>393018.72599999997</v>
      </c>
      <c r="E39" s="3">
        <v>71411.225999999995</v>
      </c>
      <c r="F39" s="1">
        <f t="shared" si="0"/>
        <v>321607.5</v>
      </c>
      <c r="G39" s="4">
        <f t="shared" si="1"/>
        <v>1.229431648610058E-3</v>
      </c>
      <c r="H39" s="29"/>
      <c r="I39" s="29"/>
    </row>
    <row r="40" spans="1:9" x14ac:dyDescent="0.25">
      <c r="A40" s="31">
        <v>43923.041665219906</v>
      </c>
      <c r="B40" s="45">
        <v>1.25</v>
      </c>
      <c r="C40" s="45">
        <v>1.2916666666666701</v>
      </c>
      <c r="D40" s="3">
        <v>435101.83599999995</v>
      </c>
      <c r="E40" s="3">
        <v>76901.316000000021</v>
      </c>
      <c r="F40" s="1">
        <f t="shared" si="0"/>
        <v>358200.5199999999</v>
      </c>
      <c r="G40" s="4">
        <f t="shared" si="1"/>
        <v>1.3693183642688059E-3</v>
      </c>
      <c r="H40" s="29"/>
      <c r="I40" s="29"/>
    </row>
    <row r="41" spans="1:9" x14ac:dyDescent="0.25">
      <c r="A41" s="31">
        <v>43923.083331828704</v>
      </c>
      <c r="B41" s="45">
        <v>1.2916666666666701</v>
      </c>
      <c r="C41" s="45">
        <v>1.3333333333333299</v>
      </c>
      <c r="D41" s="3">
        <v>464856.48400000005</v>
      </c>
      <c r="E41" s="3">
        <v>79662.843999999997</v>
      </c>
      <c r="F41" s="1">
        <f t="shared" si="0"/>
        <v>385193.64000000007</v>
      </c>
      <c r="G41" s="4">
        <f t="shared" si="1"/>
        <v>1.4725068658514161E-3</v>
      </c>
      <c r="H41" s="29"/>
      <c r="I41" s="29"/>
    </row>
    <row r="42" spans="1:9" x14ac:dyDescent="0.25">
      <c r="A42" s="31">
        <v>43923.124998437503</v>
      </c>
      <c r="B42" s="45">
        <v>1.3333333333333299</v>
      </c>
      <c r="C42" s="45">
        <v>1.375</v>
      </c>
      <c r="D42" s="3">
        <v>499812.19999999995</v>
      </c>
      <c r="E42" s="3">
        <v>87116.329999999987</v>
      </c>
      <c r="F42" s="1">
        <f t="shared" si="0"/>
        <v>412695.87</v>
      </c>
      <c r="G42" s="4">
        <f t="shared" si="1"/>
        <v>1.5776415780995848E-3</v>
      </c>
      <c r="H42" s="29"/>
      <c r="I42" s="29"/>
    </row>
    <row r="43" spans="1:9" x14ac:dyDescent="0.25">
      <c r="A43" s="31">
        <v>43923.166665046294</v>
      </c>
      <c r="B43" s="45">
        <v>1.375</v>
      </c>
      <c r="C43" s="45">
        <v>1.4166666666666701</v>
      </c>
      <c r="D43" s="3">
        <v>523045.74800000008</v>
      </c>
      <c r="E43" s="3">
        <v>87593.618000000002</v>
      </c>
      <c r="F43" s="1">
        <f t="shared" si="0"/>
        <v>435452.13000000006</v>
      </c>
      <c r="G43" s="4">
        <f t="shared" si="1"/>
        <v>1.6646335364587624E-3</v>
      </c>
      <c r="H43" s="29"/>
      <c r="I43" s="29"/>
    </row>
    <row r="44" spans="1:9" x14ac:dyDescent="0.25">
      <c r="A44" s="31">
        <v>43923.208331655092</v>
      </c>
      <c r="B44" s="45">
        <v>1.4166666666666701</v>
      </c>
      <c r="C44" s="45">
        <v>1.4583333333333299</v>
      </c>
      <c r="D44" s="3">
        <v>526624.62400000007</v>
      </c>
      <c r="E44" s="3">
        <v>89076.503999999986</v>
      </c>
      <c r="F44" s="1">
        <f t="shared" si="0"/>
        <v>437548.12000000011</v>
      </c>
      <c r="G44" s="4">
        <f t="shared" si="1"/>
        <v>1.6726460251015032E-3</v>
      </c>
      <c r="H44" s="29"/>
      <c r="I44" s="29"/>
    </row>
    <row r="45" spans="1:9" x14ac:dyDescent="0.25">
      <c r="A45" s="31">
        <v>43923.249998263891</v>
      </c>
      <c r="B45" s="45">
        <v>1.4583333333333299</v>
      </c>
      <c r="C45" s="45">
        <v>1.5</v>
      </c>
      <c r="D45" s="3">
        <v>534975.48399999994</v>
      </c>
      <c r="E45" s="3">
        <v>88634.613999999987</v>
      </c>
      <c r="F45" s="1">
        <f t="shared" si="0"/>
        <v>446340.86999999994</v>
      </c>
      <c r="G45" s="4">
        <f t="shared" si="1"/>
        <v>1.7062586900061334E-3</v>
      </c>
      <c r="H45" s="29"/>
      <c r="I45" s="29"/>
    </row>
    <row r="46" spans="1:9" x14ac:dyDescent="0.25">
      <c r="A46" s="31">
        <v>43923.291664872682</v>
      </c>
      <c r="B46" s="45">
        <v>1.5</v>
      </c>
      <c r="C46" s="45">
        <v>1.5416666666666701</v>
      </c>
      <c r="D46" s="3">
        <v>541116.21199999994</v>
      </c>
      <c r="E46" s="3">
        <v>85080.141999999963</v>
      </c>
      <c r="F46" s="1">
        <f t="shared" si="0"/>
        <v>456036.06999999995</v>
      </c>
      <c r="G46" s="4">
        <f t="shared" si="1"/>
        <v>1.7433212141064862E-3</v>
      </c>
      <c r="H46" s="29"/>
      <c r="I46" s="29"/>
    </row>
    <row r="47" spans="1:9" x14ac:dyDescent="0.25">
      <c r="A47" s="31">
        <v>43923.333331481481</v>
      </c>
      <c r="B47" s="45">
        <v>1.5416666666666701</v>
      </c>
      <c r="C47" s="45">
        <v>1.5833333333333299</v>
      </c>
      <c r="D47" s="3">
        <v>519025.79000000004</v>
      </c>
      <c r="E47" s="3">
        <v>80359.25999999998</v>
      </c>
      <c r="F47" s="1">
        <f t="shared" si="0"/>
        <v>438666.53</v>
      </c>
      <c r="G47" s="4">
        <f t="shared" si="1"/>
        <v>1.6769214498043533E-3</v>
      </c>
      <c r="H47" s="29"/>
      <c r="I47" s="29"/>
    </row>
    <row r="48" spans="1:9" x14ac:dyDescent="0.25">
      <c r="A48" s="31">
        <v>43923.374998090279</v>
      </c>
      <c r="B48" s="45">
        <v>1.5833333333333299</v>
      </c>
      <c r="C48" s="45">
        <v>1.625</v>
      </c>
      <c r="D48" s="3">
        <v>510298.47399999999</v>
      </c>
      <c r="E48" s="3">
        <v>82629.844000000012</v>
      </c>
      <c r="F48" s="1">
        <f t="shared" si="0"/>
        <v>427668.63</v>
      </c>
      <c r="G48" s="4">
        <f t="shared" si="1"/>
        <v>1.6348790026342822E-3</v>
      </c>
      <c r="H48" s="29"/>
      <c r="I48" s="29"/>
    </row>
    <row r="49" spans="1:9" x14ac:dyDescent="0.25">
      <c r="A49" s="31">
        <v>43923.416664699071</v>
      </c>
      <c r="B49" s="45">
        <v>1.625</v>
      </c>
      <c r="C49" s="45">
        <v>1.6666666666666701</v>
      </c>
      <c r="D49" s="3">
        <v>496466.53799999994</v>
      </c>
      <c r="E49" s="3">
        <v>81084.80799999999</v>
      </c>
      <c r="F49" s="1">
        <f t="shared" si="0"/>
        <v>415381.73</v>
      </c>
      <c r="G49" s="4">
        <f t="shared" si="1"/>
        <v>1.5879090043497057E-3</v>
      </c>
      <c r="H49" s="29"/>
      <c r="I49" s="29"/>
    </row>
    <row r="50" spans="1:9" x14ac:dyDescent="0.25">
      <c r="A50" s="31">
        <v>43923.458331307869</v>
      </c>
      <c r="B50" s="45">
        <v>1.6666666666666701</v>
      </c>
      <c r="C50" s="45">
        <v>1.7083333333333299</v>
      </c>
      <c r="D50" s="3">
        <v>492684.81999999995</v>
      </c>
      <c r="E50" s="3">
        <v>82910.48000000001</v>
      </c>
      <c r="F50" s="1">
        <f t="shared" si="0"/>
        <v>409774.33999999997</v>
      </c>
      <c r="G50" s="4">
        <f t="shared" si="1"/>
        <v>1.5664732395366974E-3</v>
      </c>
      <c r="H50" s="29"/>
      <c r="I50" s="29"/>
    </row>
    <row r="51" spans="1:9" s="29" customFormat="1" x14ac:dyDescent="0.25">
      <c r="A51" s="62">
        <v>43923.499997916668</v>
      </c>
      <c r="B51" s="56">
        <v>1.7083333333333299</v>
      </c>
      <c r="C51" s="56">
        <v>1.75</v>
      </c>
      <c r="D51" s="57">
        <v>503728.96400000004</v>
      </c>
      <c r="E51" s="57">
        <v>84510.334000000032</v>
      </c>
      <c r="F51" s="58">
        <f t="shared" si="0"/>
        <v>419218.63</v>
      </c>
      <c r="G51" s="59">
        <f t="shared" si="1"/>
        <v>1.6025765923025736E-3</v>
      </c>
    </row>
    <row r="52" spans="1:9" s="29" customFormat="1" x14ac:dyDescent="0.25">
      <c r="A52" s="62">
        <v>43923.541664525466</v>
      </c>
      <c r="B52" s="56">
        <v>1.75</v>
      </c>
      <c r="C52" s="56">
        <v>1.7916666666666701</v>
      </c>
      <c r="D52" s="57">
        <v>509517.54</v>
      </c>
      <c r="E52" s="57">
        <v>86105.86</v>
      </c>
      <c r="F52" s="58">
        <f t="shared" si="0"/>
        <v>423411.68</v>
      </c>
      <c r="G52" s="59">
        <f t="shared" si="1"/>
        <v>1.6186056599524401E-3</v>
      </c>
    </row>
    <row r="53" spans="1:9" s="29" customFormat="1" x14ac:dyDescent="0.25">
      <c r="A53" s="62">
        <v>43923.583331134258</v>
      </c>
      <c r="B53" s="56">
        <v>1.7916666666666701</v>
      </c>
      <c r="C53" s="56">
        <v>1.8333333333333299</v>
      </c>
      <c r="D53" s="57">
        <v>541810.76600000006</v>
      </c>
      <c r="E53" s="57">
        <v>89426.146000000037</v>
      </c>
      <c r="F53" s="58">
        <f t="shared" si="0"/>
        <v>452384.62</v>
      </c>
      <c r="G53" s="59">
        <f t="shared" si="1"/>
        <v>1.7293625589342122E-3</v>
      </c>
    </row>
    <row r="54" spans="1:9" s="29" customFormat="1" x14ac:dyDescent="0.25">
      <c r="A54" s="62">
        <v>43923.624997743056</v>
      </c>
      <c r="B54" s="56">
        <v>1.8333333333333299</v>
      </c>
      <c r="C54" s="56">
        <v>1.875</v>
      </c>
      <c r="D54" s="57">
        <v>551284.99400000006</v>
      </c>
      <c r="E54" s="57">
        <v>93294.644</v>
      </c>
      <c r="F54" s="58">
        <f t="shared" si="0"/>
        <v>457990.35000000009</v>
      </c>
      <c r="G54" s="59">
        <f t="shared" si="1"/>
        <v>1.7507919779482682E-3</v>
      </c>
    </row>
    <row r="55" spans="1:9" s="29" customFormat="1" x14ac:dyDescent="0.25">
      <c r="A55" s="62">
        <v>43923.666664351855</v>
      </c>
      <c r="B55" s="56">
        <v>1.875</v>
      </c>
      <c r="C55" s="56">
        <v>1.9166666666666701</v>
      </c>
      <c r="D55" s="57">
        <v>546522.01800000004</v>
      </c>
      <c r="E55" s="57">
        <v>90986.487999999998</v>
      </c>
      <c r="F55" s="58">
        <f t="shared" si="0"/>
        <v>455535.53</v>
      </c>
      <c r="G55" s="59">
        <f t="shared" si="1"/>
        <v>1.7414077645837133E-3</v>
      </c>
    </row>
    <row r="56" spans="1:9" s="29" customFormat="1" x14ac:dyDescent="0.25">
      <c r="A56" s="62">
        <v>43923.708330960646</v>
      </c>
      <c r="B56" s="56">
        <v>1.9166666666666701</v>
      </c>
      <c r="C56" s="56">
        <v>1.9583333333333299</v>
      </c>
      <c r="D56" s="57">
        <v>501846.53199999995</v>
      </c>
      <c r="E56" s="57">
        <v>86684.982000000018</v>
      </c>
      <c r="F56" s="58">
        <f t="shared" si="0"/>
        <v>415161.54999999993</v>
      </c>
      <c r="G56" s="59">
        <f t="shared" si="1"/>
        <v>1.5870673067512634E-3</v>
      </c>
    </row>
    <row r="57" spans="1:9" x14ac:dyDescent="0.25">
      <c r="A57" s="31">
        <v>43923.749997569445</v>
      </c>
      <c r="B57" s="45">
        <v>1.9583333333333299</v>
      </c>
      <c r="C57" s="45">
        <v>2</v>
      </c>
      <c r="D57" s="3">
        <v>452542.73</v>
      </c>
      <c r="E57" s="3">
        <v>79940.420000000013</v>
      </c>
      <c r="F57" s="1">
        <f t="shared" si="0"/>
        <v>372602.30999999994</v>
      </c>
      <c r="G57" s="4">
        <f t="shared" si="1"/>
        <v>1.4243731015576933E-3</v>
      </c>
      <c r="H57" s="29"/>
      <c r="I57" s="29"/>
    </row>
    <row r="58" spans="1:9" x14ac:dyDescent="0.25">
      <c r="A58" s="31">
        <v>43923.791664178243</v>
      </c>
      <c r="B58" s="45">
        <v>2</v>
      </c>
      <c r="C58" s="45">
        <v>2.0416666666666701</v>
      </c>
      <c r="D58" s="3">
        <v>415768.93000000005</v>
      </c>
      <c r="E58" s="3">
        <v>73574.3</v>
      </c>
      <c r="F58" s="1">
        <f t="shared" si="0"/>
        <v>342194.63000000006</v>
      </c>
      <c r="G58" s="4">
        <f t="shared" si="1"/>
        <v>1.3081315208955293E-3</v>
      </c>
      <c r="H58" s="29"/>
      <c r="I58" s="29"/>
    </row>
    <row r="59" spans="1:9" x14ac:dyDescent="0.25">
      <c r="A59" s="31">
        <v>43923.833330787034</v>
      </c>
      <c r="B59" s="45">
        <v>2.0416666666666701</v>
      </c>
      <c r="C59" s="45">
        <v>2.0833333333333299</v>
      </c>
      <c r="D59" s="3">
        <v>404178.12599999999</v>
      </c>
      <c r="E59" s="3">
        <v>66867.416000000012</v>
      </c>
      <c r="F59" s="1">
        <f t="shared" si="0"/>
        <v>337310.70999999996</v>
      </c>
      <c r="G59" s="4">
        <f t="shared" si="1"/>
        <v>1.2894614158224828E-3</v>
      </c>
      <c r="H59" s="29"/>
      <c r="I59" s="29"/>
    </row>
    <row r="60" spans="1:9" x14ac:dyDescent="0.25">
      <c r="A60" s="31">
        <v>43923.874997395833</v>
      </c>
      <c r="B60" s="45">
        <v>2.0833333333333299</v>
      </c>
      <c r="C60" s="45">
        <v>2.125</v>
      </c>
      <c r="D60" s="3">
        <v>396222.34999999992</v>
      </c>
      <c r="E60" s="3">
        <v>66238.530000000013</v>
      </c>
      <c r="F60" s="1">
        <f t="shared" si="0"/>
        <v>329983.81999999989</v>
      </c>
      <c r="G60" s="4">
        <f t="shared" si="1"/>
        <v>1.2614523972147556E-3</v>
      </c>
      <c r="H60" s="29"/>
      <c r="I60" s="29"/>
    </row>
    <row r="61" spans="1:9" x14ac:dyDescent="0.25">
      <c r="A61" s="31">
        <v>43923.916664004631</v>
      </c>
      <c r="B61" s="45">
        <v>2.125</v>
      </c>
      <c r="C61" s="45">
        <v>2.1666666666666701</v>
      </c>
      <c r="D61" s="3">
        <v>383959.97600000008</v>
      </c>
      <c r="E61" s="3">
        <v>65103.926000000007</v>
      </c>
      <c r="F61" s="1">
        <f t="shared" si="0"/>
        <v>318856.05000000005</v>
      </c>
      <c r="G61" s="4">
        <f t="shared" si="1"/>
        <v>1.218913486845895E-3</v>
      </c>
      <c r="H61" s="29"/>
      <c r="I61" s="29"/>
    </row>
    <row r="62" spans="1:9" x14ac:dyDescent="0.25">
      <c r="A62" s="31">
        <v>43923.958330613423</v>
      </c>
      <c r="B62" s="45">
        <v>2.1666666666666701</v>
      </c>
      <c r="C62" s="45">
        <v>2.2083333333333299</v>
      </c>
      <c r="D62" s="3">
        <v>382225.87599999999</v>
      </c>
      <c r="E62" s="3">
        <v>65195.556000000004</v>
      </c>
      <c r="F62" s="1">
        <f t="shared" si="0"/>
        <v>317030.32</v>
      </c>
      <c r="G62" s="4">
        <f t="shared" si="1"/>
        <v>1.2119341401459053E-3</v>
      </c>
      <c r="H62" s="29"/>
      <c r="I62" s="29"/>
    </row>
    <row r="63" spans="1:9" x14ac:dyDescent="0.25">
      <c r="A63" s="31">
        <v>43923.999997222221</v>
      </c>
      <c r="B63" s="45">
        <v>2.2083333333333299</v>
      </c>
      <c r="C63" s="45">
        <v>2.25</v>
      </c>
      <c r="D63" s="5">
        <v>389754.27799999999</v>
      </c>
      <c r="E63" s="5">
        <v>67428.547999999995</v>
      </c>
      <c r="F63" s="1">
        <f t="shared" si="0"/>
        <v>322325.73</v>
      </c>
      <c r="G63" s="4">
        <f t="shared" si="1"/>
        <v>1.2321772770328442E-3</v>
      </c>
      <c r="H63" s="29"/>
      <c r="I63" s="29"/>
    </row>
    <row r="64" spans="1:9" x14ac:dyDescent="0.25">
      <c r="A64" s="31">
        <v>43924.04166383102</v>
      </c>
      <c r="B64" s="45">
        <v>2.25</v>
      </c>
      <c r="C64" s="45">
        <v>2.2916666666666701</v>
      </c>
      <c r="D64" s="5">
        <v>405234.15199999989</v>
      </c>
      <c r="E64" s="5">
        <v>70082.001999999979</v>
      </c>
      <c r="F64" s="1">
        <f t="shared" si="0"/>
        <v>335152.14999999991</v>
      </c>
      <c r="G64" s="4">
        <f t="shared" si="1"/>
        <v>1.2812097364324692E-3</v>
      </c>
      <c r="H64" s="29"/>
      <c r="I64" s="29"/>
    </row>
    <row r="65" spans="1:9" x14ac:dyDescent="0.25">
      <c r="A65" s="31">
        <v>43924.083330439818</v>
      </c>
      <c r="B65" s="45">
        <v>2.2916666666666701</v>
      </c>
      <c r="C65" s="45">
        <v>2.3333333333333299</v>
      </c>
      <c r="D65" s="5">
        <v>431838.90600000002</v>
      </c>
      <c r="E65" s="5">
        <v>72369.945999999996</v>
      </c>
      <c r="F65" s="1">
        <f t="shared" si="0"/>
        <v>359468.96</v>
      </c>
      <c r="G65" s="4">
        <f t="shared" si="1"/>
        <v>1.3741673192227888E-3</v>
      </c>
      <c r="H65" s="29"/>
      <c r="I65" s="29"/>
    </row>
    <row r="66" spans="1:9" x14ac:dyDescent="0.25">
      <c r="A66" s="31">
        <v>43924.12499704861</v>
      </c>
      <c r="B66" s="45">
        <v>2.3333333333333299</v>
      </c>
      <c r="C66" s="45">
        <v>2.375</v>
      </c>
      <c r="D66" s="5">
        <v>463970.94199999998</v>
      </c>
      <c r="E66" s="5">
        <v>79919.951999999961</v>
      </c>
      <c r="F66" s="1">
        <f t="shared" si="0"/>
        <v>384050.99</v>
      </c>
      <c r="G66" s="4">
        <f t="shared" si="1"/>
        <v>1.4681387771927736E-3</v>
      </c>
      <c r="H66" s="29"/>
      <c r="I66" s="29"/>
    </row>
    <row r="67" spans="1:9" x14ac:dyDescent="0.25">
      <c r="A67" s="31">
        <v>43924.166663657408</v>
      </c>
      <c r="B67" s="45">
        <v>2.375</v>
      </c>
      <c r="C67" s="45">
        <v>2.4166666666666701</v>
      </c>
      <c r="D67" s="5">
        <v>497528.34399999998</v>
      </c>
      <c r="E67" s="5">
        <v>85030.174000000043</v>
      </c>
      <c r="F67" s="1">
        <f t="shared" si="0"/>
        <v>412498.16999999993</v>
      </c>
      <c r="G67" s="4">
        <f t="shared" si="1"/>
        <v>1.576885816380936E-3</v>
      </c>
      <c r="H67" s="29"/>
      <c r="I67" s="29"/>
    </row>
    <row r="68" spans="1:9" x14ac:dyDescent="0.25">
      <c r="A68" s="31">
        <v>43924.208330266207</v>
      </c>
      <c r="B68" s="45">
        <v>2.4166666666666701</v>
      </c>
      <c r="C68" s="45">
        <v>2.4583333333333299</v>
      </c>
      <c r="D68" s="5">
        <v>516907.35000000003</v>
      </c>
      <c r="E68" s="5">
        <v>85908.939999999944</v>
      </c>
      <c r="F68" s="1">
        <f t="shared" si="0"/>
        <v>430998.41000000009</v>
      </c>
      <c r="G68" s="4">
        <f t="shared" si="1"/>
        <v>1.6476079872347934E-3</v>
      </c>
      <c r="H68" s="29"/>
      <c r="I68" s="29"/>
    </row>
    <row r="69" spans="1:9" x14ac:dyDescent="0.25">
      <c r="A69" s="31">
        <v>43924.249996874998</v>
      </c>
      <c r="B69" s="45">
        <v>2.4583333333333299</v>
      </c>
      <c r="C69" s="45">
        <v>2.5</v>
      </c>
      <c r="D69" s="5">
        <v>514472.7900000001</v>
      </c>
      <c r="E69" s="5">
        <v>85163.06</v>
      </c>
      <c r="F69" s="1">
        <f t="shared" si="0"/>
        <v>429309.7300000001</v>
      </c>
      <c r="G69" s="4">
        <f t="shared" si="1"/>
        <v>1.6411525512254504E-3</v>
      </c>
      <c r="H69" s="29"/>
      <c r="I69" s="29"/>
    </row>
    <row r="70" spans="1:9" x14ac:dyDescent="0.25">
      <c r="A70" s="31">
        <v>43924.291663483797</v>
      </c>
      <c r="B70" s="45">
        <v>2.5</v>
      </c>
      <c r="C70" s="45">
        <v>2.5416666666666701</v>
      </c>
      <c r="D70" s="5">
        <v>507412.39199999988</v>
      </c>
      <c r="E70" s="5">
        <v>82763.311999999991</v>
      </c>
      <c r="F70" s="1">
        <f t="shared" si="0"/>
        <v>424649.0799999999</v>
      </c>
      <c r="G70" s="4">
        <f t="shared" si="1"/>
        <v>1.623335956111547E-3</v>
      </c>
      <c r="H70" s="29"/>
      <c r="I70" s="29"/>
    </row>
    <row r="71" spans="1:9" x14ac:dyDescent="0.25">
      <c r="A71" s="31">
        <v>43924.333330092595</v>
      </c>
      <c r="B71" s="45">
        <v>2.5416666666666701</v>
      </c>
      <c r="C71" s="45">
        <v>2.5833333333333299</v>
      </c>
      <c r="D71" s="5">
        <v>499441.59799999994</v>
      </c>
      <c r="E71" s="5">
        <v>78159.757999999987</v>
      </c>
      <c r="F71" s="1">
        <f t="shared" si="0"/>
        <v>421281.83999999997</v>
      </c>
      <c r="G71" s="4">
        <f t="shared" si="1"/>
        <v>1.6104637705298497E-3</v>
      </c>
      <c r="H71" s="29"/>
      <c r="I71" s="29"/>
    </row>
    <row r="72" spans="1:9" x14ac:dyDescent="0.25">
      <c r="A72" s="31">
        <v>43924.374996701386</v>
      </c>
      <c r="B72" s="45">
        <v>2.5833333333333299</v>
      </c>
      <c r="C72" s="45">
        <v>2.625</v>
      </c>
      <c r="D72" s="5">
        <v>494998.60600000003</v>
      </c>
      <c r="E72" s="5">
        <v>81132.126000000018</v>
      </c>
      <c r="F72" s="1">
        <f t="shared" si="0"/>
        <v>413866.48</v>
      </c>
      <c r="G72" s="4">
        <f t="shared" si="1"/>
        <v>1.5821165514201055E-3</v>
      </c>
      <c r="H72" s="29"/>
      <c r="I72" s="29"/>
    </row>
    <row r="73" spans="1:9" x14ac:dyDescent="0.25">
      <c r="A73" s="31">
        <v>43924.416663310185</v>
      </c>
      <c r="B73" s="45">
        <v>2.625</v>
      </c>
      <c r="C73" s="45">
        <v>2.6666666666666701</v>
      </c>
      <c r="D73" s="5">
        <v>485882.69199999998</v>
      </c>
      <c r="E73" s="5">
        <v>79472.481999999989</v>
      </c>
      <c r="F73" s="1">
        <f t="shared" si="0"/>
        <v>406410.20999999996</v>
      </c>
      <c r="G73" s="4">
        <f t="shared" si="1"/>
        <v>1.5536129427711103E-3</v>
      </c>
      <c r="H73" s="29"/>
      <c r="I73" s="29"/>
    </row>
    <row r="74" spans="1:9" x14ac:dyDescent="0.25">
      <c r="A74" s="31">
        <v>43924.458329918984</v>
      </c>
      <c r="B74" s="45">
        <v>2.6666666666666701</v>
      </c>
      <c r="C74" s="45">
        <v>2.7083333333333299</v>
      </c>
      <c r="D74" s="5">
        <v>481663.03200000006</v>
      </c>
      <c r="E74" s="5">
        <v>79719.062000000005</v>
      </c>
      <c r="F74" s="1">
        <f t="shared" si="0"/>
        <v>401943.97000000009</v>
      </c>
      <c r="G74" s="4">
        <f t="shared" si="1"/>
        <v>1.5365395324610646E-3</v>
      </c>
      <c r="H74" s="29"/>
      <c r="I74" s="29"/>
    </row>
    <row r="75" spans="1:9" s="29" customFormat="1" x14ac:dyDescent="0.25">
      <c r="A75" s="31">
        <v>43924.499996527775</v>
      </c>
      <c r="B75" s="47">
        <v>2.7083333333333299</v>
      </c>
      <c r="C75" s="47">
        <v>2.75</v>
      </c>
      <c r="D75" s="5">
        <v>475096.99000000011</v>
      </c>
      <c r="E75" s="5">
        <v>81663.87000000001</v>
      </c>
      <c r="F75" s="11">
        <f t="shared" si="0"/>
        <v>393433.12000000011</v>
      </c>
      <c r="G75" s="12">
        <f t="shared" si="1"/>
        <v>1.5040045065472631E-3</v>
      </c>
    </row>
    <row r="76" spans="1:9" s="29" customFormat="1" x14ac:dyDescent="0.25">
      <c r="A76" s="31">
        <v>43924.541663136573</v>
      </c>
      <c r="B76" s="47">
        <v>2.75</v>
      </c>
      <c r="C76" s="47">
        <v>2.7916666666666701</v>
      </c>
      <c r="D76" s="5">
        <v>483478.79800000007</v>
      </c>
      <c r="E76" s="5">
        <v>84250.108000000007</v>
      </c>
      <c r="F76" s="11">
        <f t="shared" si="0"/>
        <v>399228.69000000006</v>
      </c>
      <c r="G76" s="12">
        <f t="shared" si="1"/>
        <v>1.5261596403042027E-3</v>
      </c>
    </row>
    <row r="77" spans="1:9" s="29" customFormat="1" x14ac:dyDescent="0.25">
      <c r="A77" s="31">
        <v>43924.583329745372</v>
      </c>
      <c r="B77" s="47">
        <v>2.7916666666666701</v>
      </c>
      <c r="C77" s="47">
        <v>2.8333333333333299</v>
      </c>
      <c r="D77" s="5">
        <v>520988.03399999999</v>
      </c>
      <c r="E77" s="5">
        <v>89015.884000000005</v>
      </c>
      <c r="F77" s="11">
        <f t="shared" si="0"/>
        <v>431972.14999999997</v>
      </c>
      <c r="G77" s="12">
        <f t="shared" si="1"/>
        <v>1.651330371736142E-3</v>
      </c>
    </row>
    <row r="78" spans="1:9" s="29" customFormat="1" x14ac:dyDescent="0.25">
      <c r="A78" s="31">
        <v>43924.624996354163</v>
      </c>
      <c r="B78" s="47">
        <v>2.8333333333333299</v>
      </c>
      <c r="C78" s="47">
        <v>2.875</v>
      </c>
      <c r="D78" s="5">
        <v>540398.75399999996</v>
      </c>
      <c r="E78" s="5">
        <v>93860.633999999991</v>
      </c>
      <c r="F78" s="11">
        <f t="shared" si="0"/>
        <v>446538.12</v>
      </c>
      <c r="G78" s="12">
        <f t="shared" si="1"/>
        <v>1.7070127314780779E-3</v>
      </c>
    </row>
    <row r="79" spans="1:9" s="29" customFormat="1" x14ac:dyDescent="0.25">
      <c r="A79" s="31">
        <v>43924.666662962962</v>
      </c>
      <c r="B79" s="47">
        <v>2.875</v>
      </c>
      <c r="C79" s="47">
        <v>2.9166666666666701</v>
      </c>
      <c r="D79" s="5">
        <v>528261.61200000008</v>
      </c>
      <c r="E79" s="5">
        <v>91520.952000000019</v>
      </c>
      <c r="F79" s="11">
        <f t="shared" si="0"/>
        <v>436740.66000000003</v>
      </c>
      <c r="G79" s="12">
        <f t="shared" si="1"/>
        <v>1.6695592908711548E-3</v>
      </c>
    </row>
    <row r="80" spans="1:9" s="29" customFormat="1" x14ac:dyDescent="0.25">
      <c r="A80" s="31">
        <v>43924.70832957176</v>
      </c>
      <c r="B80" s="47">
        <v>2.9166666666666701</v>
      </c>
      <c r="C80" s="47">
        <v>2.9583333333333299</v>
      </c>
      <c r="D80" s="5">
        <v>498820.07799999998</v>
      </c>
      <c r="E80" s="5">
        <v>87575.898000000001</v>
      </c>
      <c r="F80" s="11">
        <f t="shared" ref="F80:F143" si="2">D80-E80</f>
        <v>411244.18</v>
      </c>
      <c r="G80" s="12">
        <f t="shared" ref="G80:G143" si="3">F80/$F$759</f>
        <v>1.5720921004600062E-3</v>
      </c>
    </row>
    <row r="81" spans="1:9" x14ac:dyDescent="0.25">
      <c r="A81" s="31">
        <v>43924.749996180559</v>
      </c>
      <c r="B81" s="45">
        <v>2.9583333333333299</v>
      </c>
      <c r="C81" s="45">
        <v>3</v>
      </c>
      <c r="D81" s="5">
        <v>456070.25200000004</v>
      </c>
      <c r="E81" s="5">
        <v>79418.201999999976</v>
      </c>
      <c r="F81" s="1">
        <f t="shared" si="2"/>
        <v>376652.05000000005</v>
      </c>
      <c r="G81" s="4">
        <f t="shared" si="3"/>
        <v>1.4398543279738752E-3</v>
      </c>
      <c r="H81" s="29"/>
      <c r="I81" s="29"/>
    </row>
    <row r="82" spans="1:9" x14ac:dyDescent="0.25">
      <c r="A82" s="31">
        <v>43924.79166278935</v>
      </c>
      <c r="B82" s="45">
        <v>3</v>
      </c>
      <c r="C82" s="45">
        <v>3.0416666666666701</v>
      </c>
      <c r="D82" s="5">
        <v>415547.71999999991</v>
      </c>
      <c r="E82" s="5">
        <v>69876.100000000006</v>
      </c>
      <c r="F82" s="1">
        <f t="shared" si="2"/>
        <v>345671.61999999988</v>
      </c>
      <c r="G82" s="4">
        <f t="shared" si="3"/>
        <v>1.3214232555344928E-3</v>
      </c>
      <c r="H82" s="29"/>
      <c r="I82" s="29"/>
    </row>
    <row r="83" spans="1:9" x14ac:dyDescent="0.25">
      <c r="A83" s="31">
        <v>43924.833329398149</v>
      </c>
      <c r="B83" s="45">
        <v>3.0416666666666701</v>
      </c>
      <c r="C83" s="45">
        <v>3.0833333333333299</v>
      </c>
      <c r="D83" s="5">
        <v>393361.15399999998</v>
      </c>
      <c r="E83" s="5">
        <v>64288.293999999994</v>
      </c>
      <c r="F83" s="1">
        <f t="shared" si="2"/>
        <v>329072.86</v>
      </c>
      <c r="G83" s="4">
        <f t="shared" si="3"/>
        <v>1.257970006242475E-3</v>
      </c>
      <c r="H83" s="29"/>
      <c r="I83" s="29"/>
    </row>
    <row r="84" spans="1:9" x14ac:dyDescent="0.25">
      <c r="A84" s="31">
        <v>43924.874996006947</v>
      </c>
      <c r="B84" s="45">
        <v>3.0833333333333299</v>
      </c>
      <c r="C84" s="45">
        <v>3.125</v>
      </c>
      <c r="D84" s="5">
        <v>381594.08600000001</v>
      </c>
      <c r="E84" s="5">
        <v>66391.036000000007</v>
      </c>
      <c r="F84" s="1">
        <f t="shared" si="2"/>
        <v>315203.05</v>
      </c>
      <c r="G84" s="4">
        <f t="shared" si="3"/>
        <v>1.2049489063794177E-3</v>
      </c>
      <c r="H84" s="29"/>
      <c r="I84" s="29"/>
    </row>
    <row r="85" spans="1:9" x14ac:dyDescent="0.25">
      <c r="A85" s="31">
        <v>43924.916662615738</v>
      </c>
      <c r="B85" s="45">
        <v>3.125</v>
      </c>
      <c r="C85" s="45">
        <v>3.1666666666666701</v>
      </c>
      <c r="D85" s="5">
        <v>372050.68799999997</v>
      </c>
      <c r="E85" s="5">
        <v>65818.168000000005</v>
      </c>
      <c r="F85" s="1">
        <f t="shared" si="2"/>
        <v>306232.51999999996</v>
      </c>
      <c r="G85" s="4">
        <f t="shared" si="3"/>
        <v>1.1706566293435711E-3</v>
      </c>
      <c r="H85" s="29"/>
      <c r="I85" s="29"/>
    </row>
    <row r="86" spans="1:9" x14ac:dyDescent="0.25">
      <c r="A86" s="31">
        <v>43924.958329224537</v>
      </c>
      <c r="B86" s="45">
        <v>3.1666666666666701</v>
      </c>
      <c r="C86" s="45">
        <v>3.2083333333333299</v>
      </c>
      <c r="D86" s="5">
        <v>363391.54799999995</v>
      </c>
      <c r="E86" s="5">
        <v>65580.597999999984</v>
      </c>
      <c r="F86" s="1">
        <f t="shared" si="2"/>
        <v>297810.94999999995</v>
      </c>
      <c r="G86" s="4">
        <f t="shared" si="3"/>
        <v>1.1384629003758542E-3</v>
      </c>
      <c r="H86" s="29"/>
      <c r="I86" s="29"/>
    </row>
    <row r="87" spans="1:9" x14ac:dyDescent="0.25">
      <c r="A87" s="31">
        <v>43924.999995833336</v>
      </c>
      <c r="B87" s="45">
        <v>3.2083333333333299</v>
      </c>
      <c r="C87" s="45">
        <v>3.25</v>
      </c>
      <c r="D87" s="5">
        <v>359389.60399999999</v>
      </c>
      <c r="E87" s="5">
        <v>66869.494000000021</v>
      </c>
      <c r="F87" s="1">
        <f t="shared" si="2"/>
        <v>292520.11</v>
      </c>
      <c r="G87" s="4">
        <f t="shared" si="3"/>
        <v>1.1182372335498878E-3</v>
      </c>
      <c r="H87" s="29"/>
      <c r="I87" s="29"/>
    </row>
    <row r="88" spans="1:9" x14ac:dyDescent="0.25">
      <c r="A88" s="31">
        <v>43925.041662442127</v>
      </c>
      <c r="B88" s="45">
        <v>3.25</v>
      </c>
      <c r="C88" s="45">
        <v>3.2916666666666701</v>
      </c>
      <c r="D88" s="5">
        <v>368408.29000000004</v>
      </c>
      <c r="E88" s="5">
        <v>67537.95</v>
      </c>
      <c r="F88" s="1">
        <f t="shared" si="2"/>
        <v>300870.34000000003</v>
      </c>
      <c r="G88" s="4">
        <f t="shared" si="3"/>
        <v>1.1501582460734551E-3</v>
      </c>
      <c r="H88" s="29"/>
      <c r="I88" s="29"/>
    </row>
    <row r="89" spans="1:9" x14ac:dyDescent="0.25">
      <c r="A89" s="31">
        <v>43925.083329050925</v>
      </c>
      <c r="B89" s="45">
        <v>3.2916666666666701</v>
      </c>
      <c r="C89" s="45">
        <v>3.3333333333333299</v>
      </c>
      <c r="D89" s="5">
        <v>391502.63800000004</v>
      </c>
      <c r="E89" s="5">
        <v>70051.05799999999</v>
      </c>
      <c r="F89" s="1">
        <f t="shared" si="2"/>
        <v>321451.58000000007</v>
      </c>
      <c r="G89" s="4">
        <f t="shared" si="3"/>
        <v>1.2288356022409554E-3</v>
      </c>
      <c r="H89" s="29"/>
      <c r="I89" s="29"/>
    </row>
    <row r="90" spans="1:9" x14ac:dyDescent="0.25">
      <c r="A90" s="31">
        <v>43925.124995659724</v>
      </c>
      <c r="B90" s="45">
        <v>3.3333333333333299</v>
      </c>
      <c r="C90" s="45">
        <v>3.375</v>
      </c>
      <c r="D90" s="5">
        <v>430730.43799999997</v>
      </c>
      <c r="E90" s="5">
        <v>76736.007999999987</v>
      </c>
      <c r="F90" s="1">
        <f t="shared" si="2"/>
        <v>353994.43</v>
      </c>
      <c r="G90" s="4">
        <f t="shared" si="3"/>
        <v>1.3532394476922266E-3</v>
      </c>
      <c r="H90" s="29"/>
      <c r="I90" s="29"/>
    </row>
    <row r="91" spans="1:9" x14ac:dyDescent="0.25">
      <c r="A91" s="31">
        <v>43925.166662268515</v>
      </c>
      <c r="B91" s="45">
        <v>3.375</v>
      </c>
      <c r="C91" s="45">
        <v>3.4166666666666701</v>
      </c>
      <c r="D91" s="5">
        <v>474300.53599999985</v>
      </c>
      <c r="E91" s="5">
        <v>82102.106</v>
      </c>
      <c r="F91" s="1">
        <f t="shared" si="2"/>
        <v>392198.42999999982</v>
      </c>
      <c r="G91" s="4">
        <f t="shared" si="3"/>
        <v>1.4992845700960837E-3</v>
      </c>
      <c r="H91" s="29"/>
      <c r="I91" s="29"/>
    </row>
    <row r="92" spans="1:9" x14ac:dyDescent="0.25">
      <c r="A92" s="31">
        <v>43925.208328877314</v>
      </c>
      <c r="B92" s="45">
        <v>3.4166666666666701</v>
      </c>
      <c r="C92" s="45">
        <v>3.4583333333333299</v>
      </c>
      <c r="D92" s="5">
        <v>496392.52399999992</v>
      </c>
      <c r="E92" s="5">
        <v>85182.724000000002</v>
      </c>
      <c r="F92" s="1">
        <f t="shared" si="2"/>
        <v>411209.79999999993</v>
      </c>
      <c r="G92" s="4">
        <f t="shared" si="3"/>
        <v>1.5719606736118161E-3</v>
      </c>
      <c r="H92" s="29"/>
      <c r="I92" s="29"/>
    </row>
    <row r="93" spans="1:9" x14ac:dyDescent="0.25">
      <c r="A93" s="31">
        <v>43925.249995486112</v>
      </c>
      <c r="B93" s="45">
        <v>3.4583333333333299</v>
      </c>
      <c r="C93" s="45">
        <v>3.5</v>
      </c>
      <c r="D93" s="5">
        <v>501016.88800000015</v>
      </c>
      <c r="E93" s="5">
        <v>86191.868000000002</v>
      </c>
      <c r="F93" s="1">
        <f t="shared" si="2"/>
        <v>414825.02000000014</v>
      </c>
      <c r="G93" s="4">
        <f t="shared" si="3"/>
        <v>1.5857808298105625E-3</v>
      </c>
      <c r="H93" s="29"/>
      <c r="I93" s="29"/>
    </row>
    <row r="94" spans="1:9" x14ac:dyDescent="0.25">
      <c r="A94" s="31">
        <v>43925.291662094911</v>
      </c>
      <c r="B94" s="45">
        <v>3.5</v>
      </c>
      <c r="C94" s="45">
        <v>3.5416666666666701</v>
      </c>
      <c r="D94" s="5">
        <v>498057.05000000005</v>
      </c>
      <c r="E94" s="5">
        <v>83495.13</v>
      </c>
      <c r="F94" s="1">
        <f t="shared" si="2"/>
        <v>414561.92000000004</v>
      </c>
      <c r="G94" s="4">
        <f t="shared" si="3"/>
        <v>1.5847750589042576E-3</v>
      </c>
      <c r="H94" s="29"/>
      <c r="I94" s="29"/>
    </row>
    <row r="95" spans="1:9" x14ac:dyDescent="0.25">
      <c r="A95" s="31">
        <v>43925.333328703702</v>
      </c>
      <c r="B95" s="45">
        <v>3.5416666666666701</v>
      </c>
      <c r="C95" s="45">
        <v>3.5833333333333299</v>
      </c>
      <c r="D95" s="5">
        <v>486286.79200000013</v>
      </c>
      <c r="E95" s="5">
        <v>77589.402000000002</v>
      </c>
      <c r="F95" s="1">
        <f t="shared" si="2"/>
        <v>408697.39000000013</v>
      </c>
      <c r="G95" s="4">
        <f t="shared" si="3"/>
        <v>1.562356306896848E-3</v>
      </c>
      <c r="H95" s="29"/>
      <c r="I95" s="29"/>
    </row>
    <row r="96" spans="1:9" x14ac:dyDescent="0.25">
      <c r="A96" s="31">
        <v>43925.374995312501</v>
      </c>
      <c r="B96" s="45">
        <v>3.5833333333333299</v>
      </c>
      <c r="C96" s="45">
        <v>3.625</v>
      </c>
      <c r="D96" s="5">
        <v>478612.83400000003</v>
      </c>
      <c r="E96" s="5">
        <v>80134.894000000015</v>
      </c>
      <c r="F96" s="1">
        <f t="shared" si="2"/>
        <v>398477.94</v>
      </c>
      <c r="G96" s="4">
        <f t="shared" si="3"/>
        <v>1.52328969538627E-3</v>
      </c>
      <c r="H96" s="29"/>
      <c r="I96" s="29"/>
    </row>
    <row r="97" spans="1:9" x14ac:dyDescent="0.25">
      <c r="A97" s="31">
        <v>43925.416661921299</v>
      </c>
      <c r="B97" s="45">
        <v>3.625</v>
      </c>
      <c r="C97" s="45">
        <v>3.6666666666666701</v>
      </c>
      <c r="D97" s="5">
        <v>474252.978</v>
      </c>
      <c r="E97" s="5">
        <v>79606.998000000021</v>
      </c>
      <c r="F97" s="1">
        <f t="shared" si="2"/>
        <v>394645.98</v>
      </c>
      <c r="G97" s="4">
        <f t="shared" si="3"/>
        <v>1.5086409919194421E-3</v>
      </c>
      <c r="H97" s="29"/>
      <c r="I97" s="29"/>
    </row>
    <row r="98" spans="1:9" x14ac:dyDescent="0.25">
      <c r="A98" s="31">
        <v>43925.458328530091</v>
      </c>
      <c r="B98" s="45">
        <v>3.6666666666666701</v>
      </c>
      <c r="C98" s="45">
        <v>3.7083333333333299</v>
      </c>
      <c r="D98" s="5">
        <v>473724.45000000007</v>
      </c>
      <c r="E98" s="5">
        <v>80378.540000000008</v>
      </c>
      <c r="F98" s="1">
        <f t="shared" si="2"/>
        <v>393345.91000000003</v>
      </c>
      <c r="G98" s="4">
        <f t="shared" si="3"/>
        <v>1.5036711227360169E-3</v>
      </c>
      <c r="H98" s="29"/>
      <c r="I98" s="29"/>
    </row>
    <row r="99" spans="1:9" s="29" customFormat="1" x14ac:dyDescent="0.25">
      <c r="A99" s="31">
        <v>43925.499995138889</v>
      </c>
      <c r="B99" s="47">
        <v>3.7083333333333299</v>
      </c>
      <c r="C99" s="47">
        <v>3.75</v>
      </c>
      <c r="D99" s="5">
        <v>470257.7919999999</v>
      </c>
      <c r="E99" s="5">
        <v>82929.042000000001</v>
      </c>
      <c r="F99" s="11">
        <f t="shared" si="2"/>
        <v>387328.74999999988</v>
      </c>
      <c r="G99" s="12">
        <f t="shared" si="3"/>
        <v>1.4806689012742951E-3</v>
      </c>
    </row>
    <row r="100" spans="1:9" s="29" customFormat="1" x14ac:dyDescent="0.25">
      <c r="A100" s="31">
        <v>43925.541661747688</v>
      </c>
      <c r="B100" s="47">
        <v>3.75</v>
      </c>
      <c r="C100" s="47">
        <v>3.7916666666666701</v>
      </c>
      <c r="D100" s="5">
        <v>481230.56199999998</v>
      </c>
      <c r="E100" s="5">
        <v>84122.721999999994</v>
      </c>
      <c r="F100" s="11">
        <f t="shared" si="2"/>
        <v>397107.83999999997</v>
      </c>
      <c r="G100" s="12">
        <f t="shared" si="3"/>
        <v>1.5180521175879888E-3</v>
      </c>
    </row>
    <row r="101" spans="1:9" s="29" customFormat="1" x14ac:dyDescent="0.25">
      <c r="A101" s="31">
        <v>43925.583328356479</v>
      </c>
      <c r="B101" s="47">
        <v>3.7916666666666701</v>
      </c>
      <c r="C101" s="47">
        <v>3.8333333333333299</v>
      </c>
      <c r="D101" s="5">
        <v>525081.196</v>
      </c>
      <c r="E101" s="5">
        <v>88804.295999999988</v>
      </c>
      <c r="F101" s="11">
        <f t="shared" si="2"/>
        <v>436276.9</v>
      </c>
      <c r="G101" s="12">
        <f t="shared" si="3"/>
        <v>1.6677864428456595E-3</v>
      </c>
    </row>
    <row r="102" spans="1:9" s="29" customFormat="1" x14ac:dyDescent="0.25">
      <c r="A102" s="31">
        <v>43925.624994965277</v>
      </c>
      <c r="B102" s="47">
        <v>3.8333333333333299</v>
      </c>
      <c r="C102" s="47">
        <v>3.875</v>
      </c>
      <c r="D102" s="5">
        <v>549915.92000000004</v>
      </c>
      <c r="E102" s="5">
        <v>95089.840000000011</v>
      </c>
      <c r="F102" s="11">
        <f t="shared" si="2"/>
        <v>454826.08</v>
      </c>
      <c r="G102" s="12">
        <f t="shared" si="3"/>
        <v>1.7386957000855086E-3</v>
      </c>
    </row>
    <row r="103" spans="1:9" s="29" customFormat="1" x14ac:dyDescent="0.25">
      <c r="A103" s="31">
        <v>43925.666661574076</v>
      </c>
      <c r="B103" s="47">
        <v>3.875</v>
      </c>
      <c r="C103" s="47">
        <v>3.9166666666666701</v>
      </c>
      <c r="D103" s="5">
        <v>537525.50199999998</v>
      </c>
      <c r="E103" s="5">
        <v>91713.262000000017</v>
      </c>
      <c r="F103" s="11">
        <f t="shared" si="2"/>
        <v>445812.24</v>
      </c>
      <c r="G103" s="12">
        <f t="shared" si="3"/>
        <v>1.7042378588613227E-3</v>
      </c>
    </row>
    <row r="104" spans="1:9" s="29" customFormat="1" x14ac:dyDescent="0.25">
      <c r="A104" s="31">
        <v>43925.708328182867</v>
      </c>
      <c r="B104" s="47">
        <v>3.9166666666666701</v>
      </c>
      <c r="C104" s="47">
        <v>3.9583333333333299</v>
      </c>
      <c r="D104" s="5">
        <v>504259.74799999996</v>
      </c>
      <c r="E104" s="5">
        <v>86339.667999999991</v>
      </c>
      <c r="F104" s="11">
        <f t="shared" si="2"/>
        <v>417920.07999999996</v>
      </c>
      <c r="G104" s="12">
        <f t="shared" si="3"/>
        <v>1.5976125337302373E-3</v>
      </c>
    </row>
    <row r="105" spans="1:9" x14ac:dyDescent="0.25">
      <c r="A105" s="31">
        <v>43925.749994791666</v>
      </c>
      <c r="B105" s="45">
        <v>3.9583333333333299</v>
      </c>
      <c r="C105" s="45">
        <v>4</v>
      </c>
      <c r="D105" s="5">
        <v>441167.41200000007</v>
      </c>
      <c r="E105" s="5">
        <v>78114.45199999999</v>
      </c>
      <c r="F105" s="1">
        <f t="shared" si="2"/>
        <v>363052.96000000008</v>
      </c>
      <c r="G105" s="4">
        <f t="shared" si="3"/>
        <v>1.3878681285279775E-3</v>
      </c>
      <c r="H105" s="29"/>
      <c r="I105" s="29"/>
    </row>
    <row r="106" spans="1:9" x14ac:dyDescent="0.25">
      <c r="A106" s="31">
        <v>43925.791661400464</v>
      </c>
      <c r="B106" s="45">
        <v>4</v>
      </c>
      <c r="C106" s="45">
        <v>4.0416666666666696</v>
      </c>
      <c r="D106" s="5">
        <v>404775.12199999997</v>
      </c>
      <c r="E106" s="5">
        <v>70151.342000000004</v>
      </c>
      <c r="F106" s="1">
        <f t="shared" si="2"/>
        <v>334623.77999999997</v>
      </c>
      <c r="G106" s="4">
        <f t="shared" si="3"/>
        <v>1.2791898992079765E-3</v>
      </c>
      <c r="H106" s="29"/>
      <c r="I106" s="29"/>
    </row>
    <row r="107" spans="1:9" x14ac:dyDescent="0.25">
      <c r="A107" s="31">
        <v>43925.833328009256</v>
      </c>
      <c r="B107" s="45">
        <v>4.0416666666666696</v>
      </c>
      <c r="C107" s="45">
        <v>4.0833333333333304</v>
      </c>
      <c r="D107" s="5">
        <v>384274.14600000007</v>
      </c>
      <c r="E107" s="5">
        <v>65090.205999999991</v>
      </c>
      <c r="F107" s="1">
        <f t="shared" si="2"/>
        <v>319183.94000000006</v>
      </c>
      <c r="G107" s="4">
        <f t="shared" si="3"/>
        <v>1.2201669350498788E-3</v>
      </c>
      <c r="H107" s="29"/>
      <c r="I107" s="29"/>
    </row>
    <row r="108" spans="1:9" x14ac:dyDescent="0.25">
      <c r="A108" s="31">
        <v>43925.874994618054</v>
      </c>
      <c r="B108" s="45">
        <v>4.0833333333333304</v>
      </c>
      <c r="C108" s="45">
        <v>4.125</v>
      </c>
      <c r="D108" s="5">
        <v>373793.24799999991</v>
      </c>
      <c r="E108" s="5">
        <v>66678.547999999995</v>
      </c>
      <c r="F108" s="1">
        <f t="shared" si="2"/>
        <v>307114.6999999999</v>
      </c>
      <c r="G108" s="4">
        <f t="shared" si="3"/>
        <v>1.1740290009822011E-3</v>
      </c>
      <c r="H108" s="29"/>
      <c r="I108" s="29"/>
    </row>
    <row r="109" spans="1:9" x14ac:dyDescent="0.25">
      <c r="A109" s="31">
        <v>43925.916661226853</v>
      </c>
      <c r="B109" s="45">
        <v>4.125</v>
      </c>
      <c r="C109" s="45">
        <v>4.1666666666666696</v>
      </c>
      <c r="D109" s="5">
        <v>358790.35200000001</v>
      </c>
      <c r="E109" s="5">
        <v>66393.682000000001</v>
      </c>
      <c r="F109" s="1">
        <f t="shared" si="2"/>
        <v>292396.67000000004</v>
      </c>
      <c r="G109" s="4">
        <f t="shared" si="3"/>
        <v>1.1177653507651133E-3</v>
      </c>
      <c r="H109" s="29"/>
      <c r="I109" s="29"/>
    </row>
    <row r="110" spans="1:9" x14ac:dyDescent="0.25">
      <c r="A110" s="31">
        <v>43925.958327835651</v>
      </c>
      <c r="B110" s="45">
        <v>4.1666666666666696</v>
      </c>
      <c r="C110" s="45">
        <v>4.2083333333333304</v>
      </c>
      <c r="D110" s="5">
        <v>370438.60800000001</v>
      </c>
      <c r="E110" s="5">
        <v>66693.957999999999</v>
      </c>
      <c r="F110" s="1">
        <f t="shared" si="2"/>
        <v>303744.65000000002</v>
      </c>
      <c r="G110" s="4">
        <f t="shared" si="3"/>
        <v>1.1611460734155302E-3</v>
      </c>
      <c r="H110" s="29"/>
      <c r="I110" s="29"/>
    </row>
    <row r="111" spans="1:9" x14ac:dyDescent="0.25">
      <c r="A111" s="31">
        <v>43926</v>
      </c>
      <c r="B111" s="45">
        <v>4.2083333333333304</v>
      </c>
      <c r="C111" s="45">
        <v>4.25</v>
      </c>
      <c r="D111" s="5">
        <v>387905.41000000003</v>
      </c>
      <c r="E111" s="5">
        <v>69877.199999999983</v>
      </c>
      <c r="F111" s="1">
        <f t="shared" si="2"/>
        <v>318028.21000000008</v>
      </c>
      <c r="G111" s="4">
        <f t="shared" si="3"/>
        <v>1.2157488445537056E-3</v>
      </c>
      <c r="H111" s="29"/>
      <c r="I111" s="29"/>
    </row>
    <row r="112" spans="1:9" x14ac:dyDescent="0.25">
      <c r="A112" s="31">
        <v>43926.041666666664</v>
      </c>
      <c r="B112" s="45">
        <v>4.25</v>
      </c>
      <c r="C112" s="45">
        <v>4.2916666666666696</v>
      </c>
      <c r="D112" s="5">
        <v>428895.93599999987</v>
      </c>
      <c r="E112" s="5">
        <v>75680.716000000029</v>
      </c>
      <c r="F112" s="1">
        <f t="shared" si="2"/>
        <v>353215.21999999986</v>
      </c>
      <c r="G112" s="4">
        <f t="shared" si="3"/>
        <v>1.3502607067271881E-3</v>
      </c>
      <c r="H112" s="29"/>
      <c r="I112" s="29"/>
    </row>
    <row r="113" spans="1:9" x14ac:dyDescent="0.25">
      <c r="A113" s="31">
        <v>43926.08333321759</v>
      </c>
      <c r="B113" s="45">
        <v>4.2916666666666696</v>
      </c>
      <c r="C113" s="45">
        <v>4.3333333333333304</v>
      </c>
      <c r="D113" s="5">
        <v>452212.72199999995</v>
      </c>
      <c r="E113" s="5">
        <v>79268.662000000011</v>
      </c>
      <c r="F113" s="1">
        <f t="shared" si="2"/>
        <v>372944.05999999994</v>
      </c>
      <c r="G113" s="4">
        <f t="shared" si="3"/>
        <v>1.425679533360162E-3</v>
      </c>
      <c r="H113" s="29"/>
      <c r="I113" s="29"/>
    </row>
    <row r="114" spans="1:9" x14ac:dyDescent="0.25">
      <c r="A114" s="31">
        <v>43926.124999826388</v>
      </c>
      <c r="B114" s="45">
        <v>4.3333333333333304</v>
      </c>
      <c r="C114" s="45">
        <v>4.375</v>
      </c>
      <c r="D114" s="5">
        <v>481675.92399999994</v>
      </c>
      <c r="E114" s="5">
        <v>83978.003999999986</v>
      </c>
      <c r="F114" s="1">
        <f t="shared" si="2"/>
        <v>397697.91999999993</v>
      </c>
      <c r="G114" s="4">
        <f t="shared" si="3"/>
        <v>1.5203078579771644E-3</v>
      </c>
      <c r="H114" s="29"/>
      <c r="I114" s="29"/>
    </row>
    <row r="115" spans="1:9" x14ac:dyDescent="0.25">
      <c r="A115" s="31">
        <v>43926.166666435187</v>
      </c>
      <c r="B115" s="45">
        <v>4.375</v>
      </c>
      <c r="C115" s="45">
        <v>4.4166666666666696</v>
      </c>
      <c r="D115" s="5">
        <v>504365.67200000002</v>
      </c>
      <c r="E115" s="5">
        <v>85300.851999999999</v>
      </c>
      <c r="F115" s="1">
        <f t="shared" si="2"/>
        <v>419064.82</v>
      </c>
      <c r="G115" s="4">
        <f t="shared" si="3"/>
        <v>1.6019886119791275E-3</v>
      </c>
      <c r="H115" s="29"/>
      <c r="I115" s="29"/>
    </row>
    <row r="116" spans="1:9" x14ac:dyDescent="0.25">
      <c r="A116" s="31">
        <v>43926.208333043978</v>
      </c>
      <c r="B116" s="45">
        <v>4.4166666666666696</v>
      </c>
      <c r="C116" s="45">
        <v>4.4583333333333304</v>
      </c>
      <c r="D116" s="5">
        <v>521837.75199999998</v>
      </c>
      <c r="E116" s="5">
        <v>89130.051999999996</v>
      </c>
      <c r="F116" s="1">
        <f t="shared" si="2"/>
        <v>432707.69999999995</v>
      </c>
      <c r="G116" s="4">
        <f t="shared" si="3"/>
        <v>1.6541422105431818E-3</v>
      </c>
      <c r="H116" s="29"/>
      <c r="I116" s="29"/>
    </row>
    <row r="117" spans="1:9" x14ac:dyDescent="0.25">
      <c r="A117" s="31">
        <v>43926.249999652777</v>
      </c>
      <c r="B117" s="45">
        <v>4.4583333333333304</v>
      </c>
      <c r="C117" s="45">
        <v>4.5</v>
      </c>
      <c r="D117" s="5">
        <v>520840.848</v>
      </c>
      <c r="E117" s="5">
        <v>87164.497999999992</v>
      </c>
      <c r="F117" s="1">
        <f t="shared" si="2"/>
        <v>433676.35</v>
      </c>
      <c r="G117" s="4">
        <f t="shared" si="3"/>
        <v>1.6578451371429227E-3</v>
      </c>
      <c r="H117" s="29"/>
      <c r="I117" s="29"/>
    </row>
    <row r="118" spans="1:9" x14ac:dyDescent="0.25">
      <c r="A118" s="31">
        <v>43926.291666261575</v>
      </c>
      <c r="B118" s="45">
        <v>4.5</v>
      </c>
      <c r="C118" s="45">
        <v>4.5416666666666696</v>
      </c>
      <c r="D118" s="5">
        <v>508193.44200000004</v>
      </c>
      <c r="E118" s="5">
        <v>81136.851999999984</v>
      </c>
      <c r="F118" s="1">
        <f t="shared" si="2"/>
        <v>427056.59000000008</v>
      </c>
      <c r="G118" s="4">
        <f t="shared" si="3"/>
        <v>1.6325393142059489E-3</v>
      </c>
      <c r="H118" s="29"/>
      <c r="I118" s="29"/>
    </row>
    <row r="119" spans="1:9" x14ac:dyDescent="0.25">
      <c r="A119" s="31">
        <v>43926.333332870374</v>
      </c>
      <c r="B119" s="45">
        <v>4.5416666666666696</v>
      </c>
      <c r="C119" s="45">
        <v>4.5833333333333304</v>
      </c>
      <c r="D119" s="5">
        <v>483015.06599999993</v>
      </c>
      <c r="E119" s="5">
        <v>76095.505999999994</v>
      </c>
      <c r="F119" s="1">
        <f t="shared" si="2"/>
        <v>406919.55999999994</v>
      </c>
      <c r="G119" s="4">
        <f t="shared" si="3"/>
        <v>1.5555600709015783E-3</v>
      </c>
      <c r="H119" s="29"/>
      <c r="I119" s="29"/>
    </row>
    <row r="120" spans="1:9" x14ac:dyDescent="0.25">
      <c r="A120" s="31">
        <v>43926.374999479165</v>
      </c>
      <c r="B120" s="45">
        <v>4.5833333333333304</v>
      </c>
      <c r="C120" s="45">
        <v>4.625</v>
      </c>
      <c r="D120" s="5">
        <v>487927.22799999994</v>
      </c>
      <c r="E120" s="5">
        <v>78896.178</v>
      </c>
      <c r="F120" s="1">
        <f t="shared" si="2"/>
        <v>409031.04999999993</v>
      </c>
      <c r="G120" s="4">
        <f t="shared" si="3"/>
        <v>1.5636318124863475E-3</v>
      </c>
      <c r="H120" s="29"/>
      <c r="I120" s="29"/>
    </row>
    <row r="121" spans="1:9" x14ac:dyDescent="0.25">
      <c r="A121" s="31">
        <v>43926.416666087964</v>
      </c>
      <c r="B121" s="45">
        <v>4.625</v>
      </c>
      <c r="C121" s="45">
        <v>4.6666666666666696</v>
      </c>
      <c r="D121" s="5">
        <v>484937.158</v>
      </c>
      <c r="E121" s="5">
        <v>77701.498000000021</v>
      </c>
      <c r="F121" s="1">
        <f t="shared" si="2"/>
        <v>407235.66</v>
      </c>
      <c r="G121" s="4">
        <f t="shared" si="3"/>
        <v>1.5567684486419162E-3</v>
      </c>
      <c r="H121" s="29"/>
      <c r="I121" s="29"/>
    </row>
    <row r="122" spans="1:9" x14ac:dyDescent="0.25">
      <c r="A122" s="31">
        <v>43926.458332696762</v>
      </c>
      <c r="B122" s="45">
        <v>4.6666666666666696</v>
      </c>
      <c r="C122" s="45">
        <v>4.7083333333333304</v>
      </c>
      <c r="D122" s="5">
        <v>482370.74800000002</v>
      </c>
      <c r="E122" s="5">
        <v>77541.877999999997</v>
      </c>
      <c r="F122" s="1">
        <f t="shared" si="2"/>
        <v>404828.87</v>
      </c>
      <c r="G122" s="4">
        <f t="shared" si="3"/>
        <v>1.5475678429422413E-3</v>
      </c>
      <c r="H122" s="29"/>
      <c r="I122" s="29"/>
    </row>
    <row r="123" spans="1:9" s="29" customFormat="1" x14ac:dyDescent="0.25">
      <c r="A123" s="65">
        <v>43926.499999305554</v>
      </c>
      <c r="B123" s="56">
        <v>4.7083333333333304</v>
      </c>
      <c r="C123" s="56">
        <v>4.75</v>
      </c>
      <c r="D123" s="63">
        <v>484186.092</v>
      </c>
      <c r="E123" s="63">
        <v>79036.472000000009</v>
      </c>
      <c r="F123" s="58">
        <f t="shared" si="2"/>
        <v>405149.62</v>
      </c>
      <c r="G123" s="59">
        <f t="shared" si="3"/>
        <v>1.5487939965651875E-3</v>
      </c>
    </row>
    <row r="124" spans="1:9" s="29" customFormat="1" x14ac:dyDescent="0.25">
      <c r="A124" s="65">
        <v>43926.541665914352</v>
      </c>
      <c r="B124" s="56">
        <v>4.75</v>
      </c>
      <c r="C124" s="56">
        <v>4.7916666666666696</v>
      </c>
      <c r="D124" s="63">
        <v>494000.35399999993</v>
      </c>
      <c r="E124" s="63">
        <v>77698.954000000012</v>
      </c>
      <c r="F124" s="58">
        <f t="shared" si="2"/>
        <v>416301.39999999991</v>
      </c>
      <c r="G124" s="59">
        <f t="shared" si="3"/>
        <v>1.5914246916526359E-3</v>
      </c>
    </row>
    <row r="125" spans="1:9" s="29" customFormat="1" x14ac:dyDescent="0.25">
      <c r="A125" s="65">
        <v>43926.583332523151</v>
      </c>
      <c r="B125" s="56">
        <v>4.7916666666666696</v>
      </c>
      <c r="C125" s="56">
        <v>4.8333333333333304</v>
      </c>
      <c r="D125" s="63">
        <v>530602.10599999991</v>
      </c>
      <c r="E125" s="63">
        <v>84425.136000000013</v>
      </c>
      <c r="F125" s="58">
        <f t="shared" si="2"/>
        <v>446176.96999999991</v>
      </c>
      <c r="G125" s="59">
        <f t="shared" si="3"/>
        <v>1.7056321379288117E-3</v>
      </c>
    </row>
    <row r="126" spans="1:9" s="29" customFormat="1" x14ac:dyDescent="0.25">
      <c r="A126" s="65">
        <v>43926.624999131942</v>
      </c>
      <c r="B126" s="56">
        <v>4.8333333333333304</v>
      </c>
      <c r="C126" s="56">
        <v>4.875</v>
      </c>
      <c r="D126" s="63">
        <v>548118.88799999992</v>
      </c>
      <c r="E126" s="63">
        <v>91928.368000000002</v>
      </c>
      <c r="F126" s="58">
        <f t="shared" si="2"/>
        <v>456190.5199999999</v>
      </c>
      <c r="G126" s="59">
        <f t="shared" si="3"/>
        <v>1.7439116410030225E-3</v>
      </c>
    </row>
    <row r="127" spans="1:9" s="29" customFormat="1" x14ac:dyDescent="0.25">
      <c r="A127" s="65">
        <v>43926.66666574074</v>
      </c>
      <c r="B127" s="56">
        <v>4.875</v>
      </c>
      <c r="C127" s="56">
        <v>4.9166666666666696</v>
      </c>
      <c r="D127" s="63">
        <v>535220.03600000008</v>
      </c>
      <c r="E127" s="63">
        <v>88332.946000000011</v>
      </c>
      <c r="F127" s="58">
        <f t="shared" si="2"/>
        <v>446887.09000000008</v>
      </c>
      <c r="G127" s="59">
        <f t="shared" si="3"/>
        <v>1.708346763683221E-3</v>
      </c>
    </row>
    <row r="128" spans="1:9" s="29" customFormat="1" x14ac:dyDescent="0.25">
      <c r="A128" s="65">
        <v>43926.708332349539</v>
      </c>
      <c r="B128" s="56">
        <v>4.9166666666666696</v>
      </c>
      <c r="C128" s="56">
        <v>4.9583333333333304</v>
      </c>
      <c r="D128" s="63">
        <v>485198.07199999999</v>
      </c>
      <c r="E128" s="63">
        <v>82062.332000000009</v>
      </c>
      <c r="F128" s="58">
        <f t="shared" si="2"/>
        <v>403135.74</v>
      </c>
      <c r="G128" s="59">
        <f t="shared" si="3"/>
        <v>1.5410953956043803E-3</v>
      </c>
    </row>
    <row r="129" spans="1:9" x14ac:dyDescent="0.25">
      <c r="A129" s="31">
        <v>43926.74999895833</v>
      </c>
      <c r="B129" s="45">
        <v>4.9583333333333304</v>
      </c>
      <c r="C129" s="45">
        <v>5</v>
      </c>
      <c r="D129" s="5">
        <v>430560.12599999999</v>
      </c>
      <c r="E129" s="5">
        <v>70767.515999999989</v>
      </c>
      <c r="F129" s="1">
        <f t="shared" si="2"/>
        <v>359792.61</v>
      </c>
      <c r="G129" s="4">
        <f t="shared" si="3"/>
        <v>1.3754045588800499E-3</v>
      </c>
      <c r="H129" s="29"/>
      <c r="I129" s="29"/>
    </row>
    <row r="130" spans="1:9" x14ac:dyDescent="0.25">
      <c r="A130" s="31">
        <v>43926.791665567129</v>
      </c>
      <c r="B130" s="45">
        <v>5</v>
      </c>
      <c r="C130" s="45">
        <v>5.0416666666666696</v>
      </c>
      <c r="D130" s="5">
        <v>408302.62800000008</v>
      </c>
      <c r="E130" s="5">
        <v>66457.648000000001</v>
      </c>
      <c r="F130" s="1">
        <f t="shared" si="2"/>
        <v>341844.9800000001</v>
      </c>
      <c r="G130" s="4">
        <f t="shared" si="3"/>
        <v>1.3067948892064782E-3</v>
      </c>
      <c r="H130" s="29"/>
      <c r="I130" s="29"/>
    </row>
    <row r="131" spans="1:9" x14ac:dyDescent="0.25">
      <c r="A131" s="31">
        <v>43926.833332175927</v>
      </c>
      <c r="B131" s="45">
        <v>5.0416666666666696</v>
      </c>
      <c r="C131" s="45">
        <v>5.0833333333333304</v>
      </c>
      <c r="D131" s="5">
        <v>385260.45999999996</v>
      </c>
      <c r="E131" s="5">
        <v>60832.630000000012</v>
      </c>
      <c r="F131" s="1">
        <f t="shared" si="2"/>
        <v>324427.82999999996</v>
      </c>
      <c r="G131" s="4">
        <f t="shared" si="3"/>
        <v>1.2402131228030553E-3</v>
      </c>
      <c r="H131" s="29"/>
      <c r="I131" s="29"/>
    </row>
    <row r="132" spans="1:9" x14ac:dyDescent="0.25">
      <c r="A132" s="31">
        <v>43926.874998784719</v>
      </c>
      <c r="B132" s="45">
        <v>5.0833333333333304</v>
      </c>
      <c r="C132" s="45">
        <v>5.125</v>
      </c>
      <c r="D132" s="5">
        <v>380646.27799999993</v>
      </c>
      <c r="E132" s="5">
        <v>62875.877999999982</v>
      </c>
      <c r="F132" s="1">
        <f t="shared" si="2"/>
        <v>317770.39999999997</v>
      </c>
      <c r="G132" s="4">
        <f t="shared" si="3"/>
        <v>1.2147632961030995E-3</v>
      </c>
      <c r="H132" s="29"/>
      <c r="I132" s="29"/>
    </row>
    <row r="133" spans="1:9" x14ac:dyDescent="0.25">
      <c r="A133" s="31">
        <v>43926.916665393517</v>
      </c>
      <c r="B133" s="45">
        <v>5.125</v>
      </c>
      <c r="C133" s="45">
        <v>5.1666666666666696</v>
      </c>
      <c r="D133" s="5">
        <v>373091.00600000005</v>
      </c>
      <c r="E133" s="5">
        <v>62320.366000000002</v>
      </c>
      <c r="F133" s="1">
        <f t="shared" si="2"/>
        <v>310770.64000000007</v>
      </c>
      <c r="G133" s="4">
        <f t="shared" si="3"/>
        <v>1.1880048203938122E-3</v>
      </c>
      <c r="H133" s="29"/>
      <c r="I133" s="29"/>
    </row>
    <row r="134" spans="1:9" x14ac:dyDescent="0.25">
      <c r="A134" s="31">
        <v>43926.958332002316</v>
      </c>
      <c r="B134" s="45">
        <v>5.1666666666666696</v>
      </c>
      <c r="C134" s="45">
        <v>5.2083333333333304</v>
      </c>
      <c r="D134" s="5">
        <v>371736.16400000005</v>
      </c>
      <c r="E134" s="5">
        <v>63376.343999999983</v>
      </c>
      <c r="F134" s="1">
        <f t="shared" si="2"/>
        <v>308359.82000000007</v>
      </c>
      <c r="G134" s="4">
        <f t="shared" si="3"/>
        <v>1.1787888089292097E-3</v>
      </c>
      <c r="H134" s="29"/>
      <c r="I134" s="29"/>
    </row>
    <row r="135" spans="1:9" x14ac:dyDescent="0.25">
      <c r="A135" s="31">
        <v>43926.999998611114</v>
      </c>
      <c r="B135" s="45">
        <v>5.2083333333333304</v>
      </c>
      <c r="C135" s="45">
        <v>5.25</v>
      </c>
      <c r="D135" s="5">
        <v>370900.53800000006</v>
      </c>
      <c r="E135" s="5">
        <v>64827.748</v>
      </c>
      <c r="F135" s="1">
        <f t="shared" si="2"/>
        <v>306072.79000000004</v>
      </c>
      <c r="G135" s="4">
        <f t="shared" si="3"/>
        <v>1.1700460182190407E-3</v>
      </c>
      <c r="H135" s="29"/>
      <c r="I135" s="29"/>
    </row>
    <row r="136" spans="1:9" x14ac:dyDescent="0.25">
      <c r="A136" s="31">
        <v>43927.041665219906</v>
      </c>
      <c r="B136" s="45">
        <v>5.25</v>
      </c>
      <c r="C136" s="45">
        <v>5.2916666666666696</v>
      </c>
      <c r="D136" s="5">
        <v>407123.58999999997</v>
      </c>
      <c r="E136" s="5">
        <v>68646.290000000008</v>
      </c>
      <c r="F136" s="1">
        <f t="shared" si="2"/>
        <v>338477.29999999993</v>
      </c>
      <c r="G136" s="4">
        <f t="shared" si="3"/>
        <v>1.2939210216057807E-3</v>
      </c>
      <c r="H136" s="29"/>
      <c r="I136" s="29"/>
    </row>
    <row r="137" spans="1:9" x14ac:dyDescent="0.25">
      <c r="A137" s="31">
        <v>43927.083331828704</v>
      </c>
      <c r="B137" s="45">
        <v>5.2916666666666696</v>
      </c>
      <c r="C137" s="45">
        <v>5.3333333333333304</v>
      </c>
      <c r="D137" s="5">
        <v>446569.75400000007</v>
      </c>
      <c r="E137" s="5">
        <v>70058.254000000001</v>
      </c>
      <c r="F137" s="1">
        <f t="shared" si="2"/>
        <v>376511.50000000006</v>
      </c>
      <c r="G137" s="4">
        <f t="shared" si="3"/>
        <v>1.439317037586642E-3</v>
      </c>
      <c r="H137" s="29"/>
      <c r="I137" s="29"/>
    </row>
    <row r="138" spans="1:9" x14ac:dyDescent="0.25">
      <c r="A138" s="31">
        <v>43927.124998437503</v>
      </c>
      <c r="B138" s="45">
        <v>5.3333333333333304</v>
      </c>
      <c r="C138" s="45">
        <v>5.375</v>
      </c>
      <c r="D138" s="5">
        <v>479145.52599999995</v>
      </c>
      <c r="E138" s="5">
        <v>76434.165999999983</v>
      </c>
      <c r="F138" s="1">
        <f t="shared" si="2"/>
        <v>402711.36</v>
      </c>
      <c r="G138" s="4">
        <f t="shared" si="3"/>
        <v>1.5394730882793424E-3</v>
      </c>
      <c r="H138" s="29"/>
      <c r="I138" s="29"/>
    </row>
    <row r="139" spans="1:9" x14ac:dyDescent="0.25">
      <c r="A139" s="31">
        <v>43927.166665046294</v>
      </c>
      <c r="B139" s="45">
        <v>5.375</v>
      </c>
      <c r="C139" s="45">
        <v>5.4166666666666696</v>
      </c>
      <c r="D139" s="5">
        <v>508213.16399999999</v>
      </c>
      <c r="E139" s="5">
        <v>77007.123999999996</v>
      </c>
      <c r="F139" s="1">
        <f t="shared" si="2"/>
        <v>431206.04</v>
      </c>
      <c r="G139" s="4">
        <f t="shared" si="3"/>
        <v>1.6484017090640443E-3</v>
      </c>
      <c r="H139" s="29"/>
      <c r="I139" s="29"/>
    </row>
    <row r="140" spans="1:9" x14ac:dyDescent="0.25">
      <c r="A140" s="31">
        <v>43927.208331655092</v>
      </c>
      <c r="B140" s="45">
        <v>5.4166666666666696</v>
      </c>
      <c r="C140" s="45">
        <v>5.4583333333333304</v>
      </c>
      <c r="D140" s="5">
        <v>520715.95199999999</v>
      </c>
      <c r="E140" s="5">
        <v>76459.142000000007</v>
      </c>
      <c r="F140" s="1">
        <f t="shared" si="2"/>
        <v>444256.81</v>
      </c>
      <c r="G140" s="4">
        <f t="shared" si="3"/>
        <v>1.6982918070149028E-3</v>
      </c>
      <c r="H140" s="29"/>
      <c r="I140" s="29"/>
    </row>
    <row r="141" spans="1:9" x14ac:dyDescent="0.25">
      <c r="A141" s="31">
        <v>43927.249998263891</v>
      </c>
      <c r="B141" s="45">
        <v>5.4583333333333304</v>
      </c>
      <c r="C141" s="45">
        <v>5.5</v>
      </c>
      <c r="D141" s="5">
        <v>513838.79799999989</v>
      </c>
      <c r="E141" s="5">
        <v>76618.768000000011</v>
      </c>
      <c r="F141" s="1">
        <f t="shared" si="2"/>
        <v>437220.02999999991</v>
      </c>
      <c r="G141" s="4">
        <f t="shared" si="3"/>
        <v>1.6713918123434277E-3</v>
      </c>
      <c r="H141" s="29"/>
      <c r="I141" s="29"/>
    </row>
    <row r="142" spans="1:9" x14ac:dyDescent="0.25">
      <c r="A142" s="31">
        <v>43927.291664872682</v>
      </c>
      <c r="B142" s="45">
        <v>5.5</v>
      </c>
      <c r="C142" s="45">
        <v>5.5416666666666696</v>
      </c>
      <c r="D142" s="5">
        <v>523743.75399999996</v>
      </c>
      <c r="E142" s="5">
        <v>72915.763999999996</v>
      </c>
      <c r="F142" s="1">
        <f t="shared" si="2"/>
        <v>450827.99</v>
      </c>
      <c r="G142" s="4">
        <f t="shared" si="3"/>
        <v>1.723411919763248E-3</v>
      </c>
      <c r="H142" s="29"/>
      <c r="I142" s="29"/>
    </row>
    <row r="143" spans="1:9" x14ac:dyDescent="0.25">
      <c r="A143" s="31">
        <v>43927.333331481481</v>
      </c>
      <c r="B143" s="45">
        <v>5.5416666666666696</v>
      </c>
      <c r="C143" s="45">
        <v>5.5833333333333304</v>
      </c>
      <c r="D143" s="5">
        <v>492457.15599999996</v>
      </c>
      <c r="E143" s="5">
        <v>69824.145999999993</v>
      </c>
      <c r="F143" s="1">
        <f t="shared" si="2"/>
        <v>422633.00999999995</v>
      </c>
      <c r="G143" s="4">
        <f t="shared" si="3"/>
        <v>1.6156289832834467E-3</v>
      </c>
      <c r="H143" s="29"/>
      <c r="I143" s="29"/>
    </row>
    <row r="144" spans="1:9" x14ac:dyDescent="0.25">
      <c r="A144" s="31">
        <v>43927.374998090279</v>
      </c>
      <c r="B144" s="45">
        <v>5.5833333333333304</v>
      </c>
      <c r="C144" s="45">
        <v>5.625</v>
      </c>
      <c r="D144" s="5">
        <v>489999.04600000003</v>
      </c>
      <c r="E144" s="5">
        <v>71597.006000000023</v>
      </c>
      <c r="F144" s="1">
        <f t="shared" ref="F144:F207" si="4">D144-E144</f>
        <v>418402.04000000004</v>
      </c>
      <c r="G144" s="4">
        <f t="shared" ref="G144:G207" si="5">F144/$F$759</f>
        <v>1.5994549561779857E-3</v>
      </c>
      <c r="H144" s="29"/>
      <c r="I144" s="29"/>
    </row>
    <row r="145" spans="1:9" x14ac:dyDescent="0.25">
      <c r="A145" s="31">
        <v>43927.416664699071</v>
      </c>
      <c r="B145" s="45">
        <v>5.625</v>
      </c>
      <c r="C145" s="45">
        <v>5.6666666666666696</v>
      </c>
      <c r="D145" s="5">
        <v>482614.44799999992</v>
      </c>
      <c r="E145" s="5">
        <v>71793.638000000006</v>
      </c>
      <c r="F145" s="1">
        <f t="shared" si="4"/>
        <v>410820.80999999994</v>
      </c>
      <c r="G145" s="4">
        <f t="shared" si="5"/>
        <v>1.5704736541331261E-3</v>
      </c>
      <c r="H145" s="29"/>
      <c r="I145" s="29"/>
    </row>
    <row r="146" spans="1:9" x14ac:dyDescent="0.25">
      <c r="A146" s="31">
        <v>43927.458331307869</v>
      </c>
      <c r="B146" s="45">
        <v>5.6666666666666696</v>
      </c>
      <c r="C146" s="45">
        <v>5.7083333333333304</v>
      </c>
      <c r="D146" s="5">
        <v>479046.55800000002</v>
      </c>
      <c r="E146" s="5">
        <v>71056.938000000009</v>
      </c>
      <c r="F146" s="1">
        <f t="shared" si="4"/>
        <v>407989.62</v>
      </c>
      <c r="G146" s="4">
        <f t="shared" si="5"/>
        <v>1.5596506646530044E-3</v>
      </c>
      <c r="H146" s="29"/>
      <c r="I146" s="29"/>
    </row>
    <row r="147" spans="1:9" s="29" customFormat="1" x14ac:dyDescent="0.25">
      <c r="A147" s="65">
        <v>43927.499997916668</v>
      </c>
      <c r="B147" s="56">
        <v>5.7083333333333304</v>
      </c>
      <c r="C147" s="56">
        <v>5.75</v>
      </c>
      <c r="D147" s="63">
        <v>473240.68800000002</v>
      </c>
      <c r="E147" s="63">
        <v>73677.938000000009</v>
      </c>
      <c r="F147" s="58">
        <f t="shared" si="4"/>
        <v>399562.75</v>
      </c>
      <c r="G147" s="59">
        <f t="shared" si="5"/>
        <v>1.5274366750018843E-3</v>
      </c>
    </row>
    <row r="148" spans="1:9" s="29" customFormat="1" x14ac:dyDescent="0.25">
      <c r="A148" s="65">
        <v>43927.541664525466</v>
      </c>
      <c r="B148" s="56">
        <v>5.75</v>
      </c>
      <c r="C148" s="56">
        <v>5.7916666666666696</v>
      </c>
      <c r="D148" s="63">
        <v>485891.34999999992</v>
      </c>
      <c r="E148" s="63">
        <v>78796.61</v>
      </c>
      <c r="F148" s="58">
        <f t="shared" si="4"/>
        <v>407094.73999999993</v>
      </c>
      <c r="G148" s="59">
        <f t="shared" si="5"/>
        <v>1.556229743829615E-3</v>
      </c>
    </row>
    <row r="149" spans="1:9" s="29" customFormat="1" x14ac:dyDescent="0.25">
      <c r="A149" s="65">
        <v>43927.583331134258</v>
      </c>
      <c r="B149" s="56">
        <v>5.7916666666666696</v>
      </c>
      <c r="C149" s="56">
        <v>5.8333333333333304</v>
      </c>
      <c r="D149" s="63">
        <v>520678.04800000001</v>
      </c>
      <c r="E149" s="63">
        <v>82977.858000000007</v>
      </c>
      <c r="F149" s="58">
        <f t="shared" si="4"/>
        <v>437700.19</v>
      </c>
      <c r="G149" s="59">
        <f t="shared" si="5"/>
        <v>1.6732273538043599E-3</v>
      </c>
    </row>
    <row r="150" spans="1:9" s="29" customFormat="1" x14ac:dyDescent="0.25">
      <c r="A150" s="65">
        <v>43927.624997743056</v>
      </c>
      <c r="B150" s="56">
        <v>5.8333333333333304</v>
      </c>
      <c r="C150" s="56">
        <v>5.875</v>
      </c>
      <c r="D150" s="63">
        <v>544254.93599999999</v>
      </c>
      <c r="E150" s="63">
        <v>89338.725999999995</v>
      </c>
      <c r="F150" s="58">
        <f t="shared" si="4"/>
        <v>454916.20999999996</v>
      </c>
      <c r="G150" s="59">
        <f t="shared" si="5"/>
        <v>1.7390402463864784E-3</v>
      </c>
    </row>
    <row r="151" spans="1:9" s="29" customFormat="1" x14ac:dyDescent="0.25">
      <c r="A151" s="65">
        <v>43927.666664351855</v>
      </c>
      <c r="B151" s="56">
        <v>5.875</v>
      </c>
      <c r="C151" s="56">
        <v>5.9166666666666696</v>
      </c>
      <c r="D151" s="63">
        <v>528169.88199999998</v>
      </c>
      <c r="E151" s="63">
        <v>84512.152000000002</v>
      </c>
      <c r="F151" s="58">
        <f t="shared" si="4"/>
        <v>443657.73</v>
      </c>
      <c r="G151" s="59">
        <f t="shared" si="5"/>
        <v>1.6960016616916459E-3</v>
      </c>
    </row>
    <row r="152" spans="1:9" s="29" customFormat="1" x14ac:dyDescent="0.25">
      <c r="A152" s="65">
        <v>43927.708330960646</v>
      </c>
      <c r="B152" s="56">
        <v>5.9166666666666696</v>
      </c>
      <c r="C152" s="56">
        <v>5.9583333333333304</v>
      </c>
      <c r="D152" s="63">
        <v>489862.83999999991</v>
      </c>
      <c r="E152" s="63">
        <v>79005.749999999985</v>
      </c>
      <c r="F152" s="58">
        <f t="shared" si="4"/>
        <v>410857.08999999991</v>
      </c>
      <c r="G152" s="59">
        <f t="shared" si="5"/>
        <v>1.5706123442451774E-3</v>
      </c>
    </row>
    <row r="153" spans="1:9" x14ac:dyDescent="0.25">
      <c r="A153" s="31">
        <v>43927.749997569445</v>
      </c>
      <c r="B153" s="45">
        <v>5.9583333333333304</v>
      </c>
      <c r="C153" s="45">
        <v>6</v>
      </c>
      <c r="D153" s="5">
        <v>441168.57200000004</v>
      </c>
      <c r="E153" s="5">
        <v>74210.631999999998</v>
      </c>
      <c r="F153" s="1">
        <f t="shared" si="4"/>
        <v>366957.94000000006</v>
      </c>
      <c r="G153" s="4">
        <f t="shared" si="5"/>
        <v>1.4027959706933166E-3</v>
      </c>
      <c r="H153" s="29"/>
      <c r="I153" s="29"/>
    </row>
    <row r="154" spans="1:9" x14ac:dyDescent="0.25">
      <c r="A154" s="31">
        <v>43927.791664178243</v>
      </c>
      <c r="B154" s="45">
        <v>6</v>
      </c>
      <c r="C154" s="45">
        <v>6.0416666666666696</v>
      </c>
      <c r="D154" s="5">
        <v>406290.15799999994</v>
      </c>
      <c r="E154" s="5">
        <v>73980.237999999998</v>
      </c>
      <c r="F154" s="1">
        <f t="shared" si="4"/>
        <v>332309.91999999993</v>
      </c>
      <c r="G154" s="4">
        <f t="shared" si="5"/>
        <v>1.2703445435665412E-3</v>
      </c>
      <c r="H154" s="29"/>
      <c r="I154" s="29"/>
    </row>
    <row r="155" spans="1:9" x14ac:dyDescent="0.25">
      <c r="A155" s="31">
        <v>43927.833330787034</v>
      </c>
      <c r="B155" s="45">
        <v>6.0416666666666696</v>
      </c>
      <c r="C155" s="45">
        <v>6.0833333333333304</v>
      </c>
      <c r="D155" s="5">
        <v>377611.96199999994</v>
      </c>
      <c r="E155" s="5">
        <v>66776.501999999993</v>
      </c>
      <c r="F155" s="1">
        <f t="shared" si="4"/>
        <v>310835.45999999996</v>
      </c>
      <c r="G155" s="4">
        <f t="shared" si="5"/>
        <v>1.1882526123746049E-3</v>
      </c>
      <c r="H155" s="29"/>
      <c r="I155" s="29"/>
    </row>
    <row r="156" spans="1:9" x14ac:dyDescent="0.25">
      <c r="A156" s="31">
        <v>43927.874997395833</v>
      </c>
      <c r="B156" s="45">
        <v>6.0833333333333304</v>
      </c>
      <c r="C156" s="45">
        <v>6.125</v>
      </c>
      <c r="D156" s="5">
        <v>370245.77600000007</v>
      </c>
      <c r="E156" s="5">
        <v>61748.925999999992</v>
      </c>
      <c r="F156" s="1">
        <f t="shared" si="4"/>
        <v>308496.85000000009</v>
      </c>
      <c r="G156" s="4">
        <f t="shared" si="5"/>
        <v>1.1793126431644471E-3</v>
      </c>
      <c r="H156" s="29"/>
      <c r="I156" s="29"/>
    </row>
    <row r="157" spans="1:9" x14ac:dyDescent="0.25">
      <c r="A157" s="31">
        <v>43927.916664004631</v>
      </c>
      <c r="B157" s="45">
        <v>6.125</v>
      </c>
      <c r="C157" s="45">
        <v>6.1666666666666696</v>
      </c>
      <c r="D157" s="5">
        <v>363969.26600000006</v>
      </c>
      <c r="E157" s="5">
        <v>61174.395999999979</v>
      </c>
      <c r="F157" s="1">
        <f t="shared" si="4"/>
        <v>302794.87000000011</v>
      </c>
      <c r="G157" s="4">
        <f t="shared" si="5"/>
        <v>1.1575152824942463E-3</v>
      </c>
      <c r="H157" s="29"/>
      <c r="I157" s="29"/>
    </row>
    <row r="158" spans="1:9" x14ac:dyDescent="0.25">
      <c r="A158" s="31">
        <v>43927.958330613423</v>
      </c>
      <c r="B158" s="45">
        <v>6.1666666666666696</v>
      </c>
      <c r="C158" s="45">
        <v>6.2083333333333304</v>
      </c>
      <c r="D158" s="5">
        <v>371087.42200000002</v>
      </c>
      <c r="E158" s="5">
        <v>62627.531999999992</v>
      </c>
      <c r="F158" s="1">
        <f t="shared" si="4"/>
        <v>308459.89</v>
      </c>
      <c r="G158" s="4">
        <f t="shared" si="5"/>
        <v>1.1791713535684869E-3</v>
      </c>
      <c r="H158" s="29"/>
      <c r="I158" s="29"/>
    </row>
    <row r="159" spans="1:9" x14ac:dyDescent="0.25">
      <c r="A159" s="31">
        <v>43927.999997222221</v>
      </c>
      <c r="B159" s="45">
        <v>6.2083333333333304</v>
      </c>
      <c r="C159" s="45">
        <v>6.25</v>
      </c>
      <c r="D159" s="5">
        <v>369314.45400000003</v>
      </c>
      <c r="E159" s="5">
        <v>65475.954000000005</v>
      </c>
      <c r="F159" s="1">
        <f t="shared" si="4"/>
        <v>303838.5</v>
      </c>
      <c r="G159" s="4">
        <f t="shared" si="5"/>
        <v>1.161504840422587E-3</v>
      </c>
      <c r="H159" s="29"/>
      <c r="I159" s="29"/>
    </row>
    <row r="160" spans="1:9" x14ac:dyDescent="0.25">
      <c r="A160" s="31">
        <v>43928.04166383102</v>
      </c>
      <c r="B160" s="45">
        <v>6.25</v>
      </c>
      <c r="C160" s="45">
        <v>6.2916666666666696</v>
      </c>
      <c r="D160" s="5">
        <v>407259.45200000005</v>
      </c>
      <c r="E160" s="5">
        <v>71605.571999999986</v>
      </c>
      <c r="F160" s="1">
        <f t="shared" si="4"/>
        <v>335653.88000000006</v>
      </c>
      <c r="G160" s="4">
        <f t="shared" si="5"/>
        <v>1.2831277350520826E-3</v>
      </c>
      <c r="H160" s="29"/>
      <c r="I160" s="29"/>
    </row>
    <row r="161" spans="1:9" x14ac:dyDescent="0.25">
      <c r="A161" s="31">
        <v>43928.083330439818</v>
      </c>
      <c r="B161" s="45">
        <v>6.2916666666666696</v>
      </c>
      <c r="C161" s="45">
        <v>6.3333333333333304</v>
      </c>
      <c r="D161" s="5">
        <v>445330.80400000006</v>
      </c>
      <c r="E161" s="5">
        <v>74584.923999999999</v>
      </c>
      <c r="F161" s="1">
        <f t="shared" si="4"/>
        <v>370745.88000000006</v>
      </c>
      <c r="G161" s="4">
        <f t="shared" si="5"/>
        <v>1.4172763958047833E-3</v>
      </c>
      <c r="H161" s="29"/>
      <c r="I161" s="29"/>
    </row>
    <row r="162" spans="1:9" x14ac:dyDescent="0.25">
      <c r="A162" s="31">
        <v>43928.12499704861</v>
      </c>
      <c r="B162" s="45">
        <v>6.3333333333333304</v>
      </c>
      <c r="C162" s="45">
        <v>6.375</v>
      </c>
      <c r="D162" s="5">
        <v>473549.39199999999</v>
      </c>
      <c r="E162" s="5">
        <v>80306.191999999995</v>
      </c>
      <c r="F162" s="1">
        <f t="shared" si="4"/>
        <v>393243.2</v>
      </c>
      <c r="G162" s="4">
        <f t="shared" si="5"/>
        <v>1.5032784859827424E-3</v>
      </c>
      <c r="H162" s="29"/>
      <c r="I162" s="29"/>
    </row>
    <row r="163" spans="1:9" x14ac:dyDescent="0.25">
      <c r="A163" s="31">
        <v>43928.166663657408</v>
      </c>
      <c r="B163" s="45">
        <v>6.375</v>
      </c>
      <c r="C163" s="45">
        <v>6.4166666666666696</v>
      </c>
      <c r="D163" s="5">
        <v>503210.69199999998</v>
      </c>
      <c r="E163" s="5">
        <v>81235.161999999982</v>
      </c>
      <c r="F163" s="1">
        <f t="shared" si="4"/>
        <v>421975.53</v>
      </c>
      <c r="G163" s="4">
        <f t="shared" si="5"/>
        <v>1.6131155881657084E-3</v>
      </c>
      <c r="H163" s="29"/>
      <c r="I163" s="29"/>
    </row>
    <row r="164" spans="1:9" x14ac:dyDescent="0.25">
      <c r="A164" s="31">
        <v>43928.208330266207</v>
      </c>
      <c r="B164" s="45">
        <v>6.4166666666666696</v>
      </c>
      <c r="C164" s="45">
        <v>6.4583333333333304</v>
      </c>
      <c r="D164" s="5">
        <v>513287.72400000005</v>
      </c>
      <c r="E164" s="5">
        <v>80950.903999999995</v>
      </c>
      <c r="F164" s="1">
        <f t="shared" si="4"/>
        <v>432336.82000000007</v>
      </c>
      <c r="G164" s="4">
        <f t="shared" si="5"/>
        <v>1.6527244214374042E-3</v>
      </c>
      <c r="H164" s="29"/>
      <c r="I164" s="29"/>
    </row>
    <row r="165" spans="1:9" x14ac:dyDescent="0.25">
      <c r="A165" s="31">
        <v>43928.249996874998</v>
      </c>
      <c r="B165" s="45">
        <v>6.4583333333333304</v>
      </c>
      <c r="C165" s="45">
        <v>6.5</v>
      </c>
      <c r="D165" s="5">
        <v>506873.89199999999</v>
      </c>
      <c r="E165" s="5">
        <v>78736.041999999987</v>
      </c>
      <c r="F165" s="1">
        <f t="shared" si="4"/>
        <v>428137.85</v>
      </c>
      <c r="G165" s="4">
        <f t="shared" si="5"/>
        <v>1.6366727229864531E-3</v>
      </c>
      <c r="H165" s="29"/>
      <c r="I165" s="29"/>
    </row>
    <row r="166" spans="1:9" x14ac:dyDescent="0.25">
      <c r="A166" s="31">
        <v>43928.291663483797</v>
      </c>
      <c r="B166" s="45">
        <v>6.5</v>
      </c>
      <c r="C166" s="45">
        <v>6.5416666666666696</v>
      </c>
      <c r="D166" s="5">
        <v>491600.56000000011</v>
      </c>
      <c r="E166" s="5">
        <v>75369.789999999994</v>
      </c>
      <c r="F166" s="1">
        <f t="shared" si="4"/>
        <v>416230.77000000014</v>
      </c>
      <c r="G166" s="4">
        <f t="shared" si="5"/>
        <v>1.5911546893755092E-3</v>
      </c>
      <c r="H166" s="29"/>
      <c r="I166" s="29"/>
    </row>
    <row r="167" spans="1:9" x14ac:dyDescent="0.25">
      <c r="A167" s="31">
        <v>43928.333330092595</v>
      </c>
      <c r="B167" s="45">
        <v>6.5416666666666696</v>
      </c>
      <c r="C167" s="45">
        <v>6.5833333333333304</v>
      </c>
      <c r="D167" s="5">
        <v>484123.84600000002</v>
      </c>
      <c r="E167" s="5">
        <v>72526.406000000003</v>
      </c>
      <c r="F167" s="1">
        <f t="shared" si="4"/>
        <v>411597.44</v>
      </c>
      <c r="G167" s="4">
        <f t="shared" si="5"/>
        <v>1.5734425323503944E-3</v>
      </c>
      <c r="H167" s="29"/>
      <c r="I167" s="29"/>
    </row>
    <row r="168" spans="1:9" x14ac:dyDescent="0.25">
      <c r="A168" s="31">
        <v>43928.374996701386</v>
      </c>
      <c r="B168" s="45">
        <v>6.5833333333333304</v>
      </c>
      <c r="C168" s="45">
        <v>6.625</v>
      </c>
      <c r="D168" s="5">
        <v>477231.65200000006</v>
      </c>
      <c r="E168" s="5">
        <v>74745.572</v>
      </c>
      <c r="F168" s="1">
        <f t="shared" si="4"/>
        <v>402486.08000000007</v>
      </c>
      <c r="G168" s="4">
        <f t="shared" si="5"/>
        <v>1.538611894551588E-3</v>
      </c>
      <c r="H168" s="29"/>
      <c r="I168" s="29"/>
    </row>
    <row r="169" spans="1:9" x14ac:dyDescent="0.25">
      <c r="A169" s="31">
        <v>43928.416663310185</v>
      </c>
      <c r="B169" s="45">
        <v>6.625</v>
      </c>
      <c r="C169" s="45">
        <v>6.6666666666666696</v>
      </c>
      <c r="D169" s="5">
        <v>474147.25400000002</v>
      </c>
      <c r="E169" s="5">
        <v>75513.76400000001</v>
      </c>
      <c r="F169" s="1">
        <f t="shared" si="4"/>
        <v>398633.49</v>
      </c>
      <c r="G169" s="4">
        <f t="shared" si="5"/>
        <v>1.5238843273303051E-3</v>
      </c>
      <c r="H169" s="29"/>
      <c r="I169" s="29"/>
    </row>
    <row r="170" spans="1:9" x14ac:dyDescent="0.25">
      <c r="A170" s="31">
        <v>43928.458329918984</v>
      </c>
      <c r="B170" s="45">
        <v>6.6666666666666696</v>
      </c>
      <c r="C170" s="45">
        <v>6.7083333333333304</v>
      </c>
      <c r="D170" s="5">
        <v>472031.76799999992</v>
      </c>
      <c r="E170" s="5">
        <v>76420.077999999994</v>
      </c>
      <c r="F170" s="1">
        <f t="shared" si="4"/>
        <v>395611.68999999994</v>
      </c>
      <c r="G170" s="4">
        <f t="shared" si="5"/>
        <v>1.5123326795740495E-3</v>
      </c>
      <c r="H170" s="29"/>
      <c r="I170" s="29"/>
    </row>
    <row r="171" spans="1:9" x14ac:dyDescent="0.25">
      <c r="A171" s="62">
        <v>43928.499996527775</v>
      </c>
      <c r="B171" s="56">
        <v>6.7083333333333304</v>
      </c>
      <c r="C171" s="56">
        <v>6.75</v>
      </c>
      <c r="D171" s="63">
        <v>465110.19799999997</v>
      </c>
      <c r="E171" s="63">
        <v>78023.847999999998</v>
      </c>
      <c r="F171" s="58">
        <f t="shared" si="4"/>
        <v>387086.35</v>
      </c>
      <c r="G171" s="59">
        <f t="shared" si="5"/>
        <v>1.4797422617163776E-3</v>
      </c>
      <c r="H171" s="29"/>
      <c r="I171" s="29"/>
    </row>
    <row r="172" spans="1:9" x14ac:dyDescent="0.25">
      <c r="A172" s="62">
        <v>43928.541663136573</v>
      </c>
      <c r="B172" s="56">
        <v>6.75</v>
      </c>
      <c r="C172" s="56">
        <v>6.7916666666666696</v>
      </c>
      <c r="D172" s="63">
        <v>482831.79200000002</v>
      </c>
      <c r="E172" s="63">
        <v>79496.952000000005</v>
      </c>
      <c r="F172" s="58">
        <f t="shared" si="4"/>
        <v>403334.84</v>
      </c>
      <c r="G172" s="59">
        <f t="shared" si="5"/>
        <v>1.5418565092016636E-3</v>
      </c>
      <c r="H172" s="29"/>
      <c r="I172" s="29"/>
    </row>
    <row r="173" spans="1:9" x14ac:dyDescent="0.25">
      <c r="A173" s="62">
        <v>43928.583329745372</v>
      </c>
      <c r="B173" s="56">
        <v>6.7916666666666696</v>
      </c>
      <c r="C173" s="56">
        <v>6.8333333333333304</v>
      </c>
      <c r="D173" s="63">
        <v>514897.92800000001</v>
      </c>
      <c r="E173" s="63">
        <v>83137.067999999999</v>
      </c>
      <c r="F173" s="58">
        <f t="shared" si="4"/>
        <v>431760.86</v>
      </c>
      <c r="G173" s="59">
        <f t="shared" si="5"/>
        <v>1.6505226585670312E-3</v>
      </c>
      <c r="H173" s="29"/>
      <c r="I173" s="29"/>
    </row>
    <row r="174" spans="1:9" x14ac:dyDescent="0.25">
      <c r="A174" s="62">
        <v>43928.624996354163</v>
      </c>
      <c r="B174" s="56">
        <v>6.8333333333333304</v>
      </c>
      <c r="C174" s="56">
        <v>6.875</v>
      </c>
      <c r="D174" s="63">
        <v>534748.4219999999</v>
      </c>
      <c r="E174" s="63">
        <v>88483.782000000007</v>
      </c>
      <c r="F174" s="58">
        <f t="shared" si="4"/>
        <v>446264.6399999999</v>
      </c>
      <c r="G174" s="59">
        <f t="shared" si="5"/>
        <v>1.7059672802144663E-3</v>
      </c>
      <c r="H174" s="29"/>
      <c r="I174" s="29"/>
    </row>
    <row r="175" spans="1:9" x14ac:dyDescent="0.25">
      <c r="A175" s="62">
        <v>43928.666662962962</v>
      </c>
      <c r="B175" s="56">
        <v>6.875</v>
      </c>
      <c r="C175" s="56">
        <v>6.9166666666666696</v>
      </c>
      <c r="D175" s="63">
        <v>545103.84600000002</v>
      </c>
      <c r="E175" s="63">
        <v>85598.246000000028</v>
      </c>
      <c r="F175" s="58">
        <f t="shared" si="4"/>
        <v>459505.6</v>
      </c>
      <c r="G175" s="59">
        <f t="shared" si="5"/>
        <v>1.7565844308778677E-3</v>
      </c>
      <c r="H175" s="29"/>
      <c r="I175" s="29"/>
    </row>
    <row r="176" spans="1:9" x14ac:dyDescent="0.25">
      <c r="A176" s="62">
        <v>43928.70832957176</v>
      </c>
      <c r="B176" s="56">
        <v>6.9166666666666696</v>
      </c>
      <c r="C176" s="56">
        <v>6.9583333333333304</v>
      </c>
      <c r="D176" s="63">
        <v>535778.33799999999</v>
      </c>
      <c r="E176" s="63">
        <v>79707.638000000021</v>
      </c>
      <c r="F176" s="58">
        <f t="shared" si="4"/>
        <v>456070.69999999995</v>
      </c>
      <c r="G176" s="59">
        <f t="shared" si="5"/>
        <v>1.7434535966472896E-3</v>
      </c>
      <c r="H176" s="29"/>
      <c r="I176" s="29"/>
    </row>
    <row r="177" spans="1:9" x14ac:dyDescent="0.25">
      <c r="A177" s="31">
        <v>43928.749996180559</v>
      </c>
      <c r="B177" s="45">
        <v>6.9583333333333304</v>
      </c>
      <c r="C177" s="45">
        <v>7</v>
      </c>
      <c r="D177" s="5">
        <v>482720.49</v>
      </c>
      <c r="E177" s="5">
        <v>71883.789999999979</v>
      </c>
      <c r="F177" s="1">
        <f t="shared" si="4"/>
        <v>410836.7</v>
      </c>
      <c r="G177" s="4">
        <f t="shared" si="5"/>
        <v>1.5705343979556317E-3</v>
      </c>
      <c r="H177" s="29"/>
      <c r="I177" s="29"/>
    </row>
    <row r="178" spans="1:9" x14ac:dyDescent="0.25">
      <c r="A178" s="31">
        <v>43928.79166278935</v>
      </c>
      <c r="B178" s="45">
        <v>7</v>
      </c>
      <c r="C178" s="45">
        <v>7.0416666666666696</v>
      </c>
      <c r="D178" s="5">
        <v>441384.96800000005</v>
      </c>
      <c r="E178" s="5">
        <v>64789.678000000014</v>
      </c>
      <c r="F178" s="1">
        <f t="shared" si="4"/>
        <v>376595.29000000004</v>
      </c>
      <c r="G178" s="4">
        <f t="shared" si="5"/>
        <v>1.439637347522937E-3</v>
      </c>
      <c r="H178" s="29"/>
      <c r="I178" s="29"/>
    </row>
    <row r="179" spans="1:9" x14ac:dyDescent="0.25">
      <c r="A179" s="31">
        <v>43928.833329398149</v>
      </c>
      <c r="B179" s="45">
        <v>7.0416666666666696</v>
      </c>
      <c r="C179" s="45">
        <v>7.0833333333333304</v>
      </c>
      <c r="D179" s="5">
        <v>421072.478</v>
      </c>
      <c r="E179" s="5">
        <v>59182.238000000005</v>
      </c>
      <c r="F179" s="1">
        <f t="shared" si="4"/>
        <v>361890.24</v>
      </c>
      <c r="G179" s="4">
        <f t="shared" si="5"/>
        <v>1.3834233168663341E-3</v>
      </c>
      <c r="H179" s="29"/>
      <c r="I179" s="29"/>
    </row>
    <row r="180" spans="1:9" x14ac:dyDescent="0.25">
      <c r="A180" s="31">
        <v>43928.874996006947</v>
      </c>
      <c r="B180" s="45">
        <v>7.0833333333333304</v>
      </c>
      <c r="C180" s="45">
        <v>7.125</v>
      </c>
      <c r="D180" s="5">
        <v>410371.06399999995</v>
      </c>
      <c r="E180" s="5">
        <v>61323.574000000015</v>
      </c>
      <c r="F180" s="1">
        <f t="shared" si="4"/>
        <v>349047.48999999993</v>
      </c>
      <c r="G180" s="4">
        <f t="shared" si="5"/>
        <v>1.3343284316252035E-3</v>
      </c>
      <c r="H180" s="29"/>
      <c r="I180" s="29"/>
    </row>
    <row r="181" spans="1:9" x14ac:dyDescent="0.25">
      <c r="A181" s="31">
        <v>43928.916662615738</v>
      </c>
      <c r="B181" s="45">
        <v>7.125</v>
      </c>
      <c r="C181" s="45">
        <v>7.1666666666666696</v>
      </c>
      <c r="D181" s="5">
        <v>401622.99200000003</v>
      </c>
      <c r="E181" s="5">
        <v>60892.302000000018</v>
      </c>
      <c r="F181" s="1">
        <f t="shared" si="4"/>
        <v>340730.69</v>
      </c>
      <c r="G181" s="4">
        <f t="shared" si="5"/>
        <v>1.3025352143178957E-3</v>
      </c>
      <c r="H181" s="29"/>
      <c r="I181" s="29"/>
    </row>
    <row r="182" spans="1:9" x14ac:dyDescent="0.25">
      <c r="A182" s="31">
        <v>43928.958329224537</v>
      </c>
      <c r="B182" s="45">
        <v>7.1666666666666696</v>
      </c>
      <c r="C182" s="45">
        <v>7.2083333333333304</v>
      </c>
      <c r="D182" s="5">
        <v>400751.47200000001</v>
      </c>
      <c r="E182" s="5">
        <v>61134.642000000007</v>
      </c>
      <c r="F182" s="1">
        <f t="shared" si="4"/>
        <v>339616.83</v>
      </c>
      <c r="G182" s="4">
        <f t="shared" si="5"/>
        <v>1.2982771832206084E-3</v>
      </c>
      <c r="H182" s="29"/>
      <c r="I182" s="29"/>
    </row>
    <row r="183" spans="1:9" x14ac:dyDescent="0.25">
      <c r="A183" s="31">
        <v>43928.999995833336</v>
      </c>
      <c r="B183" s="45">
        <v>7.2083333333333304</v>
      </c>
      <c r="C183" s="45">
        <v>7.25</v>
      </c>
      <c r="D183" s="3">
        <v>407463.61</v>
      </c>
      <c r="E183" s="3">
        <v>64173.469999999994</v>
      </c>
      <c r="F183" s="1">
        <f t="shared" si="4"/>
        <v>343290.14</v>
      </c>
      <c r="G183" s="4">
        <f t="shared" si="5"/>
        <v>1.3123194041549952E-3</v>
      </c>
      <c r="H183" s="29"/>
      <c r="I183" s="29"/>
    </row>
    <row r="184" spans="1:9" x14ac:dyDescent="0.25">
      <c r="A184" s="31">
        <v>43929.041662442127</v>
      </c>
      <c r="B184" s="45">
        <v>7.25</v>
      </c>
      <c r="C184" s="45">
        <v>7.2916666666666696</v>
      </c>
      <c r="D184" s="3">
        <v>444254.66399999999</v>
      </c>
      <c r="E184" s="3">
        <v>70389.063999999998</v>
      </c>
      <c r="F184" s="1">
        <f t="shared" si="4"/>
        <v>373865.6</v>
      </c>
      <c r="G184" s="4">
        <f t="shared" si="5"/>
        <v>1.4292023692438407E-3</v>
      </c>
      <c r="H184" s="29"/>
      <c r="I184" s="29"/>
    </row>
    <row r="185" spans="1:9" x14ac:dyDescent="0.25">
      <c r="A185" s="31">
        <v>43929.083329050925</v>
      </c>
      <c r="B185" s="45">
        <v>7.2916666666666696</v>
      </c>
      <c r="C185" s="45">
        <v>7.3333333333333304</v>
      </c>
      <c r="D185" s="3">
        <v>484157.3899999999</v>
      </c>
      <c r="E185" s="3">
        <v>72877.649999999994</v>
      </c>
      <c r="F185" s="1">
        <f t="shared" si="4"/>
        <v>411279.73999999987</v>
      </c>
      <c r="G185" s="4">
        <f t="shared" si="5"/>
        <v>1.5722280381773308E-3</v>
      </c>
      <c r="H185" s="29"/>
      <c r="I185" s="29"/>
    </row>
    <row r="186" spans="1:9" x14ac:dyDescent="0.25">
      <c r="A186" s="31">
        <v>43929.124995659724</v>
      </c>
      <c r="B186" s="45">
        <v>7.3333333333333304</v>
      </c>
      <c r="C186" s="45">
        <v>7.375</v>
      </c>
      <c r="D186" s="3">
        <v>512862.98400000005</v>
      </c>
      <c r="E186" s="3">
        <v>78183.434000000008</v>
      </c>
      <c r="F186" s="1">
        <f t="shared" si="4"/>
        <v>434679.55000000005</v>
      </c>
      <c r="G186" s="4">
        <f t="shared" si="5"/>
        <v>1.6616801404618308E-3</v>
      </c>
      <c r="H186" s="29"/>
      <c r="I186" s="29"/>
    </row>
    <row r="187" spans="1:9" x14ac:dyDescent="0.25">
      <c r="A187" s="31">
        <v>43929.166662268515</v>
      </c>
      <c r="B187" s="45">
        <v>7.375</v>
      </c>
      <c r="C187" s="45">
        <v>7.4166666666666696</v>
      </c>
      <c r="D187" s="3">
        <v>523079.69000000006</v>
      </c>
      <c r="E187" s="3">
        <v>78073.62</v>
      </c>
      <c r="F187" s="1">
        <f t="shared" si="4"/>
        <v>445006.07000000007</v>
      </c>
      <c r="G187" s="4">
        <f t="shared" si="5"/>
        <v>1.7011560560048599E-3</v>
      </c>
      <c r="H187" s="29"/>
      <c r="I187" s="29"/>
    </row>
    <row r="188" spans="1:9" x14ac:dyDescent="0.25">
      <c r="A188" s="31">
        <v>43929.208328877314</v>
      </c>
      <c r="B188" s="45">
        <v>7.4166666666666696</v>
      </c>
      <c r="C188" s="45">
        <v>7.4583333333333304</v>
      </c>
      <c r="D188" s="3">
        <v>530643.51399999997</v>
      </c>
      <c r="E188" s="3">
        <v>78570.394000000029</v>
      </c>
      <c r="F188" s="1">
        <f t="shared" si="4"/>
        <v>452073.11999999994</v>
      </c>
      <c r="G188" s="4">
        <f t="shared" si="5"/>
        <v>1.7281717659379601E-3</v>
      </c>
      <c r="H188" s="29"/>
      <c r="I188" s="29"/>
    </row>
    <row r="189" spans="1:9" x14ac:dyDescent="0.25">
      <c r="A189" s="31">
        <v>43929.249995486112</v>
      </c>
      <c r="B189" s="45">
        <v>7.4583333333333304</v>
      </c>
      <c r="C189" s="45">
        <v>7.5</v>
      </c>
      <c r="D189" s="3">
        <v>525979.68799999997</v>
      </c>
      <c r="E189" s="3">
        <v>78930.898000000016</v>
      </c>
      <c r="F189" s="1">
        <f t="shared" si="4"/>
        <v>447048.78999999992</v>
      </c>
      <c r="G189" s="4">
        <f t="shared" si="5"/>
        <v>1.7089649056655444E-3</v>
      </c>
      <c r="H189" s="29"/>
      <c r="I189" s="29"/>
    </row>
    <row r="190" spans="1:9" x14ac:dyDescent="0.25">
      <c r="A190" s="31">
        <v>43929.291662094911</v>
      </c>
      <c r="B190" s="45">
        <v>7.5</v>
      </c>
      <c r="C190" s="45">
        <v>7.5416666666666696</v>
      </c>
      <c r="D190" s="3">
        <v>500413.20200000005</v>
      </c>
      <c r="E190" s="3">
        <v>74944.34199999999</v>
      </c>
      <c r="F190" s="1">
        <f t="shared" si="4"/>
        <v>425468.86000000004</v>
      </c>
      <c r="G190" s="4">
        <f t="shared" si="5"/>
        <v>1.6264697868738822E-3</v>
      </c>
      <c r="H190" s="29"/>
      <c r="I190" s="29"/>
    </row>
    <row r="191" spans="1:9" x14ac:dyDescent="0.25">
      <c r="A191" s="31">
        <v>43929.333328703702</v>
      </c>
      <c r="B191" s="45">
        <v>7.5416666666666696</v>
      </c>
      <c r="C191" s="45">
        <v>7.5833333333333304</v>
      </c>
      <c r="D191" s="3">
        <v>489850.3820000001</v>
      </c>
      <c r="E191" s="3">
        <v>71956.542000000001</v>
      </c>
      <c r="F191" s="1">
        <f t="shared" si="4"/>
        <v>417893.84000000008</v>
      </c>
      <c r="G191" s="4">
        <f t="shared" si="5"/>
        <v>1.5975122242335392E-3</v>
      </c>
      <c r="H191" s="29"/>
      <c r="I191" s="29"/>
    </row>
    <row r="192" spans="1:9" x14ac:dyDescent="0.25">
      <c r="A192" s="31">
        <v>43929.374995312501</v>
      </c>
      <c r="B192" s="45">
        <v>7.5833333333333304</v>
      </c>
      <c r="C192" s="45">
        <v>7.625</v>
      </c>
      <c r="D192" s="3">
        <v>492659.64599999995</v>
      </c>
      <c r="E192" s="3">
        <v>74248.456000000006</v>
      </c>
      <c r="F192" s="1">
        <f t="shared" si="4"/>
        <v>418411.18999999994</v>
      </c>
      <c r="G192" s="4">
        <f t="shared" si="5"/>
        <v>1.5994899345276345E-3</v>
      </c>
      <c r="H192" s="29"/>
      <c r="I192" s="29"/>
    </row>
    <row r="193" spans="1:9" x14ac:dyDescent="0.25">
      <c r="A193" s="31">
        <v>43929.416661921299</v>
      </c>
      <c r="B193" s="45">
        <v>7.625</v>
      </c>
      <c r="C193" s="45">
        <v>7.6666666666666696</v>
      </c>
      <c r="D193" s="3">
        <v>483605.68200000003</v>
      </c>
      <c r="E193" s="3">
        <v>73210.271999999997</v>
      </c>
      <c r="F193" s="1">
        <f t="shared" si="4"/>
        <v>410395.41000000003</v>
      </c>
      <c r="G193" s="4">
        <f t="shared" si="5"/>
        <v>1.568847447582226E-3</v>
      </c>
      <c r="H193" s="29"/>
      <c r="I193" s="29"/>
    </row>
    <row r="194" spans="1:9" x14ac:dyDescent="0.25">
      <c r="A194" s="31">
        <v>43929.458328530091</v>
      </c>
      <c r="B194" s="45">
        <v>7.6666666666666696</v>
      </c>
      <c r="C194" s="45">
        <v>7.7083333333333304</v>
      </c>
      <c r="D194" s="3">
        <v>475533.72200000007</v>
      </c>
      <c r="E194" s="3">
        <v>73425.602000000028</v>
      </c>
      <c r="F194" s="1">
        <f t="shared" si="4"/>
        <v>402108.12000000005</v>
      </c>
      <c r="G194" s="4">
        <f t="shared" si="5"/>
        <v>1.5371670402309994E-3</v>
      </c>
      <c r="H194" s="29"/>
      <c r="I194" s="29"/>
    </row>
    <row r="195" spans="1:9" x14ac:dyDescent="0.25">
      <c r="A195" s="65">
        <v>43929.499995138889</v>
      </c>
      <c r="B195" s="56">
        <v>7.7083333333333304</v>
      </c>
      <c r="C195" s="56">
        <v>7.75</v>
      </c>
      <c r="D195" s="57">
        <v>475866.576</v>
      </c>
      <c r="E195" s="57">
        <v>77425.395999999993</v>
      </c>
      <c r="F195" s="58">
        <f t="shared" si="4"/>
        <v>398441.18</v>
      </c>
      <c r="G195" s="59">
        <f t="shared" si="5"/>
        <v>1.5231491703444008E-3</v>
      </c>
      <c r="H195" s="29"/>
      <c r="I195" s="29"/>
    </row>
    <row r="196" spans="1:9" x14ac:dyDescent="0.25">
      <c r="A196" s="65">
        <v>43929.541661747688</v>
      </c>
      <c r="B196" s="56">
        <v>7.75</v>
      </c>
      <c r="C196" s="56">
        <v>7.7916666666666696</v>
      </c>
      <c r="D196" s="57">
        <v>492125.54000000004</v>
      </c>
      <c r="E196" s="57">
        <v>77112.180000000008</v>
      </c>
      <c r="F196" s="58">
        <f t="shared" si="4"/>
        <v>415013.36000000004</v>
      </c>
      <c r="G196" s="59">
        <f t="shared" si="5"/>
        <v>1.5865008103977663E-3</v>
      </c>
      <c r="H196" s="29"/>
      <c r="I196" s="29"/>
    </row>
    <row r="197" spans="1:9" x14ac:dyDescent="0.25">
      <c r="A197" s="65">
        <v>43929.583328356479</v>
      </c>
      <c r="B197" s="56">
        <v>7.7916666666666696</v>
      </c>
      <c r="C197" s="56">
        <v>7.8333333333333304</v>
      </c>
      <c r="D197" s="57">
        <v>546297.11800000002</v>
      </c>
      <c r="E197" s="57">
        <v>83232.058000000005</v>
      </c>
      <c r="F197" s="58">
        <f t="shared" si="4"/>
        <v>463065.06</v>
      </c>
      <c r="G197" s="59">
        <f t="shared" si="5"/>
        <v>1.7701914293961286E-3</v>
      </c>
      <c r="H197" s="29"/>
      <c r="I197" s="29"/>
    </row>
    <row r="198" spans="1:9" x14ac:dyDescent="0.25">
      <c r="A198" s="65">
        <v>43929.624994965277</v>
      </c>
      <c r="B198" s="56">
        <v>7.8333333333333304</v>
      </c>
      <c r="C198" s="56">
        <v>7.875</v>
      </c>
      <c r="D198" s="57">
        <v>571526.95199999993</v>
      </c>
      <c r="E198" s="57">
        <v>89400.572000000029</v>
      </c>
      <c r="F198" s="58">
        <f t="shared" si="4"/>
        <v>482126.37999999989</v>
      </c>
      <c r="G198" s="59">
        <f t="shared" si="5"/>
        <v>1.8430584802960105E-3</v>
      </c>
      <c r="H198" s="29"/>
      <c r="I198" s="29"/>
    </row>
    <row r="199" spans="1:9" x14ac:dyDescent="0.25">
      <c r="A199" s="65">
        <v>43929.666661574076</v>
      </c>
      <c r="B199" s="56">
        <v>7.875</v>
      </c>
      <c r="C199" s="56">
        <v>7.9166666666666696</v>
      </c>
      <c r="D199" s="57">
        <v>544748.51600000006</v>
      </c>
      <c r="E199" s="57">
        <v>85417.836000000025</v>
      </c>
      <c r="F199" s="58">
        <f t="shared" si="4"/>
        <v>459330.68000000005</v>
      </c>
      <c r="G199" s="59">
        <f t="shared" si="5"/>
        <v>1.7559157518701495E-3</v>
      </c>
      <c r="H199" s="29"/>
      <c r="I199" s="29"/>
    </row>
    <row r="200" spans="1:9" x14ac:dyDescent="0.25">
      <c r="A200" s="65">
        <v>43929.708328182867</v>
      </c>
      <c r="B200" s="56">
        <v>7.9166666666666696</v>
      </c>
      <c r="C200" s="56">
        <v>7.9583333333333304</v>
      </c>
      <c r="D200" s="57">
        <v>498894.35199999996</v>
      </c>
      <c r="E200" s="57">
        <v>80343.652000000002</v>
      </c>
      <c r="F200" s="58">
        <f t="shared" si="4"/>
        <v>418550.69999999995</v>
      </c>
      <c r="G200" s="59">
        <f t="shared" si="5"/>
        <v>1.6000232492335961E-3</v>
      </c>
      <c r="H200" s="29"/>
      <c r="I200" s="29"/>
    </row>
    <row r="201" spans="1:9" x14ac:dyDescent="0.25">
      <c r="A201" s="31">
        <v>43929.749994791666</v>
      </c>
      <c r="B201" s="45">
        <v>7.9583333333333304</v>
      </c>
      <c r="C201" s="45">
        <v>8</v>
      </c>
      <c r="D201" s="3">
        <v>441893.49800000002</v>
      </c>
      <c r="E201" s="3">
        <v>72541.938000000009</v>
      </c>
      <c r="F201" s="1">
        <f t="shared" si="4"/>
        <v>369351.56</v>
      </c>
      <c r="G201" s="4">
        <f t="shared" si="5"/>
        <v>1.4119462305061193E-3</v>
      </c>
      <c r="H201" s="29"/>
      <c r="I201" s="29"/>
    </row>
    <row r="202" spans="1:9" x14ac:dyDescent="0.25">
      <c r="A202" s="31">
        <v>43929.791661400464</v>
      </c>
      <c r="B202" s="45">
        <v>8</v>
      </c>
      <c r="C202" s="45">
        <v>8.0416666666666696</v>
      </c>
      <c r="D202" s="3">
        <v>400071.89</v>
      </c>
      <c r="E202" s="3">
        <v>65973.490000000005</v>
      </c>
      <c r="F202" s="1">
        <f t="shared" si="4"/>
        <v>334098.40000000002</v>
      </c>
      <c r="G202" s="4">
        <f t="shared" si="5"/>
        <v>1.2771814920671397E-3</v>
      </c>
      <c r="H202" s="29"/>
      <c r="I202" s="29"/>
    </row>
    <row r="203" spans="1:9" x14ac:dyDescent="0.25">
      <c r="A203" s="31">
        <v>43929.833328009256</v>
      </c>
      <c r="B203" s="45">
        <v>8.0416666666666696</v>
      </c>
      <c r="C203" s="45">
        <v>8.0833333333333304</v>
      </c>
      <c r="D203" s="3">
        <v>374141.58399999992</v>
      </c>
      <c r="E203" s="3">
        <v>56728.454000000005</v>
      </c>
      <c r="F203" s="1">
        <f t="shared" si="4"/>
        <v>317413.12999999989</v>
      </c>
      <c r="G203" s="4">
        <f t="shared" si="5"/>
        <v>1.2133975349031927E-3</v>
      </c>
      <c r="H203" s="29"/>
      <c r="I203" s="29"/>
    </row>
    <row r="204" spans="1:9" x14ac:dyDescent="0.25">
      <c r="A204" s="31">
        <v>43929.874994618054</v>
      </c>
      <c r="B204" s="45">
        <v>8.0833333333333304</v>
      </c>
      <c r="C204" s="45">
        <v>8.125</v>
      </c>
      <c r="D204" s="3">
        <v>366593.17000000004</v>
      </c>
      <c r="E204" s="3">
        <v>58785.650000000016</v>
      </c>
      <c r="F204" s="1">
        <f t="shared" si="4"/>
        <v>307807.52</v>
      </c>
      <c r="G204" s="4">
        <f t="shared" si="5"/>
        <v>1.1766774928077654E-3</v>
      </c>
      <c r="H204" s="29"/>
      <c r="I204" s="29"/>
    </row>
    <row r="205" spans="1:9" x14ac:dyDescent="0.25">
      <c r="A205" s="31">
        <v>43929.916661226853</v>
      </c>
      <c r="B205" s="45">
        <v>8.125</v>
      </c>
      <c r="C205" s="45">
        <v>8.1666666666666696</v>
      </c>
      <c r="D205" s="3">
        <v>361277.63200000004</v>
      </c>
      <c r="E205" s="3">
        <v>58571.471999999994</v>
      </c>
      <c r="F205" s="1">
        <f t="shared" si="4"/>
        <v>302706.16000000003</v>
      </c>
      <c r="G205" s="4">
        <f t="shared" si="5"/>
        <v>1.1571761645273199E-3</v>
      </c>
      <c r="H205" s="29"/>
      <c r="I205" s="29"/>
    </row>
    <row r="206" spans="1:9" x14ac:dyDescent="0.25">
      <c r="A206" s="31">
        <v>43929.958327835651</v>
      </c>
      <c r="B206" s="45">
        <v>8.1666666666666696</v>
      </c>
      <c r="C206" s="45">
        <v>8.2083333333333304</v>
      </c>
      <c r="D206" s="3">
        <v>363407.04799999995</v>
      </c>
      <c r="E206" s="3">
        <v>59543.798000000003</v>
      </c>
      <c r="F206" s="1">
        <f t="shared" si="4"/>
        <v>303863.24999999994</v>
      </c>
      <c r="G206" s="4">
        <f t="shared" si="5"/>
        <v>1.1615994539913097E-3</v>
      </c>
      <c r="H206" s="29"/>
      <c r="I206" s="29"/>
    </row>
    <row r="207" spans="1:9" x14ac:dyDescent="0.25">
      <c r="A207" s="31">
        <v>43930</v>
      </c>
      <c r="B207" s="45">
        <v>8.2083333333333304</v>
      </c>
      <c r="C207" s="45">
        <v>8.25</v>
      </c>
      <c r="D207" s="3">
        <v>380561.53400000004</v>
      </c>
      <c r="E207" s="3">
        <v>63492.624000000011</v>
      </c>
      <c r="F207" s="1">
        <f t="shared" si="4"/>
        <v>317068.91000000003</v>
      </c>
      <c r="G207" s="4">
        <f t="shared" si="5"/>
        <v>1.2120816608577043E-3</v>
      </c>
      <c r="H207" s="29"/>
      <c r="I207" s="29"/>
    </row>
    <row r="208" spans="1:9" x14ac:dyDescent="0.25">
      <c r="A208" s="31">
        <v>43930.041666666664</v>
      </c>
      <c r="B208" s="45">
        <v>8.25</v>
      </c>
      <c r="C208" s="45">
        <v>8.2916666666666696</v>
      </c>
      <c r="D208" s="3">
        <v>419742.01799999998</v>
      </c>
      <c r="E208" s="3">
        <v>68588.107999999993</v>
      </c>
      <c r="F208" s="1">
        <f t="shared" ref="F208:F271" si="6">D208-E208</f>
        <v>351153.91</v>
      </c>
      <c r="G208" s="4">
        <f t="shared" ref="G208:G271" si="7">F208/$F$759</f>
        <v>1.3423807917637739E-3</v>
      </c>
      <c r="H208" s="29"/>
      <c r="I208" s="29"/>
    </row>
    <row r="209" spans="1:9" x14ac:dyDescent="0.25">
      <c r="A209" s="31">
        <v>43930.08333321759</v>
      </c>
      <c r="B209" s="45">
        <v>8.2916666666666696</v>
      </c>
      <c r="C209" s="45">
        <v>8.3333333333333304</v>
      </c>
      <c r="D209" s="3">
        <v>456461.00799999991</v>
      </c>
      <c r="E209" s="3">
        <v>70455.368000000017</v>
      </c>
      <c r="F209" s="1">
        <f t="shared" si="6"/>
        <v>386005.6399999999</v>
      </c>
      <c r="G209" s="4">
        <f t="shared" si="7"/>
        <v>1.4756109554596223E-3</v>
      </c>
      <c r="H209" s="29"/>
      <c r="I209" s="29"/>
    </row>
    <row r="210" spans="1:9" x14ac:dyDescent="0.25">
      <c r="A210" s="31">
        <v>43930.124999826388</v>
      </c>
      <c r="B210" s="45">
        <v>8.3333333333333304</v>
      </c>
      <c r="C210" s="45">
        <v>8.375</v>
      </c>
      <c r="D210" s="3">
        <v>487890.08</v>
      </c>
      <c r="E210" s="3">
        <v>77812.279999999984</v>
      </c>
      <c r="F210" s="1">
        <f t="shared" si="6"/>
        <v>410077.80000000005</v>
      </c>
      <c r="G210" s="4">
        <f t="shared" si="7"/>
        <v>1.5676332974585037E-3</v>
      </c>
      <c r="H210" s="29"/>
      <c r="I210" s="29"/>
    </row>
    <row r="211" spans="1:9" x14ac:dyDescent="0.25">
      <c r="A211" s="31">
        <v>43930.166666435187</v>
      </c>
      <c r="B211" s="45">
        <v>8.375</v>
      </c>
      <c r="C211" s="45">
        <v>8.4166666666666696</v>
      </c>
      <c r="D211" s="3">
        <v>508816.66</v>
      </c>
      <c r="E211" s="3">
        <v>80296.079999999973</v>
      </c>
      <c r="F211" s="1">
        <f t="shared" si="6"/>
        <v>428520.58</v>
      </c>
      <c r="G211" s="4">
        <f t="shared" si="7"/>
        <v>1.6381358119221048E-3</v>
      </c>
      <c r="H211" s="29"/>
      <c r="I211" s="29"/>
    </row>
    <row r="212" spans="1:9" x14ac:dyDescent="0.25">
      <c r="A212" s="31">
        <v>43930.208333043978</v>
      </c>
      <c r="B212" s="45">
        <v>8.4166666666666696</v>
      </c>
      <c r="C212" s="45">
        <v>8.4583333333333304</v>
      </c>
      <c r="D212" s="3">
        <v>509309.81400000001</v>
      </c>
      <c r="E212" s="3">
        <v>81661.284</v>
      </c>
      <c r="F212" s="1">
        <f t="shared" si="6"/>
        <v>427648.53</v>
      </c>
      <c r="G212" s="4">
        <f t="shared" si="7"/>
        <v>1.6348021649481678E-3</v>
      </c>
      <c r="H212" s="29"/>
      <c r="I212" s="29"/>
    </row>
    <row r="213" spans="1:9" x14ac:dyDescent="0.25">
      <c r="A213" s="31">
        <v>43930.249999652777</v>
      </c>
      <c r="B213" s="45">
        <v>8.4583333333333304</v>
      </c>
      <c r="C213" s="45">
        <v>8.5</v>
      </c>
      <c r="D213" s="3">
        <v>501612.80800000008</v>
      </c>
      <c r="E213" s="3">
        <v>80395.418000000005</v>
      </c>
      <c r="F213" s="1">
        <f t="shared" si="6"/>
        <v>421217.39000000007</v>
      </c>
      <c r="G213" s="4">
        <f t="shared" si="7"/>
        <v>1.610217392974125E-3</v>
      </c>
      <c r="H213" s="29"/>
      <c r="I213" s="29"/>
    </row>
    <row r="214" spans="1:9" x14ac:dyDescent="0.25">
      <c r="A214" s="31">
        <v>43930.291666261575</v>
      </c>
      <c r="B214" s="45">
        <v>8.5</v>
      </c>
      <c r="C214" s="45">
        <v>8.5416666666666696</v>
      </c>
      <c r="D214" s="3">
        <v>489735.83599999995</v>
      </c>
      <c r="E214" s="3">
        <v>76635.785999999993</v>
      </c>
      <c r="F214" s="1">
        <f t="shared" si="6"/>
        <v>413100.04999999993</v>
      </c>
      <c r="G214" s="4">
        <f t="shared" si="7"/>
        <v>1.5791866654614626E-3</v>
      </c>
      <c r="H214" s="29"/>
      <c r="I214" s="29"/>
    </row>
    <row r="215" spans="1:9" x14ac:dyDescent="0.25">
      <c r="A215" s="31">
        <v>43930.333332870374</v>
      </c>
      <c r="B215" s="45">
        <v>8.5416666666666696</v>
      </c>
      <c r="C215" s="45">
        <v>8.5833333333333304</v>
      </c>
      <c r="D215" s="3">
        <v>480160.16600000003</v>
      </c>
      <c r="E215" s="3">
        <v>71664.576000000001</v>
      </c>
      <c r="F215" s="1">
        <f t="shared" si="6"/>
        <v>408495.59</v>
      </c>
      <c r="G215" s="4">
        <f t="shared" si="7"/>
        <v>1.56158487181934E-3</v>
      </c>
      <c r="H215" s="29"/>
      <c r="I215" s="29"/>
    </row>
    <row r="216" spans="1:9" x14ac:dyDescent="0.25">
      <c r="A216" s="31">
        <v>43930.374999479165</v>
      </c>
      <c r="B216" s="45">
        <v>8.5833333333333304</v>
      </c>
      <c r="C216" s="45">
        <v>8.625</v>
      </c>
      <c r="D216" s="3">
        <v>471993.022</v>
      </c>
      <c r="E216" s="3">
        <v>74520.832000000009</v>
      </c>
      <c r="F216" s="1">
        <f t="shared" si="6"/>
        <v>397472.19</v>
      </c>
      <c r="G216" s="4">
        <f t="shared" si="7"/>
        <v>1.5194449440027059E-3</v>
      </c>
      <c r="H216" s="29"/>
      <c r="I216" s="29"/>
    </row>
    <row r="217" spans="1:9" x14ac:dyDescent="0.25">
      <c r="A217" s="31">
        <v>43930.416666087964</v>
      </c>
      <c r="B217" s="45">
        <v>8.625</v>
      </c>
      <c r="C217" s="45">
        <v>8.6666666666666696</v>
      </c>
      <c r="D217" s="3">
        <v>463430.61200000008</v>
      </c>
      <c r="E217" s="3">
        <v>73459.462000000014</v>
      </c>
      <c r="F217" s="1">
        <f t="shared" si="6"/>
        <v>389971.15000000008</v>
      </c>
      <c r="G217" s="4">
        <f t="shared" si="7"/>
        <v>1.4907701899205099E-3</v>
      </c>
      <c r="H217" s="29"/>
      <c r="I217" s="29"/>
    </row>
    <row r="218" spans="1:9" x14ac:dyDescent="0.25">
      <c r="A218" s="31">
        <v>43930.458332696762</v>
      </c>
      <c r="B218" s="45">
        <v>8.6666666666666696</v>
      </c>
      <c r="C218" s="45">
        <v>8.7083333333333304</v>
      </c>
      <c r="D218" s="3">
        <v>465601.0340000001</v>
      </c>
      <c r="E218" s="3">
        <v>74454.91399999999</v>
      </c>
      <c r="F218" s="1">
        <f t="shared" si="6"/>
        <v>391146.12000000011</v>
      </c>
      <c r="G218" s="4">
        <f t="shared" si="7"/>
        <v>1.4952618305202078E-3</v>
      </c>
      <c r="H218" s="29"/>
      <c r="I218" s="29"/>
    </row>
    <row r="219" spans="1:9" x14ac:dyDescent="0.25">
      <c r="A219" s="65">
        <v>43930.499999305554</v>
      </c>
      <c r="B219" s="56">
        <v>8.7083333333333304</v>
      </c>
      <c r="C219" s="56">
        <v>8.75</v>
      </c>
      <c r="D219" s="57">
        <v>471064.53200000001</v>
      </c>
      <c r="E219" s="57">
        <v>74855.101999999984</v>
      </c>
      <c r="F219" s="58">
        <f t="shared" si="6"/>
        <v>396209.43000000005</v>
      </c>
      <c r="G219" s="59">
        <f t="shared" si="7"/>
        <v>1.5146177023848992E-3</v>
      </c>
      <c r="H219" s="29"/>
      <c r="I219" s="29"/>
    </row>
    <row r="220" spans="1:9" x14ac:dyDescent="0.25">
      <c r="A220" s="65">
        <v>43930.541665914352</v>
      </c>
      <c r="B220" s="56">
        <v>8.75</v>
      </c>
      <c r="C220" s="56">
        <v>8.7916666666666696</v>
      </c>
      <c r="D220" s="57">
        <v>481005.51799999998</v>
      </c>
      <c r="E220" s="57">
        <v>73800.217999999993</v>
      </c>
      <c r="F220" s="58">
        <f t="shared" si="6"/>
        <v>407205.3</v>
      </c>
      <c r="G220" s="59">
        <f t="shared" si="7"/>
        <v>1.5566523893309494E-3</v>
      </c>
      <c r="H220" s="29"/>
      <c r="I220" s="29"/>
    </row>
    <row r="221" spans="1:9" x14ac:dyDescent="0.25">
      <c r="A221" s="65">
        <v>43930.583332523151</v>
      </c>
      <c r="B221" s="56">
        <v>8.7916666666666696</v>
      </c>
      <c r="C221" s="56">
        <v>8.8333333333333304</v>
      </c>
      <c r="D221" s="57">
        <v>514804.902</v>
      </c>
      <c r="E221" s="57">
        <v>77805.532000000007</v>
      </c>
      <c r="F221" s="58">
        <f t="shared" si="6"/>
        <v>436999.37</v>
      </c>
      <c r="G221" s="59">
        <f t="shared" si="7"/>
        <v>1.6705482798151684E-3</v>
      </c>
      <c r="H221" s="29"/>
      <c r="I221" s="29"/>
    </row>
    <row r="222" spans="1:9" x14ac:dyDescent="0.25">
      <c r="A222" s="65">
        <v>43930.624999131942</v>
      </c>
      <c r="B222" s="56">
        <v>8.8333333333333304</v>
      </c>
      <c r="C222" s="56">
        <v>8.875</v>
      </c>
      <c r="D222" s="57">
        <v>547622.43800000008</v>
      </c>
      <c r="E222" s="57">
        <v>86515.15800000001</v>
      </c>
      <c r="F222" s="58">
        <f t="shared" si="6"/>
        <v>461107.28000000009</v>
      </c>
      <c r="G222" s="59">
        <f t="shared" si="7"/>
        <v>1.7627072858577607E-3</v>
      </c>
      <c r="H222" s="29"/>
      <c r="I222" s="29"/>
    </row>
    <row r="223" spans="1:9" x14ac:dyDescent="0.25">
      <c r="A223" s="65">
        <v>43930.66666574074</v>
      </c>
      <c r="B223" s="56">
        <v>8.875</v>
      </c>
      <c r="C223" s="56">
        <v>8.9166666666666696</v>
      </c>
      <c r="D223" s="57">
        <v>523060.91799999995</v>
      </c>
      <c r="E223" s="57">
        <v>83036.397999999986</v>
      </c>
      <c r="F223" s="58">
        <f t="shared" si="6"/>
        <v>440024.51999999996</v>
      </c>
      <c r="G223" s="59">
        <f t="shared" si="7"/>
        <v>1.6821127338524425E-3</v>
      </c>
      <c r="H223" s="29"/>
      <c r="I223" s="29"/>
    </row>
    <row r="224" spans="1:9" x14ac:dyDescent="0.25">
      <c r="A224" s="65">
        <v>43930.708332349539</v>
      </c>
      <c r="B224" s="56">
        <v>8.9166666666666696</v>
      </c>
      <c r="C224" s="56">
        <v>8.9583333333333304</v>
      </c>
      <c r="D224" s="57">
        <v>486216.32199999999</v>
      </c>
      <c r="E224" s="57">
        <v>76967.801999999981</v>
      </c>
      <c r="F224" s="58">
        <f t="shared" si="6"/>
        <v>409248.52</v>
      </c>
      <c r="G224" s="59">
        <f t="shared" si="7"/>
        <v>1.564463150376861E-3</v>
      </c>
      <c r="H224" s="29"/>
      <c r="I224" s="29"/>
    </row>
    <row r="225" spans="1:9" x14ac:dyDescent="0.25">
      <c r="A225" s="31">
        <v>43930.74999895833</v>
      </c>
      <c r="B225" s="45">
        <v>8.9583333333333304</v>
      </c>
      <c r="C225" s="45">
        <v>9</v>
      </c>
      <c r="D225" s="3">
        <v>442846.94200000004</v>
      </c>
      <c r="E225" s="3">
        <v>68754.772000000026</v>
      </c>
      <c r="F225" s="1">
        <f t="shared" si="6"/>
        <v>374092.17000000004</v>
      </c>
      <c r="G225" s="4">
        <f t="shared" si="7"/>
        <v>1.4300684943454806E-3</v>
      </c>
      <c r="H225" s="29"/>
      <c r="I225" s="29"/>
    </row>
    <row r="226" spans="1:9" x14ac:dyDescent="0.25">
      <c r="A226" s="31">
        <v>43930.791665567129</v>
      </c>
      <c r="B226" s="45">
        <v>9</v>
      </c>
      <c r="C226" s="45">
        <v>9.0416666666666696</v>
      </c>
      <c r="D226" s="3">
        <v>400705.43400000001</v>
      </c>
      <c r="E226" s="3">
        <v>61586.603999999992</v>
      </c>
      <c r="F226" s="1">
        <f t="shared" si="6"/>
        <v>339118.83</v>
      </c>
      <c r="G226" s="4">
        <f t="shared" si="7"/>
        <v>1.296373443534787E-3</v>
      </c>
      <c r="H226" s="29"/>
      <c r="I226" s="29"/>
    </row>
    <row r="227" spans="1:9" x14ac:dyDescent="0.25">
      <c r="A227" s="31">
        <v>43930.833332175927</v>
      </c>
      <c r="B227" s="45">
        <v>9.0416666666666696</v>
      </c>
      <c r="C227" s="45">
        <v>9.0833333333333304</v>
      </c>
      <c r="D227" s="3">
        <v>377433.12599999993</v>
      </c>
      <c r="E227" s="3">
        <v>55667.16599999999</v>
      </c>
      <c r="F227" s="1">
        <f t="shared" si="6"/>
        <v>321765.95999999996</v>
      </c>
      <c r="G227" s="4">
        <f t="shared" si="7"/>
        <v>1.2300374048161127E-3</v>
      </c>
      <c r="H227" s="29"/>
      <c r="I227" s="29"/>
    </row>
    <row r="228" spans="1:9" x14ac:dyDescent="0.25">
      <c r="A228" s="31">
        <v>43930.874998784719</v>
      </c>
      <c r="B228" s="45">
        <v>9.0833333333333304</v>
      </c>
      <c r="C228" s="45">
        <v>9.125</v>
      </c>
      <c r="D228" s="3">
        <v>368891.75</v>
      </c>
      <c r="E228" s="3">
        <v>57887.810000000005</v>
      </c>
      <c r="F228" s="1">
        <f t="shared" si="6"/>
        <v>311003.94</v>
      </c>
      <c r="G228" s="4">
        <f t="shared" si="7"/>
        <v>1.1888966727406033E-3</v>
      </c>
      <c r="H228" s="29"/>
      <c r="I228" s="29"/>
    </row>
    <row r="229" spans="1:9" x14ac:dyDescent="0.25">
      <c r="A229" s="31">
        <v>43930.916665393517</v>
      </c>
      <c r="B229" s="45">
        <v>9.125</v>
      </c>
      <c r="C229" s="45">
        <v>9.1666666666666696</v>
      </c>
      <c r="D229" s="3">
        <v>361561.15399999998</v>
      </c>
      <c r="E229" s="3">
        <v>58252.874000000003</v>
      </c>
      <c r="F229" s="1">
        <f t="shared" si="6"/>
        <v>303308.27999999997</v>
      </c>
      <c r="G229" s="4">
        <f t="shared" si="7"/>
        <v>1.159477931072755E-3</v>
      </c>
      <c r="H229" s="29"/>
      <c r="I229" s="29"/>
    </row>
    <row r="230" spans="1:9" x14ac:dyDescent="0.25">
      <c r="A230" s="31">
        <v>43930.958332002316</v>
      </c>
      <c r="B230" s="45">
        <v>9.1666666666666696</v>
      </c>
      <c r="C230" s="45">
        <v>9.2083333333333304</v>
      </c>
      <c r="D230" s="3">
        <v>360174.58200000005</v>
      </c>
      <c r="E230" s="3">
        <v>58252.681999999986</v>
      </c>
      <c r="F230" s="1">
        <f t="shared" si="6"/>
        <v>301921.90000000008</v>
      </c>
      <c r="G230" s="4">
        <f t="shared" si="7"/>
        <v>1.1541781185714923E-3</v>
      </c>
      <c r="H230" s="29"/>
      <c r="I230" s="29"/>
    </row>
    <row r="231" spans="1:9" x14ac:dyDescent="0.25">
      <c r="A231" s="31">
        <v>43930.999998611114</v>
      </c>
      <c r="B231" s="45">
        <v>9.2083333333333304</v>
      </c>
      <c r="C231" s="45">
        <v>9.25</v>
      </c>
      <c r="D231" s="5">
        <v>368947.60799999995</v>
      </c>
      <c r="E231" s="5">
        <v>59179.97800000001</v>
      </c>
      <c r="F231" s="1">
        <f t="shared" si="6"/>
        <v>309767.62999999995</v>
      </c>
      <c r="G231" s="4">
        <f t="shared" si="7"/>
        <v>1.1841705434012901E-3</v>
      </c>
      <c r="H231" s="29"/>
      <c r="I231" s="29"/>
    </row>
    <row r="232" spans="1:9" x14ac:dyDescent="0.25">
      <c r="A232" s="31">
        <v>43931.041665219906</v>
      </c>
      <c r="B232" s="45">
        <v>9.25</v>
      </c>
      <c r="C232" s="45">
        <v>9.2916666666666696</v>
      </c>
      <c r="D232" s="5">
        <v>387509.76200000005</v>
      </c>
      <c r="E232" s="5">
        <v>61732.671999999991</v>
      </c>
      <c r="F232" s="1">
        <f t="shared" si="6"/>
        <v>325777.09000000008</v>
      </c>
      <c r="G232" s="4">
        <f t="shared" si="7"/>
        <v>1.2453710340650866E-3</v>
      </c>
      <c r="H232" s="29"/>
      <c r="I232" s="29"/>
    </row>
    <row r="233" spans="1:9" x14ac:dyDescent="0.25">
      <c r="A233" s="31">
        <v>43931.083331828704</v>
      </c>
      <c r="B233" s="45">
        <v>9.2916666666666696</v>
      </c>
      <c r="C233" s="45">
        <v>9.3333333333333304</v>
      </c>
      <c r="D233" s="5">
        <v>418693.462</v>
      </c>
      <c r="E233" s="5">
        <v>64166.892000000007</v>
      </c>
      <c r="F233" s="1">
        <f t="shared" si="6"/>
        <v>354526.57</v>
      </c>
      <c r="G233" s="4">
        <f t="shared" si="7"/>
        <v>1.3552736967613291E-3</v>
      </c>
      <c r="H233" s="29"/>
      <c r="I233" s="29"/>
    </row>
    <row r="234" spans="1:9" x14ac:dyDescent="0.25">
      <c r="A234" s="31">
        <v>43931.124998437503</v>
      </c>
      <c r="B234" s="45">
        <v>9.3333333333333304</v>
      </c>
      <c r="C234" s="45">
        <v>9.375</v>
      </c>
      <c r="D234" s="5">
        <v>460354.48200000008</v>
      </c>
      <c r="E234" s="5">
        <v>70890.34199999999</v>
      </c>
      <c r="F234" s="1">
        <f t="shared" si="6"/>
        <v>389464.14000000007</v>
      </c>
      <c r="G234" s="4">
        <f t="shared" si="7"/>
        <v>1.4888320070729026E-3</v>
      </c>
      <c r="H234" s="29"/>
      <c r="I234" s="29"/>
    </row>
    <row r="235" spans="1:9" x14ac:dyDescent="0.25">
      <c r="A235" s="31">
        <v>43931.166665046294</v>
      </c>
      <c r="B235" s="45">
        <v>9.375</v>
      </c>
      <c r="C235" s="45">
        <v>9.4166666666666696</v>
      </c>
      <c r="D235" s="5">
        <v>488521.54200000002</v>
      </c>
      <c r="E235" s="5">
        <v>73994.801999999996</v>
      </c>
      <c r="F235" s="1">
        <f t="shared" si="6"/>
        <v>414526.74</v>
      </c>
      <c r="G235" s="4">
        <f t="shared" si="7"/>
        <v>1.5846405738397049E-3</v>
      </c>
      <c r="H235" s="29"/>
      <c r="I235" s="29"/>
    </row>
    <row r="236" spans="1:9" x14ac:dyDescent="0.25">
      <c r="A236" s="31">
        <v>43931.208331655092</v>
      </c>
      <c r="B236" s="45">
        <v>9.4166666666666696</v>
      </c>
      <c r="C236" s="45">
        <v>9.4583333333333304</v>
      </c>
      <c r="D236" s="5">
        <v>497099.19799999992</v>
      </c>
      <c r="E236" s="5">
        <v>76813.918000000005</v>
      </c>
      <c r="F236" s="1">
        <f t="shared" si="6"/>
        <v>420285.27999999991</v>
      </c>
      <c r="G236" s="4">
        <f t="shared" si="7"/>
        <v>1.6066541504067529E-3</v>
      </c>
      <c r="H236" s="29"/>
      <c r="I236" s="29"/>
    </row>
    <row r="237" spans="1:9" x14ac:dyDescent="0.25">
      <c r="A237" s="31">
        <v>43931.249998263891</v>
      </c>
      <c r="B237" s="45">
        <v>9.4583333333333304</v>
      </c>
      <c r="C237" s="45">
        <v>9.5</v>
      </c>
      <c r="D237" s="5">
        <v>497355.16599999991</v>
      </c>
      <c r="E237" s="5">
        <v>78986.536000000022</v>
      </c>
      <c r="F237" s="1">
        <f t="shared" si="6"/>
        <v>418368.62999999989</v>
      </c>
      <c r="G237" s="4">
        <f t="shared" si="7"/>
        <v>1.599327237417135E-3</v>
      </c>
      <c r="H237" s="29"/>
      <c r="I237" s="29"/>
    </row>
    <row r="238" spans="1:9" x14ac:dyDescent="0.25">
      <c r="A238" s="31">
        <v>43931.291664872682</v>
      </c>
      <c r="B238" s="45">
        <v>9.5</v>
      </c>
      <c r="C238" s="45">
        <v>9.5416666666666696</v>
      </c>
      <c r="D238" s="5">
        <v>492090.79200000007</v>
      </c>
      <c r="E238" s="5">
        <v>76825.132000000027</v>
      </c>
      <c r="F238" s="1">
        <f t="shared" si="6"/>
        <v>415265.66000000003</v>
      </c>
      <c r="G238" s="4">
        <f t="shared" si="7"/>
        <v>1.5874652953831731E-3</v>
      </c>
      <c r="H238" s="29"/>
      <c r="I238" s="29"/>
    </row>
    <row r="239" spans="1:9" x14ac:dyDescent="0.25">
      <c r="A239" s="31">
        <v>43931.333331481481</v>
      </c>
      <c r="B239" s="45">
        <v>9.5416666666666696</v>
      </c>
      <c r="C239" s="45">
        <v>9.5833333333333304</v>
      </c>
      <c r="D239" s="5">
        <v>480012.64</v>
      </c>
      <c r="E239" s="5">
        <v>70225.189999999988</v>
      </c>
      <c r="F239" s="1">
        <f t="shared" si="6"/>
        <v>409787.45</v>
      </c>
      <c r="G239" s="4">
        <f t="shared" si="7"/>
        <v>1.5665233560573425E-3</v>
      </c>
      <c r="H239" s="29"/>
      <c r="I239" s="29"/>
    </row>
    <row r="240" spans="1:9" x14ac:dyDescent="0.25">
      <c r="A240" s="31">
        <v>43931.374998090279</v>
      </c>
      <c r="B240" s="45">
        <v>9.5833333333333304</v>
      </c>
      <c r="C240" s="45">
        <v>9.625</v>
      </c>
      <c r="D240" s="5">
        <v>473084.53200000001</v>
      </c>
      <c r="E240" s="5">
        <v>72626.762000000017</v>
      </c>
      <c r="F240" s="1">
        <f t="shared" si="6"/>
        <v>400457.77</v>
      </c>
      <c r="G240" s="4">
        <f t="shared" si="7"/>
        <v>1.5308581310131371E-3</v>
      </c>
      <c r="H240" s="29"/>
      <c r="I240" s="29"/>
    </row>
    <row r="241" spans="1:9" x14ac:dyDescent="0.25">
      <c r="A241" s="31">
        <v>43931.416664699071</v>
      </c>
      <c r="B241" s="45">
        <v>9.625</v>
      </c>
      <c r="C241" s="45">
        <v>9.6666666666666696</v>
      </c>
      <c r="D241" s="5">
        <v>464994.04800000007</v>
      </c>
      <c r="E241" s="5">
        <v>71302.198000000004</v>
      </c>
      <c r="F241" s="1">
        <f t="shared" si="6"/>
        <v>393691.85000000009</v>
      </c>
      <c r="G241" s="4">
        <f t="shared" si="7"/>
        <v>1.504993571946686E-3</v>
      </c>
      <c r="H241" s="29"/>
      <c r="I241" s="29"/>
    </row>
    <row r="242" spans="1:9" x14ac:dyDescent="0.25">
      <c r="A242" s="31">
        <v>43931.458331307869</v>
      </c>
      <c r="B242" s="45">
        <v>9.6666666666666696</v>
      </c>
      <c r="C242" s="45">
        <v>9.7083333333333304</v>
      </c>
      <c r="D242" s="5">
        <v>465804.12800000003</v>
      </c>
      <c r="E242" s="5">
        <v>72124.538</v>
      </c>
      <c r="F242" s="1">
        <f t="shared" si="6"/>
        <v>393679.59</v>
      </c>
      <c r="G242" s="4">
        <f t="shared" si="7"/>
        <v>1.5049467047809264E-3</v>
      </c>
      <c r="H242" s="29"/>
      <c r="I242" s="29"/>
    </row>
    <row r="243" spans="1:9" s="29" customFormat="1" x14ac:dyDescent="0.25">
      <c r="A243" s="31">
        <v>43931.499997916668</v>
      </c>
      <c r="B243" s="47">
        <v>9.7083333333333304</v>
      </c>
      <c r="C243" s="47">
        <v>9.75</v>
      </c>
      <c r="D243" s="5">
        <v>463910.40800000005</v>
      </c>
      <c r="E243" s="5">
        <v>72648.508000000002</v>
      </c>
      <c r="F243" s="11">
        <f t="shared" si="6"/>
        <v>391261.9</v>
      </c>
      <c r="G243" s="12">
        <f t="shared" si="7"/>
        <v>1.4957044308833087E-3</v>
      </c>
    </row>
    <row r="244" spans="1:9" s="29" customFormat="1" x14ac:dyDescent="0.25">
      <c r="A244" s="31">
        <v>43931.541664525466</v>
      </c>
      <c r="B244" s="47">
        <v>9.75</v>
      </c>
      <c r="C244" s="47">
        <v>9.7916666666666696</v>
      </c>
      <c r="D244" s="5">
        <v>470638.62400000001</v>
      </c>
      <c r="E244" s="5">
        <v>73191.953999999983</v>
      </c>
      <c r="F244" s="11">
        <f t="shared" si="6"/>
        <v>397446.67000000004</v>
      </c>
      <c r="G244" s="12">
        <f t="shared" si="7"/>
        <v>1.5193473869007338E-3</v>
      </c>
    </row>
    <row r="245" spans="1:9" s="29" customFormat="1" x14ac:dyDescent="0.25">
      <c r="A245" s="31">
        <v>43931.583331134258</v>
      </c>
      <c r="B245" s="47">
        <v>9.7916666666666696</v>
      </c>
      <c r="C245" s="47">
        <v>9.8333333333333304</v>
      </c>
      <c r="D245" s="5">
        <v>503106.60800000001</v>
      </c>
      <c r="E245" s="5">
        <v>78230.027999999991</v>
      </c>
      <c r="F245" s="11">
        <f t="shared" si="6"/>
        <v>424876.58</v>
      </c>
      <c r="G245" s="12">
        <f t="shared" si="7"/>
        <v>1.6242056363897088E-3</v>
      </c>
    </row>
    <row r="246" spans="1:9" s="29" customFormat="1" x14ac:dyDescent="0.25">
      <c r="A246" s="31">
        <v>43931.624997743056</v>
      </c>
      <c r="B246" s="47">
        <v>9.8333333333333304</v>
      </c>
      <c r="C246" s="47">
        <v>9.875</v>
      </c>
      <c r="D246" s="5">
        <v>533846.89399999997</v>
      </c>
      <c r="E246" s="5">
        <v>84644.524000000005</v>
      </c>
      <c r="F246" s="11">
        <f t="shared" si="6"/>
        <v>449202.37</v>
      </c>
      <c r="G246" s="12">
        <f t="shared" si="7"/>
        <v>1.7171975476586998E-3</v>
      </c>
    </row>
    <row r="247" spans="1:9" s="29" customFormat="1" x14ac:dyDescent="0.25">
      <c r="A247" s="31">
        <v>43931.666664351855</v>
      </c>
      <c r="B247" s="47">
        <v>9.875</v>
      </c>
      <c r="C247" s="47">
        <v>9.9166666666666696</v>
      </c>
      <c r="D247" s="5">
        <v>515753.25999999995</v>
      </c>
      <c r="E247" s="5">
        <v>82977.159999999989</v>
      </c>
      <c r="F247" s="11">
        <f t="shared" si="6"/>
        <v>432776.1</v>
      </c>
      <c r="G247" s="12">
        <f t="shared" si="7"/>
        <v>1.6544036880421983E-3</v>
      </c>
    </row>
    <row r="248" spans="1:9" s="29" customFormat="1" x14ac:dyDescent="0.25">
      <c r="A248" s="31">
        <v>43931.708330960646</v>
      </c>
      <c r="B248" s="47">
        <v>9.9166666666666696</v>
      </c>
      <c r="C248" s="47">
        <v>9.9583333333333304</v>
      </c>
      <c r="D248" s="5">
        <v>481956.93400000001</v>
      </c>
      <c r="E248" s="5">
        <v>78672.754000000015</v>
      </c>
      <c r="F248" s="11">
        <f t="shared" si="6"/>
        <v>403284.18</v>
      </c>
      <c r="G248" s="12">
        <f t="shared" si="7"/>
        <v>1.5416628476504913E-3</v>
      </c>
    </row>
    <row r="249" spans="1:9" x14ac:dyDescent="0.25">
      <c r="A249" s="31">
        <v>43931.749997569445</v>
      </c>
      <c r="B249" s="45">
        <v>9.9583333333333304</v>
      </c>
      <c r="C249" s="45">
        <v>10</v>
      </c>
      <c r="D249" s="5">
        <v>436559.24</v>
      </c>
      <c r="E249" s="5">
        <v>71500.100000000006</v>
      </c>
      <c r="F249" s="1">
        <f t="shared" si="6"/>
        <v>365059.14</v>
      </c>
      <c r="G249" s="4">
        <f t="shared" si="7"/>
        <v>1.3955372941562929E-3</v>
      </c>
      <c r="H249" s="29"/>
      <c r="I249" s="29"/>
    </row>
    <row r="250" spans="1:9" x14ac:dyDescent="0.25">
      <c r="A250" s="31">
        <v>43931.791664178243</v>
      </c>
      <c r="B250" s="45">
        <v>10</v>
      </c>
      <c r="C250" s="45">
        <v>10.0416666666667</v>
      </c>
      <c r="D250" s="5">
        <v>395889.174</v>
      </c>
      <c r="E250" s="5">
        <v>62973.164000000004</v>
      </c>
      <c r="F250" s="1">
        <f t="shared" si="6"/>
        <v>332916.01</v>
      </c>
      <c r="G250" s="4">
        <f t="shared" si="7"/>
        <v>1.272661486510677E-3</v>
      </c>
      <c r="H250" s="29"/>
      <c r="I250" s="29"/>
    </row>
    <row r="251" spans="1:9" x14ac:dyDescent="0.25">
      <c r="A251" s="31">
        <v>43931.833330787034</v>
      </c>
      <c r="B251" s="45">
        <v>10.0416666666667</v>
      </c>
      <c r="C251" s="45">
        <v>10.0833333333333</v>
      </c>
      <c r="D251" s="5">
        <v>370501.02199999994</v>
      </c>
      <c r="E251" s="5">
        <v>54947.632000000005</v>
      </c>
      <c r="F251" s="1">
        <f t="shared" si="6"/>
        <v>315553.38999999996</v>
      </c>
      <c r="G251" s="4">
        <f t="shared" si="7"/>
        <v>1.2062881757800815E-3</v>
      </c>
      <c r="H251" s="29"/>
      <c r="I251" s="29"/>
    </row>
    <row r="252" spans="1:9" x14ac:dyDescent="0.25">
      <c r="A252" s="31">
        <v>43931.874997395833</v>
      </c>
      <c r="B252" s="45">
        <v>10.0833333333333</v>
      </c>
      <c r="C252" s="45">
        <v>10.125</v>
      </c>
      <c r="D252" s="5">
        <v>360771.22400000005</v>
      </c>
      <c r="E252" s="5">
        <v>58001.703999999998</v>
      </c>
      <c r="F252" s="1">
        <f t="shared" si="6"/>
        <v>302769.52</v>
      </c>
      <c r="G252" s="4">
        <f t="shared" si="7"/>
        <v>1.1574183752632509E-3</v>
      </c>
      <c r="H252" s="29"/>
      <c r="I252" s="29"/>
    </row>
    <row r="253" spans="1:9" x14ac:dyDescent="0.25">
      <c r="A253" s="31">
        <v>43931.916664004631</v>
      </c>
      <c r="B253" s="45">
        <v>10.125</v>
      </c>
      <c r="C253" s="45">
        <v>10.1666666666667</v>
      </c>
      <c r="D253" s="5">
        <v>350209.63400000008</v>
      </c>
      <c r="E253" s="5">
        <v>57544.634000000005</v>
      </c>
      <c r="F253" s="1">
        <f t="shared" si="6"/>
        <v>292665.00000000006</v>
      </c>
      <c r="G253" s="4">
        <f t="shared" si="7"/>
        <v>1.1187911147608894E-3</v>
      </c>
      <c r="H253" s="29"/>
      <c r="I253" s="29"/>
    </row>
    <row r="254" spans="1:9" x14ac:dyDescent="0.25">
      <c r="A254" s="31">
        <v>43931.958330613423</v>
      </c>
      <c r="B254" s="45">
        <v>10.1666666666667</v>
      </c>
      <c r="C254" s="45">
        <v>10.2083333333333</v>
      </c>
      <c r="D254" s="5">
        <v>351019.674</v>
      </c>
      <c r="E254" s="5">
        <v>57385.143999999993</v>
      </c>
      <c r="F254" s="1">
        <f t="shared" si="6"/>
        <v>293634.53000000003</v>
      </c>
      <c r="G254" s="4">
        <f t="shared" si="7"/>
        <v>1.122497405398629E-3</v>
      </c>
      <c r="H254" s="29"/>
      <c r="I254" s="29"/>
    </row>
    <row r="255" spans="1:9" x14ac:dyDescent="0.25">
      <c r="A255" s="31">
        <v>43931.999997222221</v>
      </c>
      <c r="B255" s="45">
        <v>10.2083333333333</v>
      </c>
      <c r="C255" s="45">
        <v>10.25</v>
      </c>
      <c r="D255" s="5">
        <v>351665.47000000003</v>
      </c>
      <c r="E255" s="5">
        <v>58054.899999999994</v>
      </c>
      <c r="F255" s="1">
        <f t="shared" si="6"/>
        <v>293610.57000000007</v>
      </c>
      <c r="G255" s="4">
        <f t="shared" si="7"/>
        <v>1.1224058118185643E-3</v>
      </c>
      <c r="H255" s="29"/>
      <c r="I255" s="29"/>
    </row>
    <row r="256" spans="1:9" x14ac:dyDescent="0.25">
      <c r="A256" s="31">
        <v>43932.04166383102</v>
      </c>
      <c r="B256" s="45">
        <v>10.25</v>
      </c>
      <c r="C256" s="45">
        <v>10.2916666666667</v>
      </c>
      <c r="D256" s="5">
        <v>360943.17800000001</v>
      </c>
      <c r="E256" s="5">
        <v>58485.397999999994</v>
      </c>
      <c r="F256" s="1">
        <f t="shared" si="6"/>
        <v>302457.78000000003</v>
      </c>
      <c r="G256" s="4">
        <f t="shared" si="7"/>
        <v>1.1562266648020903E-3</v>
      </c>
      <c r="H256" s="29"/>
      <c r="I256" s="29"/>
    </row>
    <row r="257" spans="1:9" x14ac:dyDescent="0.25">
      <c r="A257" s="31">
        <v>43932.083330439818</v>
      </c>
      <c r="B257" s="45">
        <v>10.2916666666667</v>
      </c>
      <c r="C257" s="45">
        <v>10.3333333333333</v>
      </c>
      <c r="D257" s="5">
        <v>388914.402</v>
      </c>
      <c r="E257" s="5">
        <v>60365.552000000003</v>
      </c>
      <c r="F257" s="1">
        <f t="shared" si="6"/>
        <v>328548.84999999998</v>
      </c>
      <c r="G257" s="4">
        <f t="shared" si="7"/>
        <v>1.2559668362971592E-3</v>
      </c>
      <c r="H257" s="29"/>
      <c r="I257" s="29"/>
    </row>
    <row r="258" spans="1:9" x14ac:dyDescent="0.25">
      <c r="A258" s="31">
        <v>43932.12499704861</v>
      </c>
      <c r="B258" s="45">
        <v>10.3333333333333</v>
      </c>
      <c r="C258" s="45">
        <v>10.375</v>
      </c>
      <c r="D258" s="5">
        <v>430535.83</v>
      </c>
      <c r="E258" s="5">
        <v>67278.8</v>
      </c>
      <c r="F258" s="1">
        <f t="shared" si="6"/>
        <v>363257.03</v>
      </c>
      <c r="G258" s="4">
        <f t="shared" si="7"/>
        <v>1.3886482412944143E-3</v>
      </c>
      <c r="H258" s="29"/>
      <c r="I258" s="29"/>
    </row>
    <row r="259" spans="1:9" x14ac:dyDescent="0.25">
      <c r="A259" s="31">
        <v>43932.166663657408</v>
      </c>
      <c r="B259" s="45">
        <v>10.375</v>
      </c>
      <c r="C259" s="45">
        <v>10.4166666666667</v>
      </c>
      <c r="D259" s="5">
        <v>463277.28200000001</v>
      </c>
      <c r="E259" s="5">
        <v>71916.531999999977</v>
      </c>
      <c r="F259" s="1">
        <f t="shared" si="6"/>
        <v>391360.75</v>
      </c>
      <c r="G259" s="4">
        <f t="shared" si="7"/>
        <v>1.4960823117426327E-3</v>
      </c>
      <c r="H259" s="29"/>
      <c r="I259" s="29"/>
    </row>
    <row r="260" spans="1:9" x14ac:dyDescent="0.25">
      <c r="A260" s="31">
        <v>43932.208330266207</v>
      </c>
      <c r="B260" s="45">
        <v>10.4166666666667</v>
      </c>
      <c r="C260" s="45">
        <v>10.4583333333333</v>
      </c>
      <c r="D260" s="5">
        <v>474080.85999999993</v>
      </c>
      <c r="E260" s="5">
        <v>74835.78</v>
      </c>
      <c r="F260" s="1">
        <f t="shared" si="6"/>
        <v>399245.07999999996</v>
      </c>
      <c r="G260" s="4">
        <f t="shared" si="7"/>
        <v>1.5262222955119344E-3</v>
      </c>
      <c r="H260" s="29"/>
      <c r="I260" s="29"/>
    </row>
    <row r="261" spans="1:9" x14ac:dyDescent="0.25">
      <c r="A261" s="31">
        <v>43932.249996874998</v>
      </c>
      <c r="B261" s="45">
        <v>10.4583333333333</v>
      </c>
      <c r="C261" s="45">
        <v>10.5</v>
      </c>
      <c r="D261" s="5">
        <v>478017.41999999993</v>
      </c>
      <c r="E261" s="5">
        <v>76089.950000000026</v>
      </c>
      <c r="F261" s="1">
        <f t="shared" si="6"/>
        <v>401927.46999999991</v>
      </c>
      <c r="G261" s="4">
        <f t="shared" si="7"/>
        <v>1.5364764567485818E-3</v>
      </c>
      <c r="H261" s="29"/>
      <c r="I261" s="29"/>
    </row>
    <row r="262" spans="1:9" x14ac:dyDescent="0.25">
      <c r="A262" s="31">
        <v>43932.291663483797</v>
      </c>
      <c r="B262" s="45">
        <v>10.5</v>
      </c>
      <c r="C262" s="45">
        <v>10.5416666666667</v>
      </c>
      <c r="D262" s="5">
        <v>472973.228</v>
      </c>
      <c r="E262" s="5">
        <v>74939.897999999986</v>
      </c>
      <c r="F262" s="1">
        <f t="shared" si="6"/>
        <v>398033.33</v>
      </c>
      <c r="G262" s="4">
        <f t="shared" si="7"/>
        <v>1.5215900534149586E-3</v>
      </c>
      <c r="H262" s="29"/>
      <c r="I262" s="29"/>
    </row>
    <row r="263" spans="1:9" x14ac:dyDescent="0.25">
      <c r="A263" s="31">
        <v>43932.333330092595</v>
      </c>
      <c r="B263" s="45">
        <v>10.5416666666667</v>
      </c>
      <c r="C263" s="45">
        <v>10.5833333333333</v>
      </c>
      <c r="D263" s="5">
        <v>459738.45200000005</v>
      </c>
      <c r="E263" s="5">
        <v>68538.792000000001</v>
      </c>
      <c r="F263" s="1">
        <f t="shared" si="6"/>
        <v>391199.66000000003</v>
      </c>
      <c r="G263" s="4">
        <f t="shared" si="7"/>
        <v>1.4954665016502855E-3</v>
      </c>
      <c r="H263" s="29"/>
      <c r="I263" s="29"/>
    </row>
    <row r="264" spans="1:9" x14ac:dyDescent="0.25">
      <c r="A264" s="31">
        <v>43932.374996701386</v>
      </c>
      <c r="B264" s="45">
        <v>10.5833333333333</v>
      </c>
      <c r="C264" s="45">
        <v>10.625</v>
      </c>
      <c r="D264" s="5">
        <v>455340.47</v>
      </c>
      <c r="E264" s="5">
        <v>70939.540000000023</v>
      </c>
      <c r="F264" s="1">
        <f t="shared" si="6"/>
        <v>384400.92999999993</v>
      </c>
      <c r="G264" s="4">
        <f t="shared" si="7"/>
        <v>1.469476517485256E-3</v>
      </c>
      <c r="H264" s="29"/>
      <c r="I264" s="29"/>
    </row>
    <row r="265" spans="1:9" x14ac:dyDescent="0.25">
      <c r="A265" s="31">
        <v>43932.416663310185</v>
      </c>
      <c r="B265" s="45">
        <v>10.625</v>
      </c>
      <c r="C265" s="45">
        <v>10.6666666666667</v>
      </c>
      <c r="D265" s="5">
        <v>447958.53200000006</v>
      </c>
      <c r="E265" s="5">
        <v>70223.532000000021</v>
      </c>
      <c r="F265" s="1">
        <f t="shared" si="6"/>
        <v>377735.00000000006</v>
      </c>
      <c r="G265" s="4">
        <f t="shared" si="7"/>
        <v>1.4439941972364462E-3</v>
      </c>
      <c r="H265" s="29"/>
      <c r="I265" s="29"/>
    </row>
    <row r="266" spans="1:9" x14ac:dyDescent="0.25">
      <c r="A266" s="31">
        <v>43932.458329918984</v>
      </c>
      <c r="B266" s="45">
        <v>10.6666666666667</v>
      </c>
      <c r="C266" s="45">
        <v>10.7083333333333</v>
      </c>
      <c r="D266" s="5">
        <v>453771.3000000001</v>
      </c>
      <c r="E266" s="5">
        <v>71537.090000000011</v>
      </c>
      <c r="F266" s="1">
        <f t="shared" si="6"/>
        <v>382234.21000000008</v>
      </c>
      <c r="G266" s="4">
        <f t="shared" si="7"/>
        <v>1.4611936442883429E-3</v>
      </c>
      <c r="H266" s="29"/>
      <c r="I266" s="29"/>
    </row>
    <row r="267" spans="1:9" s="29" customFormat="1" x14ac:dyDescent="0.25">
      <c r="A267" s="31">
        <v>43932.499996527775</v>
      </c>
      <c r="B267" s="47">
        <v>10.7083333333333</v>
      </c>
      <c r="C267" s="47">
        <v>10.75</v>
      </c>
      <c r="D267" s="5">
        <v>461320.56599999999</v>
      </c>
      <c r="E267" s="5">
        <v>73763.505999999994</v>
      </c>
      <c r="F267" s="11">
        <f t="shared" si="6"/>
        <v>387557.06</v>
      </c>
      <c r="G267" s="12">
        <f t="shared" si="7"/>
        <v>1.4815416779965242E-3</v>
      </c>
    </row>
    <row r="268" spans="1:9" s="29" customFormat="1" x14ac:dyDescent="0.25">
      <c r="A268" s="31">
        <v>43932.541663136573</v>
      </c>
      <c r="B268" s="47">
        <v>10.75</v>
      </c>
      <c r="C268" s="47">
        <v>10.7916666666667</v>
      </c>
      <c r="D268" s="5">
        <v>473219.74599999993</v>
      </c>
      <c r="E268" s="5">
        <v>74836.716</v>
      </c>
      <c r="F268" s="11">
        <f t="shared" si="6"/>
        <v>398383.02999999991</v>
      </c>
      <c r="G268" s="12">
        <f t="shared" si="7"/>
        <v>1.5229268762425321E-3</v>
      </c>
    </row>
    <row r="269" spans="1:9" s="29" customFormat="1" x14ac:dyDescent="0.25">
      <c r="A269" s="31">
        <v>43932.583329745372</v>
      </c>
      <c r="B269" s="47">
        <v>10.7916666666667</v>
      </c>
      <c r="C269" s="47">
        <v>10.8333333333333</v>
      </c>
      <c r="D269" s="5">
        <v>512214.27800000005</v>
      </c>
      <c r="E269" s="5">
        <v>79346.077999999994</v>
      </c>
      <c r="F269" s="11">
        <f t="shared" si="6"/>
        <v>432868.20000000007</v>
      </c>
      <c r="G269" s="12">
        <f t="shared" si="7"/>
        <v>1.6547557652009622E-3</v>
      </c>
    </row>
    <row r="270" spans="1:9" s="29" customFormat="1" x14ac:dyDescent="0.25">
      <c r="A270" s="31">
        <v>43932.624996354163</v>
      </c>
      <c r="B270" s="47">
        <v>10.8333333333333</v>
      </c>
      <c r="C270" s="47">
        <v>10.875</v>
      </c>
      <c r="D270" s="5">
        <v>547466.09600000002</v>
      </c>
      <c r="E270" s="5">
        <v>86883.266000000018</v>
      </c>
      <c r="F270" s="11">
        <f t="shared" si="6"/>
        <v>460582.83</v>
      </c>
      <c r="G270" s="12">
        <f t="shared" si="7"/>
        <v>1.7607024338934451E-3</v>
      </c>
    </row>
    <row r="271" spans="1:9" s="29" customFormat="1" x14ac:dyDescent="0.25">
      <c r="A271" s="31">
        <v>43932.666662962962</v>
      </c>
      <c r="B271" s="47">
        <v>10.875</v>
      </c>
      <c r="C271" s="47">
        <v>10.9166666666667</v>
      </c>
      <c r="D271" s="5">
        <v>532714.07000000007</v>
      </c>
      <c r="E271" s="5">
        <v>83992.38</v>
      </c>
      <c r="F271" s="11">
        <f t="shared" si="6"/>
        <v>448721.69000000006</v>
      </c>
      <c r="G271" s="12">
        <f t="shared" si="7"/>
        <v>1.7153600183571324E-3</v>
      </c>
    </row>
    <row r="272" spans="1:9" s="29" customFormat="1" x14ac:dyDescent="0.25">
      <c r="A272" s="31">
        <v>43932.70832957176</v>
      </c>
      <c r="B272" s="47">
        <v>10.9166666666667</v>
      </c>
      <c r="C272" s="47">
        <v>10.9583333333333</v>
      </c>
      <c r="D272" s="5">
        <v>491654.60399999999</v>
      </c>
      <c r="E272" s="5">
        <v>77610.054000000004</v>
      </c>
      <c r="F272" s="11">
        <f t="shared" ref="F272:F335" si="8">D272-E272</f>
        <v>414044.55</v>
      </c>
      <c r="G272" s="12">
        <f t="shared" ref="G272:G335" si="9">F272/$F$759</f>
        <v>1.5827972721547527E-3</v>
      </c>
    </row>
    <row r="273" spans="1:9" x14ac:dyDescent="0.25">
      <c r="A273" s="31">
        <v>43932.749996180559</v>
      </c>
      <c r="B273" s="45">
        <v>10.9583333333333</v>
      </c>
      <c r="C273" s="45">
        <v>11</v>
      </c>
      <c r="D273" s="5">
        <v>440062.58800000011</v>
      </c>
      <c r="E273" s="5">
        <v>67968.857999999978</v>
      </c>
      <c r="F273" s="1">
        <f t="shared" si="8"/>
        <v>372093.7300000001</v>
      </c>
      <c r="G273" s="4">
        <f t="shared" si="9"/>
        <v>1.4224289169604749E-3</v>
      </c>
      <c r="H273" s="29"/>
      <c r="I273" s="29"/>
    </row>
    <row r="274" spans="1:9" x14ac:dyDescent="0.25">
      <c r="A274" s="31">
        <v>43932.79166278935</v>
      </c>
      <c r="B274" s="45">
        <v>11</v>
      </c>
      <c r="C274" s="45">
        <v>11.0416666666667</v>
      </c>
      <c r="D274" s="5">
        <v>393970.56799999997</v>
      </c>
      <c r="E274" s="5">
        <v>59788.428000000014</v>
      </c>
      <c r="F274" s="1">
        <f t="shared" si="8"/>
        <v>334182.13999999996</v>
      </c>
      <c r="G274" s="4">
        <f t="shared" si="9"/>
        <v>1.2775016108649119E-3</v>
      </c>
      <c r="H274" s="29"/>
      <c r="I274" s="29"/>
    </row>
    <row r="275" spans="1:9" x14ac:dyDescent="0.25">
      <c r="A275" s="31">
        <v>43932.833329398149</v>
      </c>
      <c r="B275" s="45">
        <v>11.0416666666667</v>
      </c>
      <c r="C275" s="45">
        <v>11.0833333333333</v>
      </c>
      <c r="D275" s="5">
        <v>365300.76000000013</v>
      </c>
      <c r="E275" s="5">
        <v>53904.12000000001</v>
      </c>
      <c r="F275" s="1">
        <f t="shared" si="8"/>
        <v>311396.64000000013</v>
      </c>
      <c r="G275" s="4">
        <f t="shared" si="9"/>
        <v>1.1903978746976762E-3</v>
      </c>
      <c r="H275" s="29"/>
      <c r="I275" s="29"/>
    </row>
    <row r="276" spans="1:9" x14ac:dyDescent="0.25">
      <c r="A276" s="31">
        <v>43932.874996006947</v>
      </c>
      <c r="B276" s="45">
        <v>11.0833333333333</v>
      </c>
      <c r="C276" s="45">
        <v>11.125</v>
      </c>
      <c r="D276" s="5">
        <v>356867.56599999999</v>
      </c>
      <c r="E276" s="5">
        <v>56089.686000000002</v>
      </c>
      <c r="F276" s="1">
        <f t="shared" si="8"/>
        <v>300777.88</v>
      </c>
      <c r="G276" s="4">
        <f t="shared" si="9"/>
        <v>1.1498047927173286E-3</v>
      </c>
      <c r="H276" s="29"/>
      <c r="I276" s="29"/>
    </row>
    <row r="277" spans="1:9" x14ac:dyDescent="0.25">
      <c r="A277" s="31">
        <v>43932.916662615738</v>
      </c>
      <c r="B277" s="45">
        <v>11.125</v>
      </c>
      <c r="C277" s="45">
        <v>11.1666666666667</v>
      </c>
      <c r="D277" s="5">
        <v>351201.08</v>
      </c>
      <c r="E277" s="5">
        <v>55971.240000000013</v>
      </c>
      <c r="F277" s="1">
        <f t="shared" si="8"/>
        <v>295229.84000000003</v>
      </c>
      <c r="G277" s="4">
        <f t="shared" si="9"/>
        <v>1.1285959093307329E-3</v>
      </c>
      <c r="H277" s="29"/>
      <c r="I277" s="29"/>
    </row>
    <row r="278" spans="1:9" x14ac:dyDescent="0.25">
      <c r="A278" s="31">
        <v>43932.958329224537</v>
      </c>
      <c r="B278" s="45">
        <v>11.1666666666667</v>
      </c>
      <c r="C278" s="45">
        <v>11.2083333333333</v>
      </c>
      <c r="D278" s="5">
        <v>354052.66800000001</v>
      </c>
      <c r="E278" s="5">
        <v>56723.238000000019</v>
      </c>
      <c r="F278" s="1">
        <f t="shared" si="8"/>
        <v>297329.43</v>
      </c>
      <c r="G278" s="4">
        <f t="shared" si="9"/>
        <v>1.1366221599471058E-3</v>
      </c>
      <c r="H278" s="29"/>
      <c r="I278" s="29"/>
    </row>
    <row r="279" spans="1:9" x14ac:dyDescent="0.25">
      <c r="A279" s="31">
        <v>43932.999995833336</v>
      </c>
      <c r="B279" s="45">
        <v>11.2083333333333</v>
      </c>
      <c r="C279" s="45">
        <v>11.25</v>
      </c>
      <c r="D279" s="5">
        <v>369462.56599999993</v>
      </c>
      <c r="E279" s="5">
        <v>60448.175999999999</v>
      </c>
      <c r="F279" s="1">
        <f t="shared" si="8"/>
        <v>309014.38999999996</v>
      </c>
      <c r="G279" s="4">
        <f t="shared" si="9"/>
        <v>1.1812910797849286E-3</v>
      </c>
      <c r="H279" s="29"/>
      <c r="I279" s="29"/>
    </row>
    <row r="280" spans="1:9" x14ac:dyDescent="0.25">
      <c r="A280" s="31">
        <v>43933.041662442127</v>
      </c>
      <c r="B280" s="45">
        <v>11.25</v>
      </c>
      <c r="C280" s="45">
        <v>11.2916666666667</v>
      </c>
      <c r="D280" s="5">
        <v>409191.76199999993</v>
      </c>
      <c r="E280" s="5">
        <v>65562.281999999992</v>
      </c>
      <c r="F280" s="1">
        <f t="shared" si="8"/>
        <v>343629.47999999992</v>
      </c>
      <c r="G280" s="4">
        <f t="shared" si="9"/>
        <v>1.3136166230806709E-3</v>
      </c>
      <c r="H280" s="29"/>
      <c r="I280" s="29"/>
    </row>
    <row r="281" spans="1:9" x14ac:dyDescent="0.25">
      <c r="A281" s="31">
        <v>43933.083329050925</v>
      </c>
      <c r="B281" s="45">
        <v>11.2916666666667</v>
      </c>
      <c r="C281" s="45">
        <v>11.3333333333333</v>
      </c>
      <c r="D281" s="5">
        <v>446784.96999999991</v>
      </c>
      <c r="E281" s="5">
        <v>67768.38</v>
      </c>
      <c r="F281" s="1">
        <f t="shared" si="8"/>
        <v>379016.58999999991</v>
      </c>
      <c r="G281" s="4">
        <f t="shared" si="9"/>
        <v>1.4488934216218912E-3</v>
      </c>
      <c r="H281" s="29"/>
      <c r="I281" s="29"/>
    </row>
    <row r="282" spans="1:9" x14ac:dyDescent="0.25">
      <c r="A282" s="31">
        <v>43933.124995659724</v>
      </c>
      <c r="B282" s="45">
        <v>11.3333333333333</v>
      </c>
      <c r="C282" s="45">
        <v>11.375</v>
      </c>
      <c r="D282" s="5">
        <v>477814.75399999996</v>
      </c>
      <c r="E282" s="5">
        <v>73742.153999999995</v>
      </c>
      <c r="F282" s="1">
        <f t="shared" si="8"/>
        <v>404072.6</v>
      </c>
      <c r="G282" s="4">
        <f t="shared" si="9"/>
        <v>1.5446767963314056E-3</v>
      </c>
      <c r="H282" s="29"/>
      <c r="I282" s="29"/>
    </row>
    <row r="283" spans="1:9" x14ac:dyDescent="0.25">
      <c r="A283" s="31">
        <v>43933.166662268515</v>
      </c>
      <c r="B283" s="45">
        <v>11.375</v>
      </c>
      <c r="C283" s="45">
        <v>11.4166666666667</v>
      </c>
      <c r="D283" s="5">
        <v>493181.08200000005</v>
      </c>
      <c r="E283" s="5">
        <v>75875.571999999986</v>
      </c>
      <c r="F283" s="1">
        <f t="shared" si="8"/>
        <v>417305.51000000007</v>
      </c>
      <c r="G283" s="4">
        <f t="shared" si="9"/>
        <v>1.595263173692657E-3</v>
      </c>
      <c r="H283" s="29"/>
      <c r="I283" s="29"/>
    </row>
    <row r="284" spans="1:9" x14ac:dyDescent="0.25">
      <c r="A284" s="31">
        <v>43933.208328877314</v>
      </c>
      <c r="B284" s="45">
        <v>11.4166666666667</v>
      </c>
      <c r="C284" s="45">
        <v>11.4583333333333</v>
      </c>
      <c r="D284" s="5">
        <v>499317.08600000001</v>
      </c>
      <c r="E284" s="5">
        <v>75204.355999999985</v>
      </c>
      <c r="F284" s="1">
        <f t="shared" si="8"/>
        <v>424112.73000000004</v>
      </c>
      <c r="G284" s="4">
        <f t="shared" si="9"/>
        <v>1.6212856131788359E-3</v>
      </c>
      <c r="H284" s="29"/>
      <c r="I284" s="29"/>
    </row>
    <row r="285" spans="1:9" x14ac:dyDescent="0.25">
      <c r="A285" s="31">
        <v>43933.249995486112</v>
      </c>
      <c r="B285" s="45">
        <v>11.4583333333333</v>
      </c>
      <c r="C285" s="45">
        <v>11.5</v>
      </c>
      <c r="D285" s="5">
        <v>499678.69000000006</v>
      </c>
      <c r="E285" s="5">
        <v>75003.960000000021</v>
      </c>
      <c r="F285" s="1">
        <f t="shared" si="8"/>
        <v>424674.73000000004</v>
      </c>
      <c r="G285" s="4">
        <f t="shared" si="9"/>
        <v>1.6234340101736785E-3</v>
      </c>
      <c r="H285" s="29"/>
      <c r="I285" s="29"/>
    </row>
    <row r="286" spans="1:9" x14ac:dyDescent="0.25">
      <c r="A286" s="31">
        <v>43933.291662094911</v>
      </c>
      <c r="B286" s="45">
        <v>11.5</v>
      </c>
      <c r="C286" s="45">
        <v>11.5416666666667</v>
      </c>
      <c r="D286" s="5">
        <v>493196.70000000007</v>
      </c>
      <c r="E286" s="5">
        <v>72072.030000000013</v>
      </c>
      <c r="F286" s="1">
        <f t="shared" si="8"/>
        <v>421124.67000000004</v>
      </c>
      <c r="G286" s="4">
        <f t="shared" si="9"/>
        <v>1.6098629456976802E-3</v>
      </c>
      <c r="H286" s="29"/>
      <c r="I286" s="29"/>
    </row>
    <row r="287" spans="1:9" x14ac:dyDescent="0.25">
      <c r="A287" s="31">
        <v>43933.333328703702</v>
      </c>
      <c r="B287" s="45">
        <v>11.5416666666667</v>
      </c>
      <c r="C287" s="45">
        <v>11.5833333333333</v>
      </c>
      <c r="D287" s="5">
        <v>476665.73599999998</v>
      </c>
      <c r="E287" s="5">
        <v>66327.516000000003</v>
      </c>
      <c r="F287" s="1">
        <f t="shared" si="8"/>
        <v>410338.22</v>
      </c>
      <c r="G287" s="4">
        <f t="shared" si="9"/>
        <v>1.5686288233399926E-3</v>
      </c>
      <c r="H287" s="29"/>
      <c r="I287" s="29"/>
    </row>
    <row r="288" spans="1:9" x14ac:dyDescent="0.25">
      <c r="A288" s="31">
        <v>43933.374995312501</v>
      </c>
      <c r="B288" s="45">
        <v>11.5833333333333</v>
      </c>
      <c r="C288" s="45">
        <v>11.625</v>
      </c>
      <c r="D288" s="5">
        <v>468401.42</v>
      </c>
      <c r="E288" s="5">
        <v>69952.180000000008</v>
      </c>
      <c r="F288" s="1">
        <f t="shared" si="8"/>
        <v>398449.24</v>
      </c>
      <c r="G288" s="4">
        <f t="shared" si="9"/>
        <v>1.5231799818742557E-3</v>
      </c>
      <c r="H288" s="29"/>
      <c r="I288" s="29"/>
    </row>
    <row r="289" spans="1:9" x14ac:dyDescent="0.25">
      <c r="A289" s="31">
        <v>43933.416661921299</v>
      </c>
      <c r="B289" s="45">
        <v>11.625</v>
      </c>
      <c r="C289" s="45">
        <v>11.6666666666667</v>
      </c>
      <c r="D289" s="5">
        <v>461590.50199999986</v>
      </c>
      <c r="E289" s="5">
        <v>68889.762000000002</v>
      </c>
      <c r="F289" s="1">
        <f t="shared" si="8"/>
        <v>392700.73999999987</v>
      </c>
      <c r="G289" s="4">
        <f t="shared" si="9"/>
        <v>1.5012047859225598E-3</v>
      </c>
      <c r="H289" s="29"/>
      <c r="I289" s="29"/>
    </row>
    <row r="290" spans="1:9" x14ac:dyDescent="0.25">
      <c r="A290" s="31">
        <v>43933.458328530091</v>
      </c>
      <c r="B290" s="45">
        <v>11.6666666666667</v>
      </c>
      <c r="C290" s="45">
        <v>11.7083333333333</v>
      </c>
      <c r="D290" s="5">
        <v>464381.636</v>
      </c>
      <c r="E290" s="5">
        <v>70726.305999999997</v>
      </c>
      <c r="F290" s="1">
        <f t="shared" si="8"/>
        <v>393655.33</v>
      </c>
      <c r="G290" s="4">
        <f t="shared" si="9"/>
        <v>1.5048539643697254E-3</v>
      </c>
      <c r="H290" s="29"/>
      <c r="I290" s="29"/>
    </row>
    <row r="291" spans="1:9" s="29" customFormat="1" x14ac:dyDescent="0.25">
      <c r="A291" s="65">
        <v>43933.499995138889</v>
      </c>
      <c r="B291" s="56">
        <v>11.7083333333333</v>
      </c>
      <c r="C291" s="56">
        <v>11.75</v>
      </c>
      <c r="D291" s="63">
        <v>469794.62599999999</v>
      </c>
      <c r="E291" s="63">
        <v>72454.305999999982</v>
      </c>
      <c r="F291" s="58">
        <f t="shared" si="8"/>
        <v>397340.32</v>
      </c>
      <c r="G291" s="59">
        <f t="shared" si="9"/>
        <v>1.5189408352630086E-3</v>
      </c>
    </row>
    <row r="292" spans="1:9" s="29" customFormat="1" x14ac:dyDescent="0.25">
      <c r="A292" s="65">
        <v>43933.541661747688</v>
      </c>
      <c r="B292" s="56">
        <v>11.75</v>
      </c>
      <c r="C292" s="56">
        <v>11.7916666666667</v>
      </c>
      <c r="D292" s="63">
        <v>479655.94999999995</v>
      </c>
      <c r="E292" s="63">
        <v>72382.960000000036</v>
      </c>
      <c r="F292" s="58">
        <f t="shared" si="8"/>
        <v>407272.98999999993</v>
      </c>
      <c r="G292" s="59">
        <f t="shared" si="9"/>
        <v>1.5569111526629435E-3</v>
      </c>
    </row>
    <row r="293" spans="1:9" s="29" customFormat="1" x14ac:dyDescent="0.25">
      <c r="A293" s="65">
        <v>43933.583328356479</v>
      </c>
      <c r="B293" s="56">
        <v>11.7916666666667</v>
      </c>
      <c r="C293" s="56">
        <v>11.8333333333333</v>
      </c>
      <c r="D293" s="63">
        <v>512721.47799999994</v>
      </c>
      <c r="E293" s="63">
        <v>76203.378000000026</v>
      </c>
      <c r="F293" s="58">
        <f t="shared" si="8"/>
        <v>436518.09999999992</v>
      </c>
      <c r="G293" s="59">
        <f t="shared" si="9"/>
        <v>1.668708495079033E-3</v>
      </c>
    </row>
    <row r="294" spans="1:9" s="29" customFormat="1" x14ac:dyDescent="0.25">
      <c r="A294" s="65">
        <v>43933.624994965277</v>
      </c>
      <c r="B294" s="56">
        <v>11.8333333333333</v>
      </c>
      <c r="C294" s="56">
        <v>11.875</v>
      </c>
      <c r="D294" s="63">
        <v>550114.13400000008</v>
      </c>
      <c r="E294" s="63">
        <v>83391.123999999996</v>
      </c>
      <c r="F294" s="58">
        <f t="shared" si="8"/>
        <v>466723.01000000007</v>
      </c>
      <c r="G294" s="59">
        <f t="shared" si="9"/>
        <v>1.7841749325763507E-3</v>
      </c>
    </row>
    <row r="295" spans="1:9" s="29" customFormat="1" x14ac:dyDescent="0.25">
      <c r="A295" s="65">
        <v>43933.666661574076</v>
      </c>
      <c r="B295" s="56">
        <v>11.875</v>
      </c>
      <c r="C295" s="56">
        <v>11.9166666666667</v>
      </c>
      <c r="D295" s="63">
        <v>529788.21799999988</v>
      </c>
      <c r="E295" s="63">
        <v>80383.65800000001</v>
      </c>
      <c r="F295" s="58">
        <f t="shared" si="8"/>
        <v>449404.55999999988</v>
      </c>
      <c r="G295" s="59">
        <f t="shared" si="9"/>
        <v>1.7179704736166837E-3</v>
      </c>
    </row>
    <row r="296" spans="1:9" s="29" customFormat="1" x14ac:dyDescent="0.25">
      <c r="A296" s="65">
        <v>43933.708328182867</v>
      </c>
      <c r="B296" s="56">
        <v>11.9166666666667</v>
      </c>
      <c r="C296" s="56">
        <v>11.9583333333333</v>
      </c>
      <c r="D296" s="63">
        <v>490582.25600000005</v>
      </c>
      <c r="E296" s="63">
        <v>74752.536000000022</v>
      </c>
      <c r="F296" s="58">
        <f t="shared" si="8"/>
        <v>415829.72000000003</v>
      </c>
      <c r="G296" s="59">
        <f t="shared" si="9"/>
        <v>1.5896215672851499E-3</v>
      </c>
    </row>
    <row r="297" spans="1:9" x14ac:dyDescent="0.25">
      <c r="A297" s="31">
        <v>43933.749994791666</v>
      </c>
      <c r="B297" s="45">
        <v>11.9583333333333</v>
      </c>
      <c r="C297" s="45">
        <v>12</v>
      </c>
      <c r="D297" s="5">
        <v>438433.49400000001</v>
      </c>
      <c r="E297" s="5">
        <v>65409.293999999994</v>
      </c>
      <c r="F297" s="1">
        <f t="shared" si="8"/>
        <v>373024.2</v>
      </c>
      <c r="G297" s="4">
        <f t="shared" si="9"/>
        <v>1.4259858901843024E-3</v>
      </c>
      <c r="H297" s="29"/>
      <c r="I297" s="29"/>
    </row>
    <row r="298" spans="1:9" x14ac:dyDescent="0.25">
      <c r="A298" s="31">
        <v>43933.791661400464</v>
      </c>
      <c r="B298" s="45">
        <v>12</v>
      </c>
      <c r="C298" s="45">
        <v>12.0416666666667</v>
      </c>
      <c r="D298" s="5">
        <v>397488.00199999992</v>
      </c>
      <c r="E298" s="5">
        <v>59278.52199999999</v>
      </c>
      <c r="F298" s="1">
        <f t="shared" si="8"/>
        <v>338209.47999999992</v>
      </c>
      <c r="G298" s="4">
        <f t="shared" si="9"/>
        <v>1.292897207222936E-3</v>
      </c>
      <c r="H298" s="29"/>
      <c r="I298" s="29"/>
    </row>
    <row r="299" spans="1:9" x14ac:dyDescent="0.25">
      <c r="A299" s="31">
        <v>43933.833328009256</v>
      </c>
      <c r="B299" s="45">
        <v>12.0416666666667</v>
      </c>
      <c r="C299" s="45">
        <v>12.0833333333333</v>
      </c>
      <c r="D299" s="5">
        <v>369827.70799999998</v>
      </c>
      <c r="E299" s="5">
        <v>53341.508000000009</v>
      </c>
      <c r="F299" s="1">
        <f t="shared" si="8"/>
        <v>316486.19999999995</v>
      </c>
      <c r="G299" s="4">
        <f t="shared" si="9"/>
        <v>1.2098540942867705E-3</v>
      </c>
      <c r="H299" s="29"/>
      <c r="I299" s="29"/>
    </row>
    <row r="300" spans="1:9" x14ac:dyDescent="0.25">
      <c r="A300" s="31">
        <v>43933.874994618054</v>
      </c>
      <c r="B300" s="45">
        <v>12.0833333333333</v>
      </c>
      <c r="C300" s="45">
        <v>12.125</v>
      </c>
      <c r="D300" s="5">
        <v>364895.70200000005</v>
      </c>
      <c r="E300" s="5">
        <v>56671.842000000011</v>
      </c>
      <c r="F300" s="1">
        <f t="shared" si="8"/>
        <v>308223.86000000004</v>
      </c>
      <c r="G300" s="4">
        <f t="shared" si="9"/>
        <v>1.1782690650583578E-3</v>
      </c>
      <c r="H300" s="29"/>
      <c r="I300" s="29"/>
    </row>
    <row r="301" spans="1:9" x14ac:dyDescent="0.25">
      <c r="A301" s="31">
        <v>43933.916661226853</v>
      </c>
      <c r="B301" s="45">
        <v>12.125</v>
      </c>
      <c r="C301" s="45">
        <v>12.1666666666667</v>
      </c>
      <c r="D301" s="5">
        <v>376769.31999999995</v>
      </c>
      <c r="E301" s="5">
        <v>57715.890000000007</v>
      </c>
      <c r="F301" s="1">
        <f t="shared" si="8"/>
        <v>319053.42999999993</v>
      </c>
      <c r="G301" s="4">
        <f t="shared" si="9"/>
        <v>1.2196680252779977E-3</v>
      </c>
      <c r="H301" s="29"/>
      <c r="I301" s="29"/>
    </row>
    <row r="302" spans="1:9" x14ac:dyDescent="0.25">
      <c r="A302" s="31">
        <v>43933.958327835651</v>
      </c>
      <c r="B302" s="45">
        <v>12.1666666666667</v>
      </c>
      <c r="C302" s="45">
        <v>12.2083333333333</v>
      </c>
      <c r="D302" s="5">
        <v>371481.63400000002</v>
      </c>
      <c r="E302" s="5">
        <v>56314.633999999998</v>
      </c>
      <c r="F302" s="1">
        <f t="shared" si="8"/>
        <v>315167</v>
      </c>
      <c r="G302" s="4">
        <f t="shared" si="9"/>
        <v>1.2048110955045705E-3</v>
      </c>
      <c r="H302" s="29"/>
      <c r="I302" s="29"/>
    </row>
    <row r="303" spans="1:9" x14ac:dyDescent="0.25">
      <c r="A303" s="31">
        <v>43934</v>
      </c>
      <c r="B303" s="45">
        <v>12.2083333333333</v>
      </c>
      <c r="C303" s="45">
        <v>12.25</v>
      </c>
      <c r="D303" s="5">
        <v>379343.908</v>
      </c>
      <c r="E303" s="5">
        <v>59477.058000000012</v>
      </c>
      <c r="F303" s="1">
        <f t="shared" si="8"/>
        <v>319866.84999999998</v>
      </c>
      <c r="G303" s="4">
        <f t="shared" si="9"/>
        <v>1.2227775432202487E-3</v>
      </c>
      <c r="H303" s="29"/>
      <c r="I303" s="29"/>
    </row>
    <row r="304" spans="1:9" x14ac:dyDescent="0.25">
      <c r="A304" s="31">
        <v>43934.041666666664</v>
      </c>
      <c r="B304" s="45">
        <v>12.25</v>
      </c>
      <c r="C304" s="45">
        <v>12.2916666666667</v>
      </c>
      <c r="D304" s="5">
        <v>417028.38199999993</v>
      </c>
      <c r="E304" s="5">
        <v>65163.022000000026</v>
      </c>
      <c r="F304" s="1">
        <f t="shared" si="8"/>
        <v>351865.35999999987</v>
      </c>
      <c r="G304" s="4">
        <f t="shared" si="9"/>
        <v>1.3451005018028852E-3</v>
      </c>
      <c r="H304" s="29"/>
      <c r="I304" s="29"/>
    </row>
    <row r="305" spans="1:9" x14ac:dyDescent="0.25">
      <c r="A305" s="31">
        <v>43934.08333321759</v>
      </c>
      <c r="B305" s="45">
        <v>12.2916666666667</v>
      </c>
      <c r="C305" s="45">
        <v>12.3333333333333</v>
      </c>
      <c r="D305" s="5">
        <v>446599.538</v>
      </c>
      <c r="E305" s="5">
        <v>67273.718000000008</v>
      </c>
      <c r="F305" s="1">
        <f t="shared" si="8"/>
        <v>379325.82</v>
      </c>
      <c r="G305" s="4">
        <f t="shared" si="9"/>
        <v>1.4500755369292139E-3</v>
      </c>
      <c r="H305" s="29"/>
      <c r="I305" s="29"/>
    </row>
    <row r="306" spans="1:9" x14ac:dyDescent="0.25">
      <c r="A306" s="31">
        <v>43934.124999826388</v>
      </c>
      <c r="B306" s="45">
        <v>12.3333333333333</v>
      </c>
      <c r="C306" s="45">
        <v>12.375</v>
      </c>
      <c r="D306" s="5">
        <v>474134.86</v>
      </c>
      <c r="E306" s="5">
        <v>71712.58</v>
      </c>
      <c r="F306" s="1">
        <f t="shared" si="8"/>
        <v>402422.27999999997</v>
      </c>
      <c r="G306" s="4">
        <f t="shared" si="9"/>
        <v>1.538368001796657E-3</v>
      </c>
      <c r="H306" s="29"/>
      <c r="I306" s="29"/>
    </row>
    <row r="307" spans="1:9" x14ac:dyDescent="0.25">
      <c r="A307" s="31">
        <v>43934.166666435187</v>
      </c>
      <c r="B307" s="45">
        <v>12.375</v>
      </c>
      <c r="C307" s="45">
        <v>12.4166666666667</v>
      </c>
      <c r="D307" s="5">
        <v>487260.05000000005</v>
      </c>
      <c r="E307" s="5">
        <v>72859.740000000005</v>
      </c>
      <c r="F307" s="1">
        <f t="shared" si="8"/>
        <v>414400.31000000006</v>
      </c>
      <c r="G307" s="4">
        <f t="shared" si="9"/>
        <v>1.5841572609712746E-3</v>
      </c>
      <c r="H307" s="29"/>
      <c r="I307" s="29"/>
    </row>
    <row r="308" spans="1:9" x14ac:dyDescent="0.25">
      <c r="A308" s="31">
        <v>43934.208333043978</v>
      </c>
      <c r="B308" s="45">
        <v>12.4166666666667</v>
      </c>
      <c r="C308" s="45">
        <v>12.4583333333333</v>
      </c>
      <c r="D308" s="5">
        <v>489178.29599999997</v>
      </c>
      <c r="E308" s="5">
        <v>72515.09599999999</v>
      </c>
      <c r="F308" s="1">
        <f t="shared" si="8"/>
        <v>416663.19999999995</v>
      </c>
      <c r="G308" s="4">
        <f t="shared" si="9"/>
        <v>1.5928077700026967E-3</v>
      </c>
      <c r="H308" s="29"/>
      <c r="I308" s="29"/>
    </row>
    <row r="309" spans="1:9" x14ac:dyDescent="0.25">
      <c r="A309" s="31">
        <v>43934.249999652777</v>
      </c>
      <c r="B309" s="45">
        <v>12.4583333333333</v>
      </c>
      <c r="C309" s="45">
        <v>12.5</v>
      </c>
      <c r="D309" s="5">
        <v>488623.14799999993</v>
      </c>
      <c r="E309" s="5">
        <v>71829.808000000034</v>
      </c>
      <c r="F309" s="1">
        <f t="shared" si="8"/>
        <v>416793.33999999991</v>
      </c>
      <c r="G309" s="4">
        <f t="shared" si="9"/>
        <v>1.5933052653495094E-3</v>
      </c>
      <c r="H309" s="29"/>
      <c r="I309" s="29"/>
    </row>
    <row r="310" spans="1:9" x14ac:dyDescent="0.25">
      <c r="A310" s="31">
        <v>43934.291666261575</v>
      </c>
      <c r="B310" s="45">
        <v>12.5</v>
      </c>
      <c r="C310" s="45">
        <v>12.5416666666667</v>
      </c>
      <c r="D310" s="5">
        <v>484075.73</v>
      </c>
      <c r="E310" s="5">
        <v>68763.789999999994</v>
      </c>
      <c r="F310" s="1">
        <f t="shared" si="8"/>
        <v>415311.94</v>
      </c>
      <c r="G310" s="4">
        <f t="shared" si="9"/>
        <v>1.5876422131997591E-3</v>
      </c>
      <c r="H310" s="29"/>
      <c r="I310" s="29"/>
    </row>
    <row r="311" spans="1:9" x14ac:dyDescent="0.25">
      <c r="A311" s="31">
        <v>43934.333332870374</v>
      </c>
      <c r="B311" s="45">
        <v>12.5416666666667</v>
      </c>
      <c r="C311" s="45">
        <v>12.5833333333333</v>
      </c>
      <c r="D311" s="5">
        <v>474155.10800000007</v>
      </c>
      <c r="E311" s="5">
        <v>66583.318000000014</v>
      </c>
      <c r="F311" s="1">
        <f t="shared" si="8"/>
        <v>407571.79000000004</v>
      </c>
      <c r="G311" s="4">
        <f t="shared" si="9"/>
        <v>1.5580533964744368E-3</v>
      </c>
      <c r="H311" s="29"/>
      <c r="I311" s="29"/>
    </row>
    <row r="312" spans="1:9" x14ac:dyDescent="0.25">
      <c r="A312" s="31">
        <v>43934.374999479165</v>
      </c>
      <c r="B312" s="45">
        <v>12.5833333333333</v>
      </c>
      <c r="C312" s="45">
        <v>12.625</v>
      </c>
      <c r="D312" s="5">
        <v>472596.93200000003</v>
      </c>
      <c r="E312" s="5">
        <v>70256.832000000009</v>
      </c>
      <c r="F312" s="1">
        <f t="shared" si="8"/>
        <v>402340.10000000003</v>
      </c>
      <c r="G312" s="4">
        <f t="shared" si="9"/>
        <v>1.5380538465207922E-3</v>
      </c>
      <c r="H312" s="29"/>
      <c r="I312" s="29"/>
    </row>
    <row r="313" spans="1:9" x14ac:dyDescent="0.25">
      <c r="A313" s="31">
        <v>43934.416666087964</v>
      </c>
      <c r="B313" s="45">
        <v>12.625</v>
      </c>
      <c r="C313" s="45">
        <v>12.6666666666667</v>
      </c>
      <c r="D313" s="5">
        <v>473267.49199999991</v>
      </c>
      <c r="E313" s="5">
        <v>70655.602000000014</v>
      </c>
      <c r="F313" s="1">
        <f t="shared" si="8"/>
        <v>402611.8899999999</v>
      </c>
      <c r="G313" s="4">
        <f t="shared" si="9"/>
        <v>1.5390928373023366E-3</v>
      </c>
      <c r="H313" s="29"/>
      <c r="I313" s="29"/>
    </row>
    <row r="314" spans="1:9" x14ac:dyDescent="0.25">
      <c r="A314" s="31">
        <v>43934.458332696762</v>
      </c>
      <c r="B314" s="45">
        <v>12.6666666666667</v>
      </c>
      <c r="C314" s="45">
        <v>12.7083333333333</v>
      </c>
      <c r="D314" s="5">
        <v>481963.86599999992</v>
      </c>
      <c r="E314" s="5">
        <v>71401.466</v>
      </c>
      <c r="F314" s="1">
        <f t="shared" si="8"/>
        <v>410562.39999999991</v>
      </c>
      <c r="G314" s="4">
        <f t="shared" si="9"/>
        <v>1.5694858120202482E-3</v>
      </c>
      <c r="H314" s="29"/>
      <c r="I314" s="29"/>
    </row>
    <row r="315" spans="1:9" s="29" customFormat="1" x14ac:dyDescent="0.25">
      <c r="A315" s="65">
        <v>43934.499999305554</v>
      </c>
      <c r="B315" s="56">
        <v>12.7083333333333</v>
      </c>
      <c r="C315" s="56">
        <v>12.75</v>
      </c>
      <c r="D315" s="63">
        <v>488765.98400000005</v>
      </c>
      <c r="E315" s="63">
        <v>71777.854000000021</v>
      </c>
      <c r="F315" s="58">
        <f t="shared" si="8"/>
        <v>416988.13</v>
      </c>
      <c r="G315" s="59">
        <f t="shared" si="9"/>
        <v>1.5940499028061386E-3</v>
      </c>
    </row>
    <row r="316" spans="1:9" s="29" customFormat="1" x14ac:dyDescent="0.25">
      <c r="A316" s="65">
        <v>43934.541665914352</v>
      </c>
      <c r="B316" s="56">
        <v>12.75</v>
      </c>
      <c r="C316" s="56">
        <v>12.7916666666667</v>
      </c>
      <c r="D316" s="63">
        <v>500175.14800000004</v>
      </c>
      <c r="E316" s="63">
        <v>73601.348000000013</v>
      </c>
      <c r="F316" s="58">
        <f t="shared" si="8"/>
        <v>426573.80000000005</v>
      </c>
      <c r="G316" s="59">
        <f t="shared" si="9"/>
        <v>1.6306937188587246E-3</v>
      </c>
    </row>
    <row r="317" spans="1:9" s="29" customFormat="1" x14ac:dyDescent="0.25">
      <c r="A317" s="65">
        <v>43934.583332523151</v>
      </c>
      <c r="B317" s="56">
        <v>12.7916666666667</v>
      </c>
      <c r="C317" s="56">
        <v>12.8333333333333</v>
      </c>
      <c r="D317" s="63">
        <v>532878.07400000002</v>
      </c>
      <c r="E317" s="63">
        <v>77498.463999999993</v>
      </c>
      <c r="F317" s="58">
        <f t="shared" si="8"/>
        <v>455379.61000000004</v>
      </c>
      <c r="G317" s="59">
        <f t="shared" si="9"/>
        <v>1.7408117182146105E-3</v>
      </c>
    </row>
    <row r="318" spans="1:9" s="29" customFormat="1" x14ac:dyDescent="0.25">
      <c r="A318" s="65">
        <v>43934.624999131942</v>
      </c>
      <c r="B318" s="56">
        <v>12.8333333333333</v>
      </c>
      <c r="C318" s="56">
        <v>12.875</v>
      </c>
      <c r="D318" s="63">
        <v>543357.32400000002</v>
      </c>
      <c r="E318" s="63">
        <v>82930.65400000001</v>
      </c>
      <c r="F318" s="58">
        <f t="shared" si="8"/>
        <v>460426.67000000004</v>
      </c>
      <c r="G318" s="59">
        <f t="shared" si="9"/>
        <v>1.7601054700594333E-3</v>
      </c>
    </row>
    <row r="319" spans="1:9" s="29" customFormat="1" x14ac:dyDescent="0.25">
      <c r="A319" s="65">
        <v>43934.66666574074</v>
      </c>
      <c r="B319" s="56">
        <v>12.875</v>
      </c>
      <c r="C319" s="56">
        <v>12.9166666666667</v>
      </c>
      <c r="D319" s="63">
        <v>533032.94200000004</v>
      </c>
      <c r="E319" s="63">
        <v>80502.402000000002</v>
      </c>
      <c r="F319" s="58">
        <f t="shared" si="8"/>
        <v>452530.54000000004</v>
      </c>
      <c r="G319" s="59">
        <f t="shared" si="9"/>
        <v>1.7299203775987808E-3</v>
      </c>
    </row>
    <row r="320" spans="1:9" s="29" customFormat="1" x14ac:dyDescent="0.25">
      <c r="A320" s="65">
        <v>43934.708332349539</v>
      </c>
      <c r="B320" s="56">
        <v>12.9166666666667</v>
      </c>
      <c r="C320" s="56">
        <v>12.9583333333333</v>
      </c>
      <c r="D320" s="63">
        <v>486018.09399999992</v>
      </c>
      <c r="E320" s="63">
        <v>75439.224000000002</v>
      </c>
      <c r="F320" s="58">
        <f t="shared" si="8"/>
        <v>410578.86999999994</v>
      </c>
      <c r="G320" s="59">
        <f t="shared" si="9"/>
        <v>1.5695487730496168E-3</v>
      </c>
    </row>
    <row r="321" spans="1:9" x14ac:dyDescent="0.25">
      <c r="A321" s="31">
        <v>43934.74999895833</v>
      </c>
      <c r="B321" s="45">
        <v>12.9583333333333</v>
      </c>
      <c r="C321" s="45">
        <v>13</v>
      </c>
      <c r="D321" s="5">
        <v>435299.52400000003</v>
      </c>
      <c r="E321" s="5">
        <v>67756.893999999986</v>
      </c>
      <c r="F321" s="1">
        <f t="shared" si="8"/>
        <v>367542.63000000006</v>
      </c>
      <c r="G321" s="4">
        <f t="shared" si="9"/>
        <v>1.4050311063497482E-3</v>
      </c>
      <c r="H321" s="29"/>
      <c r="I321" s="29"/>
    </row>
    <row r="322" spans="1:9" x14ac:dyDescent="0.25">
      <c r="A322" s="31">
        <v>43934.791665567129</v>
      </c>
      <c r="B322" s="45">
        <v>13</v>
      </c>
      <c r="C322" s="45">
        <v>13.0416666666667</v>
      </c>
      <c r="D322" s="5">
        <v>392325.01199999993</v>
      </c>
      <c r="E322" s="5">
        <v>60716.721999999987</v>
      </c>
      <c r="F322" s="1">
        <f t="shared" si="8"/>
        <v>331608.28999999992</v>
      </c>
      <c r="G322" s="4">
        <f t="shared" si="9"/>
        <v>1.2676623731332824E-3</v>
      </c>
      <c r="H322" s="29"/>
      <c r="I322" s="29"/>
    </row>
    <row r="323" spans="1:9" x14ac:dyDescent="0.25">
      <c r="A323" s="31">
        <v>43934.833332175927</v>
      </c>
      <c r="B323" s="45">
        <v>13.0416666666667</v>
      </c>
      <c r="C323" s="45">
        <v>13.0833333333333</v>
      </c>
      <c r="D323" s="5">
        <v>349919.54400000005</v>
      </c>
      <c r="E323" s="5">
        <v>53647.784</v>
      </c>
      <c r="F323" s="1">
        <f t="shared" si="8"/>
        <v>296271.76000000007</v>
      </c>
      <c r="G323" s="4">
        <f t="shared" si="9"/>
        <v>1.1325789303215986E-3</v>
      </c>
      <c r="H323" s="29"/>
      <c r="I323" s="29"/>
    </row>
    <row r="324" spans="1:9" x14ac:dyDescent="0.25">
      <c r="A324" s="31">
        <v>43934.874998784719</v>
      </c>
      <c r="B324" s="45">
        <v>13.0833333333333</v>
      </c>
      <c r="C324" s="45">
        <v>13.125</v>
      </c>
      <c r="D324" s="5">
        <v>339061.99799999996</v>
      </c>
      <c r="E324" s="5">
        <v>53404.967999999993</v>
      </c>
      <c r="F324" s="1">
        <f t="shared" si="8"/>
        <v>285657.02999999997</v>
      </c>
      <c r="G324" s="4">
        <f t="shared" si="9"/>
        <v>1.0920012541061784E-3</v>
      </c>
      <c r="H324" s="29"/>
      <c r="I324" s="29"/>
    </row>
    <row r="325" spans="1:9" x14ac:dyDescent="0.25">
      <c r="A325" s="31">
        <v>43934.916665393517</v>
      </c>
      <c r="B325" s="45">
        <v>13.125</v>
      </c>
      <c r="C325" s="45">
        <v>13.1666666666667</v>
      </c>
      <c r="D325" s="5">
        <v>354483.07999999996</v>
      </c>
      <c r="E325" s="5">
        <v>55377.459999999992</v>
      </c>
      <c r="F325" s="1">
        <f t="shared" si="8"/>
        <v>299105.62</v>
      </c>
      <c r="G325" s="4">
        <f t="shared" si="9"/>
        <v>1.1434121265988309E-3</v>
      </c>
      <c r="H325" s="29"/>
      <c r="I325" s="29"/>
    </row>
    <row r="326" spans="1:9" x14ac:dyDescent="0.25">
      <c r="A326" s="31">
        <v>43934.958332002316</v>
      </c>
      <c r="B326" s="45">
        <v>13.1666666666667</v>
      </c>
      <c r="C326" s="45">
        <v>13.2083333333333</v>
      </c>
      <c r="D326" s="5">
        <v>351143.23200000002</v>
      </c>
      <c r="E326" s="5">
        <v>55579.471999999987</v>
      </c>
      <c r="F326" s="1">
        <f t="shared" si="8"/>
        <v>295563.76</v>
      </c>
      <c r="G326" s="4">
        <f t="shared" si="9"/>
        <v>1.1298724088405511E-3</v>
      </c>
      <c r="H326" s="29"/>
      <c r="I326" s="29"/>
    </row>
    <row r="327" spans="1:9" x14ac:dyDescent="0.25">
      <c r="A327" s="31">
        <v>43934.999998611114</v>
      </c>
      <c r="B327" s="45">
        <v>13.2083333333333</v>
      </c>
      <c r="C327" s="45">
        <v>13.25</v>
      </c>
      <c r="D327" s="5">
        <v>344358.82199999999</v>
      </c>
      <c r="E327" s="5">
        <v>58560.911999999997</v>
      </c>
      <c r="F327" s="1">
        <f t="shared" si="8"/>
        <v>285797.90999999997</v>
      </c>
      <c r="G327" s="4">
        <f t="shared" si="9"/>
        <v>1.0925398060076614E-3</v>
      </c>
      <c r="H327" s="29"/>
      <c r="I327" s="29"/>
    </row>
    <row r="328" spans="1:9" x14ac:dyDescent="0.25">
      <c r="A328" s="31">
        <v>43935.041665219906</v>
      </c>
      <c r="B328" s="45">
        <v>13.25</v>
      </c>
      <c r="C328" s="45">
        <v>13.2916666666667</v>
      </c>
      <c r="D328" s="5">
        <v>380156.4</v>
      </c>
      <c r="E328" s="5">
        <v>63899.7</v>
      </c>
      <c r="F328" s="1">
        <f t="shared" si="8"/>
        <v>316256.7</v>
      </c>
      <c r="G328" s="4">
        <f t="shared" si="9"/>
        <v>1.2089767684677023E-3</v>
      </c>
      <c r="H328" s="29"/>
      <c r="I328" s="29"/>
    </row>
    <row r="329" spans="1:9" x14ac:dyDescent="0.25">
      <c r="A329" s="31">
        <v>43935.083331828704</v>
      </c>
      <c r="B329" s="45">
        <v>13.2916666666667</v>
      </c>
      <c r="C329" s="45">
        <v>13.3333333333333</v>
      </c>
      <c r="D329" s="5">
        <v>418852.78799999994</v>
      </c>
      <c r="E329" s="5">
        <v>66959.81799999997</v>
      </c>
      <c r="F329" s="1">
        <f t="shared" si="8"/>
        <v>351892.97</v>
      </c>
      <c r="G329" s="4">
        <f t="shared" si="9"/>
        <v>1.3452060484951056E-3</v>
      </c>
      <c r="H329" s="29"/>
      <c r="I329" s="29"/>
    </row>
    <row r="330" spans="1:9" x14ac:dyDescent="0.25">
      <c r="A330" s="31">
        <v>43935.124998437503</v>
      </c>
      <c r="B330" s="45">
        <v>13.3333333333333</v>
      </c>
      <c r="C330" s="45">
        <v>13.375</v>
      </c>
      <c r="D330" s="5">
        <v>447932.77600000001</v>
      </c>
      <c r="E330" s="5">
        <v>73167.316000000021</v>
      </c>
      <c r="F330" s="1">
        <f t="shared" si="8"/>
        <v>374765.45999999996</v>
      </c>
      <c r="G330" s="4">
        <f t="shared" si="9"/>
        <v>1.4326423274640882E-3</v>
      </c>
      <c r="H330" s="29"/>
      <c r="I330" s="29"/>
    </row>
    <row r="331" spans="1:9" x14ac:dyDescent="0.25">
      <c r="A331" s="31">
        <v>43935.166665046294</v>
      </c>
      <c r="B331" s="45">
        <v>13.375</v>
      </c>
      <c r="C331" s="45">
        <v>13.4166666666667</v>
      </c>
      <c r="D331" s="5">
        <v>463956.61000000004</v>
      </c>
      <c r="E331" s="5">
        <v>74667.88</v>
      </c>
      <c r="F331" s="1">
        <f t="shared" si="8"/>
        <v>389288.73000000004</v>
      </c>
      <c r="G331" s="4">
        <f t="shared" si="9"/>
        <v>1.4881614549076617E-3</v>
      </c>
      <c r="H331" s="29"/>
      <c r="I331" s="29"/>
    </row>
    <row r="332" spans="1:9" x14ac:dyDescent="0.25">
      <c r="A332" s="31">
        <v>43935.208331655092</v>
      </c>
      <c r="B332" s="45">
        <v>13.4166666666667</v>
      </c>
      <c r="C332" s="45">
        <v>13.4583333333333</v>
      </c>
      <c r="D332" s="5">
        <v>473688.1179999999</v>
      </c>
      <c r="E332" s="5">
        <v>74434.538</v>
      </c>
      <c r="F332" s="1">
        <f t="shared" si="8"/>
        <v>399253.5799999999</v>
      </c>
      <c r="G332" s="4">
        <f t="shared" si="9"/>
        <v>1.5262547890607886E-3</v>
      </c>
      <c r="H332" s="29"/>
      <c r="I332" s="29"/>
    </row>
    <row r="333" spans="1:9" x14ac:dyDescent="0.25">
      <c r="A333" s="31">
        <v>43935.249998263891</v>
      </c>
      <c r="B333" s="45">
        <v>13.4583333333333</v>
      </c>
      <c r="C333" s="45">
        <v>13.5</v>
      </c>
      <c r="D333" s="5">
        <v>474377.41600000003</v>
      </c>
      <c r="E333" s="5">
        <v>73149.426000000007</v>
      </c>
      <c r="F333" s="1">
        <f t="shared" si="8"/>
        <v>401227.99</v>
      </c>
      <c r="G333" s="4">
        <f t="shared" si="9"/>
        <v>1.5338025052717983E-3</v>
      </c>
      <c r="H333" s="29"/>
      <c r="I333" s="29"/>
    </row>
    <row r="334" spans="1:9" x14ac:dyDescent="0.25">
      <c r="A334" s="31">
        <v>43935.291664872682</v>
      </c>
      <c r="B334" s="45">
        <v>13.5</v>
      </c>
      <c r="C334" s="45">
        <v>13.5416666666667</v>
      </c>
      <c r="D334" s="5">
        <v>463103.83600000001</v>
      </c>
      <c r="E334" s="5">
        <v>70456.016000000003</v>
      </c>
      <c r="F334" s="1">
        <f t="shared" si="8"/>
        <v>392647.82</v>
      </c>
      <c r="G334" s="4">
        <f t="shared" si="9"/>
        <v>1.5010024849101632E-3</v>
      </c>
      <c r="H334" s="29"/>
      <c r="I334" s="29"/>
    </row>
    <row r="335" spans="1:9" x14ac:dyDescent="0.25">
      <c r="A335" s="31">
        <v>43935.333331481481</v>
      </c>
      <c r="B335" s="45">
        <v>13.5416666666667</v>
      </c>
      <c r="C335" s="45">
        <v>13.5833333333333</v>
      </c>
      <c r="D335" s="5">
        <v>449604.42400000006</v>
      </c>
      <c r="E335" s="5">
        <v>65415.574000000015</v>
      </c>
      <c r="F335" s="1">
        <f t="shared" si="8"/>
        <v>384188.85000000003</v>
      </c>
      <c r="G335" s="4">
        <f t="shared" si="9"/>
        <v>1.4686657843274871E-3</v>
      </c>
      <c r="H335" s="29"/>
      <c r="I335" s="29"/>
    </row>
    <row r="336" spans="1:9" x14ac:dyDescent="0.25">
      <c r="A336" s="31">
        <v>43935.374998090279</v>
      </c>
      <c r="B336" s="45">
        <v>13.5833333333333</v>
      </c>
      <c r="C336" s="45">
        <v>13.625</v>
      </c>
      <c r="D336" s="5">
        <v>432112.82400000002</v>
      </c>
      <c r="E336" s="5">
        <v>68080.953999999998</v>
      </c>
      <c r="F336" s="1">
        <f t="shared" ref="F336:F399" si="10">D336-E336</f>
        <v>364031.87</v>
      </c>
      <c r="G336" s="4">
        <f t="shared" ref="G336:G399" si="11">F336/$F$759</f>
        <v>1.3916102767525705E-3</v>
      </c>
      <c r="H336" s="29"/>
      <c r="I336" s="29"/>
    </row>
    <row r="337" spans="1:9" x14ac:dyDescent="0.25">
      <c r="A337" s="31">
        <v>43935.416664699071</v>
      </c>
      <c r="B337" s="45">
        <v>13.625</v>
      </c>
      <c r="C337" s="45">
        <v>13.6666666666667</v>
      </c>
      <c r="D337" s="5">
        <v>423290.13400000002</v>
      </c>
      <c r="E337" s="5">
        <v>70728.013999999996</v>
      </c>
      <c r="F337" s="1">
        <f t="shared" si="10"/>
        <v>352562.12</v>
      </c>
      <c r="G337" s="4">
        <f t="shared" si="11"/>
        <v>1.3477640553440362E-3</v>
      </c>
      <c r="H337" s="29"/>
      <c r="I337" s="29"/>
    </row>
    <row r="338" spans="1:9" x14ac:dyDescent="0.25">
      <c r="A338" s="31">
        <v>43935.458331307869</v>
      </c>
      <c r="B338" s="45">
        <v>13.6666666666667</v>
      </c>
      <c r="C338" s="45">
        <v>13.7083333333333</v>
      </c>
      <c r="D338" s="5">
        <v>426860.27000000008</v>
      </c>
      <c r="E338" s="5">
        <v>70431.14</v>
      </c>
      <c r="F338" s="1">
        <f t="shared" si="10"/>
        <v>356429.13000000006</v>
      </c>
      <c r="G338" s="4">
        <f t="shared" si="11"/>
        <v>1.3625467469152578E-3</v>
      </c>
      <c r="H338" s="29"/>
      <c r="I338" s="29"/>
    </row>
    <row r="339" spans="1:9" x14ac:dyDescent="0.25">
      <c r="A339" s="65">
        <v>43935.499997916668</v>
      </c>
      <c r="B339" s="56">
        <v>13.7083333333333</v>
      </c>
      <c r="C339" s="56">
        <v>13.75</v>
      </c>
      <c r="D339" s="63">
        <v>445524.04400000005</v>
      </c>
      <c r="E339" s="63">
        <v>70643.194000000018</v>
      </c>
      <c r="F339" s="60">
        <f t="shared" si="10"/>
        <v>374880.85000000003</v>
      </c>
      <c r="G339" s="61">
        <f t="shared" si="11"/>
        <v>1.4330834369467127E-3</v>
      </c>
      <c r="H339" s="29"/>
      <c r="I339" s="29"/>
    </row>
    <row r="340" spans="1:9" x14ac:dyDescent="0.25">
      <c r="A340" s="65">
        <v>43935.541664525466</v>
      </c>
      <c r="B340" s="56">
        <v>13.75</v>
      </c>
      <c r="C340" s="56">
        <v>13.7916666666667</v>
      </c>
      <c r="D340" s="63">
        <v>466349.0039999999</v>
      </c>
      <c r="E340" s="63">
        <v>73080.203999999998</v>
      </c>
      <c r="F340" s="60">
        <f t="shared" si="10"/>
        <v>393268.79999999993</v>
      </c>
      <c r="G340" s="61">
        <f t="shared" si="11"/>
        <v>1.5033763489063505E-3</v>
      </c>
      <c r="H340" s="29"/>
      <c r="I340" s="29"/>
    </row>
    <row r="341" spans="1:9" x14ac:dyDescent="0.25">
      <c r="A341" s="65">
        <v>43935.583331134258</v>
      </c>
      <c r="B341" s="56">
        <v>13.7916666666667</v>
      </c>
      <c r="C341" s="56">
        <v>13.8333333333333</v>
      </c>
      <c r="D341" s="63">
        <v>508332.16800000001</v>
      </c>
      <c r="E341" s="63">
        <v>77562.887999999977</v>
      </c>
      <c r="F341" s="60">
        <f t="shared" si="10"/>
        <v>430769.28</v>
      </c>
      <c r="G341" s="61">
        <f t="shared" si="11"/>
        <v>1.6467320758407928E-3</v>
      </c>
      <c r="H341" s="29"/>
      <c r="I341" s="29"/>
    </row>
    <row r="342" spans="1:9" x14ac:dyDescent="0.25">
      <c r="A342" s="65">
        <v>43935.624997743056</v>
      </c>
      <c r="B342" s="56">
        <v>13.8333333333333</v>
      </c>
      <c r="C342" s="56">
        <v>13.875</v>
      </c>
      <c r="D342" s="63">
        <v>522322.08199999994</v>
      </c>
      <c r="E342" s="63">
        <v>82540.102000000028</v>
      </c>
      <c r="F342" s="60">
        <f t="shared" si="10"/>
        <v>439781.97999999992</v>
      </c>
      <c r="G342" s="61">
        <f t="shared" si="11"/>
        <v>1.6811855591066611E-3</v>
      </c>
      <c r="H342" s="29"/>
      <c r="I342" s="29"/>
    </row>
    <row r="343" spans="1:9" x14ac:dyDescent="0.25">
      <c r="A343" s="65">
        <v>43935.666664351855</v>
      </c>
      <c r="B343" s="56">
        <v>13.875</v>
      </c>
      <c r="C343" s="56">
        <v>13.9166666666667</v>
      </c>
      <c r="D343" s="63">
        <v>496786.13800000004</v>
      </c>
      <c r="E343" s="63">
        <v>78519.717999999993</v>
      </c>
      <c r="F343" s="60">
        <f t="shared" si="10"/>
        <v>418266.42000000004</v>
      </c>
      <c r="G343" s="61">
        <f t="shared" si="11"/>
        <v>1.5989365120490878E-3</v>
      </c>
      <c r="H343" s="29"/>
      <c r="I343" s="29"/>
    </row>
    <row r="344" spans="1:9" x14ac:dyDescent="0.25">
      <c r="A344" s="65">
        <v>43935.708330960646</v>
      </c>
      <c r="B344" s="56">
        <v>13.9166666666667</v>
      </c>
      <c r="C344" s="56">
        <v>13.9583333333333</v>
      </c>
      <c r="D344" s="63">
        <v>448881.7699999999</v>
      </c>
      <c r="E344" s="63">
        <v>72852.19</v>
      </c>
      <c r="F344" s="60">
        <f t="shared" si="10"/>
        <v>376029.5799999999</v>
      </c>
      <c r="G344" s="61">
        <f t="shared" si="11"/>
        <v>1.4374747680497115E-3</v>
      </c>
      <c r="H344" s="29"/>
      <c r="I344" s="29"/>
    </row>
    <row r="345" spans="1:9" x14ac:dyDescent="0.25">
      <c r="A345" s="31">
        <v>43935.749997569445</v>
      </c>
      <c r="B345" s="45">
        <v>13.9583333333333</v>
      </c>
      <c r="C345" s="45">
        <v>14</v>
      </c>
      <c r="D345" s="5">
        <v>398156.29600000009</v>
      </c>
      <c r="E345" s="5">
        <v>66732.426000000007</v>
      </c>
      <c r="F345" s="1">
        <f t="shared" si="10"/>
        <v>331423.87000000011</v>
      </c>
      <c r="G345" s="4">
        <f t="shared" si="11"/>
        <v>1.2669573778062567E-3</v>
      </c>
      <c r="H345" s="29"/>
      <c r="I345" s="29"/>
    </row>
    <row r="346" spans="1:9" x14ac:dyDescent="0.25">
      <c r="A346" s="31">
        <v>43935.791664178243</v>
      </c>
      <c r="B346" s="45">
        <v>14</v>
      </c>
      <c r="C346" s="45">
        <v>14.0416666666667</v>
      </c>
      <c r="D346" s="5">
        <v>366444.97200000001</v>
      </c>
      <c r="E346" s="5">
        <v>62613.982000000004</v>
      </c>
      <c r="F346" s="1">
        <f t="shared" si="10"/>
        <v>303830.99</v>
      </c>
      <c r="G346" s="4">
        <f t="shared" si="11"/>
        <v>1.1614761314164815E-3</v>
      </c>
      <c r="H346" s="29"/>
      <c r="I346" s="29"/>
    </row>
    <row r="347" spans="1:9" x14ac:dyDescent="0.25">
      <c r="A347" s="31">
        <v>43935.833330787034</v>
      </c>
      <c r="B347" s="45">
        <v>14.0416666666667</v>
      </c>
      <c r="C347" s="45">
        <v>14.0833333333333</v>
      </c>
      <c r="D347" s="5">
        <v>336476.40399999998</v>
      </c>
      <c r="E347" s="5">
        <v>54527.624000000025</v>
      </c>
      <c r="F347" s="1">
        <f t="shared" si="10"/>
        <v>281948.77999999997</v>
      </c>
      <c r="G347" s="4">
        <f t="shared" si="11"/>
        <v>1.0778254655721478E-3</v>
      </c>
      <c r="H347" s="29"/>
      <c r="I347" s="29"/>
    </row>
    <row r="348" spans="1:9" x14ac:dyDescent="0.25">
      <c r="A348" s="31">
        <v>43935.874997395833</v>
      </c>
      <c r="B348" s="45">
        <v>14.0833333333333</v>
      </c>
      <c r="C348" s="45">
        <v>14.125</v>
      </c>
      <c r="D348" s="5">
        <v>314404.36</v>
      </c>
      <c r="E348" s="5">
        <v>54893.240000000005</v>
      </c>
      <c r="F348" s="1">
        <f t="shared" si="10"/>
        <v>259511.12</v>
      </c>
      <c r="G348" s="4">
        <f t="shared" si="11"/>
        <v>9.9205144187944198E-4</v>
      </c>
      <c r="H348" s="29"/>
      <c r="I348" s="29"/>
    </row>
    <row r="349" spans="1:9" x14ac:dyDescent="0.25">
      <c r="A349" s="31">
        <v>43935.916664004631</v>
      </c>
      <c r="B349" s="45">
        <v>14.125</v>
      </c>
      <c r="C349" s="45">
        <v>14.1666666666667</v>
      </c>
      <c r="D349" s="5">
        <v>317403.58399999997</v>
      </c>
      <c r="E349" s="5">
        <v>55818.703999999991</v>
      </c>
      <c r="F349" s="1">
        <f t="shared" si="10"/>
        <v>261584.87999999998</v>
      </c>
      <c r="G349" s="4">
        <f t="shared" si="11"/>
        <v>9.9997895033500199E-4</v>
      </c>
      <c r="H349" s="29"/>
      <c r="I349" s="29"/>
    </row>
    <row r="350" spans="1:9" x14ac:dyDescent="0.25">
      <c r="A350" s="31">
        <v>43935.958330613423</v>
      </c>
      <c r="B350" s="45">
        <v>14.1666666666667</v>
      </c>
      <c r="C350" s="45">
        <v>14.2083333333333</v>
      </c>
      <c r="D350" s="5">
        <v>309334.08600000001</v>
      </c>
      <c r="E350" s="5">
        <v>55181.025999999998</v>
      </c>
      <c r="F350" s="1">
        <f t="shared" si="10"/>
        <v>254153.06</v>
      </c>
      <c r="G350" s="4">
        <f t="shared" si="11"/>
        <v>9.7156880842359404E-4</v>
      </c>
      <c r="H350" s="29"/>
      <c r="I350" s="29"/>
    </row>
    <row r="351" spans="1:9" x14ac:dyDescent="0.25">
      <c r="A351" s="31">
        <v>43935.999997222221</v>
      </c>
      <c r="B351" s="45">
        <v>14.2083333333333</v>
      </c>
      <c r="C351" s="45">
        <v>14.25</v>
      </c>
      <c r="D351" s="3">
        <v>319869.00200000004</v>
      </c>
      <c r="E351" s="3">
        <v>57765.911999999997</v>
      </c>
      <c r="F351" s="1">
        <f t="shared" si="10"/>
        <v>262103.09000000003</v>
      </c>
      <c r="G351" s="4">
        <f t="shared" si="11"/>
        <v>1.001959948211688E-3</v>
      </c>
      <c r="H351" s="29"/>
      <c r="I351" s="29"/>
    </row>
    <row r="352" spans="1:9" x14ac:dyDescent="0.25">
      <c r="A352" s="31">
        <v>43936.04166383102</v>
      </c>
      <c r="B352" s="45">
        <v>14.25</v>
      </c>
      <c r="C352" s="45">
        <v>14.2916666666667</v>
      </c>
      <c r="D352" s="3">
        <v>369706.39199999999</v>
      </c>
      <c r="E352" s="3">
        <v>63743.351999999999</v>
      </c>
      <c r="F352" s="1">
        <f t="shared" si="10"/>
        <v>305963.03999999998</v>
      </c>
      <c r="G352" s="4">
        <f t="shared" si="11"/>
        <v>1.1696264691617737E-3</v>
      </c>
      <c r="H352" s="29"/>
      <c r="I352" s="29"/>
    </row>
    <row r="353" spans="1:9" x14ac:dyDescent="0.25">
      <c r="A353" s="31">
        <v>43936.083330439818</v>
      </c>
      <c r="B353" s="45">
        <v>14.2916666666667</v>
      </c>
      <c r="C353" s="45">
        <v>14.3333333333333</v>
      </c>
      <c r="D353" s="3">
        <v>406171.46199999994</v>
      </c>
      <c r="E353" s="3">
        <v>65089.001999999986</v>
      </c>
      <c r="F353" s="1">
        <f t="shared" si="10"/>
        <v>341082.45999999996</v>
      </c>
      <c r="G353" s="4">
        <f t="shared" si="11"/>
        <v>1.303879950280308E-3</v>
      </c>
      <c r="H353" s="29"/>
      <c r="I353" s="29"/>
    </row>
    <row r="354" spans="1:9" x14ac:dyDescent="0.25">
      <c r="A354" s="31">
        <v>43936.12499704861</v>
      </c>
      <c r="B354" s="45">
        <v>14.3333333333333</v>
      </c>
      <c r="C354" s="45">
        <v>14.375</v>
      </c>
      <c r="D354" s="3">
        <v>440260.24999999994</v>
      </c>
      <c r="E354" s="3">
        <v>72219.650000000038</v>
      </c>
      <c r="F354" s="1">
        <f t="shared" si="10"/>
        <v>368040.59999999992</v>
      </c>
      <c r="G354" s="4">
        <f t="shared" si="11"/>
        <v>1.4069347313524555E-3</v>
      </c>
      <c r="H354" s="29"/>
      <c r="I354" s="29"/>
    </row>
    <row r="355" spans="1:9" x14ac:dyDescent="0.25">
      <c r="A355" s="31">
        <v>43936.166663657408</v>
      </c>
      <c r="B355" s="45">
        <v>14.375</v>
      </c>
      <c r="C355" s="45">
        <v>14.4166666666667</v>
      </c>
      <c r="D355" s="3">
        <v>449540.81</v>
      </c>
      <c r="E355" s="3">
        <v>71955.209999999992</v>
      </c>
      <c r="F355" s="1">
        <f t="shared" si="10"/>
        <v>377585.6</v>
      </c>
      <c r="G355" s="4">
        <f t="shared" si="11"/>
        <v>1.4434230753306995E-3</v>
      </c>
      <c r="H355" s="29"/>
      <c r="I355" s="29"/>
    </row>
    <row r="356" spans="1:9" x14ac:dyDescent="0.25">
      <c r="A356" s="31">
        <v>43936.208330266207</v>
      </c>
      <c r="B356" s="45">
        <v>14.4166666666667</v>
      </c>
      <c r="C356" s="45">
        <v>14.4583333333333</v>
      </c>
      <c r="D356" s="3">
        <v>453396.56999999995</v>
      </c>
      <c r="E356" s="3">
        <v>75357.510000000009</v>
      </c>
      <c r="F356" s="1">
        <f t="shared" si="10"/>
        <v>378039.05999999994</v>
      </c>
      <c r="G356" s="4">
        <f t="shared" si="11"/>
        <v>1.4451565488205237E-3</v>
      </c>
      <c r="H356" s="29"/>
      <c r="I356" s="29"/>
    </row>
    <row r="357" spans="1:9" x14ac:dyDescent="0.25">
      <c r="A357" s="31">
        <v>43936.249996874998</v>
      </c>
      <c r="B357" s="45">
        <v>14.4583333333333</v>
      </c>
      <c r="C357" s="45">
        <v>14.5</v>
      </c>
      <c r="D357" s="3">
        <v>459246.70799999998</v>
      </c>
      <c r="E357" s="3">
        <v>76122.207999999999</v>
      </c>
      <c r="F357" s="1">
        <f t="shared" si="10"/>
        <v>383124.5</v>
      </c>
      <c r="G357" s="4">
        <f t="shared" si="11"/>
        <v>1.4645970185953505E-3</v>
      </c>
      <c r="H357" s="29"/>
      <c r="I357" s="29"/>
    </row>
    <row r="358" spans="1:9" x14ac:dyDescent="0.25">
      <c r="A358" s="31">
        <v>43936.291663483797</v>
      </c>
      <c r="B358" s="45">
        <v>14.5</v>
      </c>
      <c r="C358" s="45">
        <v>14.5416666666667</v>
      </c>
      <c r="D358" s="3">
        <v>452811.22399999999</v>
      </c>
      <c r="E358" s="3">
        <v>73241.444000000003</v>
      </c>
      <c r="F358" s="1">
        <f t="shared" si="10"/>
        <v>379569.77999999997</v>
      </c>
      <c r="G358" s="4">
        <f t="shared" si="11"/>
        <v>1.451008140009039E-3</v>
      </c>
      <c r="H358" s="29"/>
      <c r="I358" s="29"/>
    </row>
    <row r="359" spans="1:9" x14ac:dyDescent="0.25">
      <c r="A359" s="31">
        <v>43936.333330092595</v>
      </c>
      <c r="B359" s="45">
        <v>14.5416666666667</v>
      </c>
      <c r="C359" s="45">
        <v>14.5833333333333</v>
      </c>
      <c r="D359" s="3">
        <v>441370.95199999993</v>
      </c>
      <c r="E359" s="3">
        <v>68924.92200000002</v>
      </c>
      <c r="F359" s="1">
        <f t="shared" si="10"/>
        <v>372446.02999999991</v>
      </c>
      <c r="G359" s="4">
        <f t="shared" si="11"/>
        <v>1.4237756789912269E-3</v>
      </c>
      <c r="H359" s="29"/>
      <c r="I359" s="29"/>
    </row>
    <row r="360" spans="1:9" x14ac:dyDescent="0.25">
      <c r="A360" s="31">
        <v>43936.374996701386</v>
      </c>
      <c r="B360" s="45">
        <v>14.5833333333333</v>
      </c>
      <c r="C360" s="45">
        <v>14.625</v>
      </c>
      <c r="D360" s="3">
        <v>440756.62799999997</v>
      </c>
      <c r="E360" s="3">
        <v>71782.308000000005</v>
      </c>
      <c r="F360" s="1">
        <f t="shared" si="10"/>
        <v>368974.31999999995</v>
      </c>
      <c r="G360" s="4">
        <f t="shared" si="11"/>
        <v>1.4105041285802573E-3</v>
      </c>
      <c r="H360" s="29"/>
      <c r="I360" s="29"/>
    </row>
    <row r="361" spans="1:9" x14ac:dyDescent="0.25">
      <c r="A361" s="31">
        <v>43936.416663310185</v>
      </c>
      <c r="B361" s="45">
        <v>14.625</v>
      </c>
      <c r="C361" s="45">
        <v>14.6666666666667</v>
      </c>
      <c r="D361" s="3">
        <v>423609.92800000001</v>
      </c>
      <c r="E361" s="3">
        <v>72148.678000000029</v>
      </c>
      <c r="F361" s="1">
        <f t="shared" si="10"/>
        <v>351461.25</v>
      </c>
      <c r="G361" s="4">
        <f t="shared" si="11"/>
        <v>1.3435556820349393E-3</v>
      </c>
      <c r="H361" s="29"/>
      <c r="I361" s="29"/>
    </row>
    <row r="362" spans="1:9" x14ac:dyDescent="0.25">
      <c r="A362" s="31">
        <v>43936.458329918984</v>
      </c>
      <c r="B362" s="45">
        <v>14.6666666666667</v>
      </c>
      <c r="C362" s="45">
        <v>14.7083333333333</v>
      </c>
      <c r="D362" s="3">
        <v>421215.17200000002</v>
      </c>
      <c r="E362" s="3">
        <v>70076.511999999988</v>
      </c>
      <c r="F362" s="1">
        <f t="shared" si="10"/>
        <v>351138.66000000003</v>
      </c>
      <c r="G362" s="4">
        <f t="shared" si="11"/>
        <v>1.3423224945143589E-3</v>
      </c>
      <c r="H362" s="29"/>
      <c r="I362" s="29"/>
    </row>
    <row r="363" spans="1:9" x14ac:dyDescent="0.25">
      <c r="A363" s="65">
        <v>43936.499996527775</v>
      </c>
      <c r="B363" s="56">
        <v>14.7083333333333</v>
      </c>
      <c r="C363" s="56">
        <v>14.75</v>
      </c>
      <c r="D363" s="57">
        <v>425454.74599999998</v>
      </c>
      <c r="E363" s="57">
        <v>70511.926000000007</v>
      </c>
      <c r="F363" s="58">
        <f t="shared" si="10"/>
        <v>354942.81999999995</v>
      </c>
      <c r="G363" s="59">
        <f t="shared" si="11"/>
        <v>1.3568649249625802E-3</v>
      </c>
      <c r="H363" s="29"/>
      <c r="I363" s="29"/>
    </row>
    <row r="364" spans="1:9" x14ac:dyDescent="0.25">
      <c r="A364" s="65">
        <v>43936.541663136573</v>
      </c>
      <c r="B364" s="56">
        <v>14.75</v>
      </c>
      <c r="C364" s="56">
        <v>14.7916666666667</v>
      </c>
      <c r="D364" s="57">
        <v>430981.45999999996</v>
      </c>
      <c r="E364" s="57">
        <v>71340.180000000008</v>
      </c>
      <c r="F364" s="58">
        <f t="shared" si="10"/>
        <v>359641.27999999997</v>
      </c>
      <c r="G364" s="59">
        <f t="shared" si="11"/>
        <v>1.3748260590273282E-3</v>
      </c>
      <c r="H364" s="29"/>
      <c r="I364" s="29"/>
    </row>
    <row r="365" spans="1:9" x14ac:dyDescent="0.25">
      <c r="A365" s="65">
        <v>43936.583329745372</v>
      </c>
      <c r="B365" s="56">
        <v>14.7916666666667</v>
      </c>
      <c r="C365" s="56">
        <v>14.8333333333333</v>
      </c>
      <c r="D365" s="57">
        <v>465203.63</v>
      </c>
      <c r="E365" s="57">
        <v>74432.770000000019</v>
      </c>
      <c r="F365" s="58">
        <f t="shared" si="10"/>
        <v>390770.86</v>
      </c>
      <c r="G365" s="59">
        <f t="shared" si="11"/>
        <v>1.4938272976798433E-3</v>
      </c>
      <c r="H365" s="29"/>
      <c r="I365" s="29"/>
    </row>
    <row r="366" spans="1:9" x14ac:dyDescent="0.25">
      <c r="A366" s="65">
        <v>43936.624996354163</v>
      </c>
      <c r="B366" s="56">
        <v>14.8333333333333</v>
      </c>
      <c r="C366" s="56">
        <v>14.875</v>
      </c>
      <c r="D366" s="57">
        <v>483239.62400000007</v>
      </c>
      <c r="E366" s="57">
        <v>80643.343999999983</v>
      </c>
      <c r="F366" s="58">
        <f t="shared" si="10"/>
        <v>402596.28000000009</v>
      </c>
      <c r="G366" s="59">
        <f t="shared" si="11"/>
        <v>1.5390331638555589E-3</v>
      </c>
      <c r="H366" s="29"/>
      <c r="I366" s="29"/>
    </row>
    <row r="367" spans="1:9" x14ac:dyDescent="0.25">
      <c r="A367" s="65">
        <v>43936.666662962962</v>
      </c>
      <c r="B367" s="56">
        <v>14.875</v>
      </c>
      <c r="C367" s="56">
        <v>14.9166666666667</v>
      </c>
      <c r="D367" s="57">
        <v>468992.24399999995</v>
      </c>
      <c r="E367" s="57">
        <v>77184.004000000015</v>
      </c>
      <c r="F367" s="58">
        <f t="shared" si="10"/>
        <v>391808.23999999993</v>
      </c>
      <c r="G367" s="59">
        <f t="shared" si="11"/>
        <v>1.49779296329285E-3</v>
      </c>
      <c r="H367" s="29"/>
      <c r="I367" s="29"/>
    </row>
    <row r="368" spans="1:9" x14ac:dyDescent="0.25">
      <c r="A368" s="65">
        <v>43936.70832957176</v>
      </c>
      <c r="B368" s="56">
        <v>14.9166666666667</v>
      </c>
      <c r="C368" s="56">
        <v>14.9583333333333</v>
      </c>
      <c r="D368" s="57">
        <v>429019.8060000001</v>
      </c>
      <c r="E368" s="57">
        <v>71707.696000000025</v>
      </c>
      <c r="F368" s="58">
        <f t="shared" si="10"/>
        <v>357312.1100000001</v>
      </c>
      <c r="G368" s="59">
        <f t="shared" si="11"/>
        <v>1.3659221767702511E-3</v>
      </c>
      <c r="H368" s="29"/>
      <c r="I368" s="29"/>
    </row>
    <row r="369" spans="1:9" x14ac:dyDescent="0.25">
      <c r="A369" s="31">
        <v>43936.749996180559</v>
      </c>
      <c r="B369" s="45">
        <v>14.9583333333333</v>
      </c>
      <c r="C369" s="45">
        <v>15</v>
      </c>
      <c r="D369" s="3">
        <v>378593.53399999999</v>
      </c>
      <c r="E369" s="3">
        <v>64607.454000000005</v>
      </c>
      <c r="F369" s="1">
        <f t="shared" si="10"/>
        <v>313986.07999999996</v>
      </c>
      <c r="G369" s="4">
        <f t="shared" si="11"/>
        <v>1.2002967094206743E-3</v>
      </c>
      <c r="H369" s="29"/>
      <c r="I369" s="29"/>
    </row>
    <row r="370" spans="1:9" x14ac:dyDescent="0.25">
      <c r="A370" s="31">
        <v>43936.79166278935</v>
      </c>
      <c r="B370" s="45">
        <v>15</v>
      </c>
      <c r="C370" s="45">
        <v>15.0416666666667</v>
      </c>
      <c r="D370" s="3">
        <v>339528.74</v>
      </c>
      <c r="E370" s="3">
        <v>57395.319999999992</v>
      </c>
      <c r="F370" s="1">
        <f t="shared" si="10"/>
        <v>282133.42</v>
      </c>
      <c r="G370" s="4">
        <f t="shared" si="11"/>
        <v>1.078531301908674E-3</v>
      </c>
      <c r="H370" s="29"/>
      <c r="I370" s="29"/>
    </row>
    <row r="371" spans="1:9" x14ac:dyDescent="0.25">
      <c r="A371" s="31">
        <v>43936.833329398149</v>
      </c>
      <c r="B371" s="45">
        <v>15.0416666666667</v>
      </c>
      <c r="C371" s="45">
        <v>15.0833333333333</v>
      </c>
      <c r="D371" s="3">
        <v>315840.978</v>
      </c>
      <c r="E371" s="3">
        <v>50477.007999999994</v>
      </c>
      <c r="F371" s="1">
        <f t="shared" si="10"/>
        <v>265363.97000000003</v>
      </c>
      <c r="G371" s="4">
        <f t="shared" si="11"/>
        <v>1.0144255439279559E-3</v>
      </c>
      <c r="H371" s="29"/>
      <c r="I371" s="29"/>
    </row>
    <row r="372" spans="1:9" x14ac:dyDescent="0.25">
      <c r="A372" s="31">
        <v>43936.874996006947</v>
      </c>
      <c r="B372" s="45">
        <v>15.0833333333333</v>
      </c>
      <c r="C372" s="45">
        <v>15.125</v>
      </c>
      <c r="D372" s="3">
        <v>306274.826</v>
      </c>
      <c r="E372" s="3">
        <v>52211.546000000009</v>
      </c>
      <c r="F372" s="1">
        <f t="shared" si="10"/>
        <v>254063.28</v>
      </c>
      <c r="G372" s="4">
        <f t="shared" si="11"/>
        <v>9.7122560009228265E-4</v>
      </c>
      <c r="H372" s="29"/>
      <c r="I372" s="29"/>
    </row>
    <row r="373" spans="1:9" x14ac:dyDescent="0.25">
      <c r="A373" s="31">
        <v>43936.916662615738</v>
      </c>
      <c r="B373" s="45">
        <v>15.125</v>
      </c>
      <c r="C373" s="45">
        <v>15.1666666666667</v>
      </c>
      <c r="D373" s="3">
        <v>316595.99</v>
      </c>
      <c r="E373" s="3">
        <v>52432.000000000007</v>
      </c>
      <c r="F373" s="1">
        <f t="shared" si="10"/>
        <v>264163.99</v>
      </c>
      <c r="G373" s="4">
        <f t="shared" si="11"/>
        <v>1.0098382958392167E-3</v>
      </c>
      <c r="H373" s="29"/>
      <c r="I373" s="29"/>
    </row>
    <row r="374" spans="1:9" x14ac:dyDescent="0.25">
      <c r="A374" s="31">
        <v>43936.958329224537</v>
      </c>
      <c r="B374" s="45">
        <v>15.1666666666667</v>
      </c>
      <c r="C374" s="45">
        <v>15.2083333333333</v>
      </c>
      <c r="D374" s="3">
        <v>307943.63400000002</v>
      </c>
      <c r="E374" s="3">
        <v>51885.754000000001</v>
      </c>
      <c r="F374" s="1">
        <f t="shared" si="10"/>
        <v>256057.88</v>
      </c>
      <c r="G374" s="4">
        <f t="shared" si="11"/>
        <v>9.7885049803874725E-4</v>
      </c>
      <c r="H374" s="29"/>
      <c r="I374" s="29"/>
    </row>
    <row r="375" spans="1:9" x14ac:dyDescent="0.25">
      <c r="A375" s="31">
        <v>43936.999995833336</v>
      </c>
      <c r="B375" s="45">
        <v>15.2083333333333</v>
      </c>
      <c r="C375" s="45">
        <v>15.25</v>
      </c>
      <c r="D375" s="3">
        <v>310418.28000000003</v>
      </c>
      <c r="E375" s="3">
        <v>54204.79</v>
      </c>
      <c r="F375" s="1">
        <f t="shared" si="10"/>
        <v>256213.49000000002</v>
      </c>
      <c r="G375" s="4">
        <f t="shared" si="11"/>
        <v>9.7944535934900976E-4</v>
      </c>
      <c r="H375" s="29"/>
      <c r="I375" s="29"/>
    </row>
    <row r="376" spans="1:9" x14ac:dyDescent="0.25">
      <c r="A376" s="31">
        <v>43937.041662442127</v>
      </c>
      <c r="B376" s="45">
        <v>15.25</v>
      </c>
      <c r="C376" s="45">
        <v>15.2916666666667</v>
      </c>
      <c r="D376" s="3">
        <v>347402.66200000001</v>
      </c>
      <c r="E376" s="3">
        <v>58811.84199999999</v>
      </c>
      <c r="F376" s="1">
        <f t="shared" si="10"/>
        <v>288590.82</v>
      </c>
      <c r="G376" s="4">
        <f t="shared" si="11"/>
        <v>1.1032164598348251E-3</v>
      </c>
      <c r="H376" s="29"/>
      <c r="I376" s="29"/>
    </row>
    <row r="377" spans="1:9" x14ac:dyDescent="0.25">
      <c r="A377" s="31">
        <v>43937.083329050925</v>
      </c>
      <c r="B377" s="45">
        <v>15.2916666666667</v>
      </c>
      <c r="C377" s="45">
        <v>15.3333333333333</v>
      </c>
      <c r="D377" s="3">
        <v>384108.10200000007</v>
      </c>
      <c r="E377" s="3">
        <v>62378.631999999991</v>
      </c>
      <c r="F377" s="1">
        <f t="shared" si="10"/>
        <v>321729.47000000009</v>
      </c>
      <c r="G377" s="4">
        <f t="shared" si="11"/>
        <v>1.2298979119222664E-3</v>
      </c>
      <c r="H377" s="29"/>
      <c r="I377" s="29"/>
    </row>
    <row r="378" spans="1:9" x14ac:dyDescent="0.25">
      <c r="A378" s="31">
        <v>43937.124995659724</v>
      </c>
      <c r="B378" s="45">
        <v>15.3333333333333</v>
      </c>
      <c r="C378" s="45">
        <v>15.375</v>
      </c>
      <c r="D378" s="3">
        <v>410545.62800000003</v>
      </c>
      <c r="E378" s="3">
        <v>68642.877999999982</v>
      </c>
      <c r="F378" s="1">
        <f t="shared" si="10"/>
        <v>341902.75000000006</v>
      </c>
      <c r="G378" s="4">
        <f t="shared" si="11"/>
        <v>1.3070157306555744E-3</v>
      </c>
      <c r="H378" s="29"/>
      <c r="I378" s="29"/>
    </row>
    <row r="379" spans="1:9" x14ac:dyDescent="0.25">
      <c r="A379" s="31">
        <v>43937.166662268515</v>
      </c>
      <c r="B379" s="45">
        <v>15.375</v>
      </c>
      <c r="C379" s="45">
        <v>15.4166666666667</v>
      </c>
      <c r="D379" s="3">
        <v>420507.74799999985</v>
      </c>
      <c r="E379" s="3">
        <v>68538.187999999966</v>
      </c>
      <c r="F379" s="1">
        <f t="shared" si="10"/>
        <v>351969.55999999988</v>
      </c>
      <c r="G379" s="4">
        <f t="shared" si="11"/>
        <v>1.3454988344841355E-3</v>
      </c>
      <c r="H379" s="29"/>
      <c r="I379" s="29"/>
    </row>
    <row r="380" spans="1:9" x14ac:dyDescent="0.25">
      <c r="A380" s="31">
        <v>43937.208328877314</v>
      </c>
      <c r="B380" s="45">
        <v>15.4166666666667</v>
      </c>
      <c r="C380" s="45">
        <v>15.4583333333333</v>
      </c>
      <c r="D380" s="3">
        <v>423814.67800000007</v>
      </c>
      <c r="E380" s="3">
        <v>68986.168000000005</v>
      </c>
      <c r="F380" s="1">
        <f t="shared" si="10"/>
        <v>354828.51000000007</v>
      </c>
      <c r="G380" s="4">
        <f t="shared" si="11"/>
        <v>1.3564279440720461E-3</v>
      </c>
      <c r="H380" s="29"/>
      <c r="I380" s="29"/>
    </row>
    <row r="381" spans="1:9" x14ac:dyDescent="0.25">
      <c r="A381" s="31">
        <v>43937.249995486112</v>
      </c>
      <c r="B381" s="45">
        <v>15.4583333333333</v>
      </c>
      <c r="C381" s="45">
        <v>15.5</v>
      </c>
      <c r="D381" s="3">
        <v>415745.52199999994</v>
      </c>
      <c r="E381" s="3">
        <v>65439.381999999991</v>
      </c>
      <c r="F381" s="1">
        <f t="shared" si="10"/>
        <v>350306.13999999996</v>
      </c>
      <c r="G381" s="4">
        <f t="shared" si="11"/>
        <v>1.339139961656447E-3</v>
      </c>
      <c r="H381" s="29"/>
      <c r="I381" s="29"/>
    </row>
    <row r="382" spans="1:9" x14ac:dyDescent="0.25">
      <c r="A382" s="31">
        <v>43937.291662094911</v>
      </c>
      <c r="B382" s="45">
        <v>15.5</v>
      </c>
      <c r="C382" s="45">
        <v>15.5416666666667</v>
      </c>
      <c r="D382" s="3">
        <v>409084.09399999998</v>
      </c>
      <c r="E382" s="3">
        <v>61142.254000000001</v>
      </c>
      <c r="F382" s="1">
        <f t="shared" si="10"/>
        <v>347941.83999999997</v>
      </c>
      <c r="G382" s="4">
        <f t="shared" si="11"/>
        <v>1.3301017854733393E-3</v>
      </c>
      <c r="H382" s="29"/>
      <c r="I382" s="29"/>
    </row>
    <row r="383" spans="1:9" x14ac:dyDescent="0.25">
      <c r="A383" s="31">
        <v>43937.333328703702</v>
      </c>
      <c r="B383" s="45">
        <v>15.5416666666667</v>
      </c>
      <c r="C383" s="45">
        <v>15.5833333333333</v>
      </c>
      <c r="D383" s="3">
        <v>397762.06599999993</v>
      </c>
      <c r="E383" s="3">
        <v>55708.72600000001</v>
      </c>
      <c r="F383" s="1">
        <f t="shared" si="10"/>
        <v>342053.33999999991</v>
      </c>
      <c r="G383" s="4">
        <f t="shared" si="11"/>
        <v>1.3075914016581597E-3</v>
      </c>
      <c r="H383" s="29"/>
      <c r="I383" s="29"/>
    </row>
    <row r="384" spans="1:9" x14ac:dyDescent="0.25">
      <c r="A384" s="31">
        <v>43937.374995312501</v>
      </c>
      <c r="B384" s="45">
        <v>15.5833333333333</v>
      </c>
      <c r="C384" s="45">
        <v>15.625</v>
      </c>
      <c r="D384" s="3">
        <v>389223.28599999996</v>
      </c>
      <c r="E384" s="3">
        <v>57667.315999999999</v>
      </c>
      <c r="F384" s="1">
        <f t="shared" si="10"/>
        <v>331555.96999999997</v>
      </c>
      <c r="G384" s="4">
        <f t="shared" si="11"/>
        <v>1.2674623657831579E-3</v>
      </c>
      <c r="H384" s="29"/>
      <c r="I384" s="29"/>
    </row>
    <row r="385" spans="1:9" x14ac:dyDescent="0.25">
      <c r="A385" s="31">
        <v>43937.416661921299</v>
      </c>
      <c r="B385" s="45">
        <v>15.625</v>
      </c>
      <c r="C385" s="45">
        <v>15.6666666666667</v>
      </c>
      <c r="D385" s="3">
        <v>386034.33799999993</v>
      </c>
      <c r="E385" s="3">
        <v>59140.887999999977</v>
      </c>
      <c r="F385" s="1">
        <f t="shared" si="10"/>
        <v>326893.44999999995</v>
      </c>
      <c r="G385" s="4">
        <f t="shared" si="11"/>
        <v>1.249638622088507E-3</v>
      </c>
      <c r="H385" s="29"/>
      <c r="I385" s="29"/>
    </row>
    <row r="386" spans="1:9" x14ac:dyDescent="0.25">
      <c r="A386" s="31">
        <v>43937.458328530091</v>
      </c>
      <c r="B386" s="45">
        <v>15.6666666666667</v>
      </c>
      <c r="C386" s="45">
        <v>15.7083333333333</v>
      </c>
      <c r="D386" s="3">
        <v>395693.75000000012</v>
      </c>
      <c r="E386" s="3">
        <v>65980.659999999974</v>
      </c>
      <c r="F386" s="1">
        <f t="shared" si="10"/>
        <v>329713.09000000014</v>
      </c>
      <c r="G386" s="4">
        <f t="shared" si="11"/>
        <v>1.2604174585698923E-3</v>
      </c>
      <c r="H386" s="29"/>
      <c r="I386" s="29"/>
    </row>
    <row r="387" spans="1:9" s="29" customFormat="1" x14ac:dyDescent="0.25">
      <c r="A387" s="65">
        <v>43937.499995138889</v>
      </c>
      <c r="B387" s="56">
        <v>15.7083333333333</v>
      </c>
      <c r="C387" s="56">
        <v>15.75</v>
      </c>
      <c r="D387" s="57">
        <v>404257.57</v>
      </c>
      <c r="E387" s="57">
        <v>66722.42</v>
      </c>
      <c r="F387" s="58">
        <f t="shared" si="10"/>
        <v>337535.15</v>
      </c>
      <c r="G387" s="59">
        <f t="shared" si="11"/>
        <v>1.290319398423057E-3</v>
      </c>
    </row>
    <row r="388" spans="1:9" s="29" customFormat="1" x14ac:dyDescent="0.25">
      <c r="A388" s="65">
        <v>43937.541661747688</v>
      </c>
      <c r="B388" s="56">
        <v>15.75</v>
      </c>
      <c r="C388" s="56">
        <v>15.7916666666667</v>
      </c>
      <c r="D388" s="57">
        <v>411650.95799999993</v>
      </c>
      <c r="E388" s="57">
        <v>68409.507999999987</v>
      </c>
      <c r="F388" s="58">
        <f t="shared" si="10"/>
        <v>343241.44999999995</v>
      </c>
      <c r="G388" s="59">
        <f t="shared" si="11"/>
        <v>1.3121332734616162E-3</v>
      </c>
    </row>
    <row r="389" spans="1:9" s="29" customFormat="1" x14ac:dyDescent="0.25">
      <c r="A389" s="65">
        <v>43937.583328356479</v>
      </c>
      <c r="B389" s="56">
        <v>15.7916666666667</v>
      </c>
      <c r="C389" s="56">
        <v>15.8333333333333</v>
      </c>
      <c r="D389" s="57">
        <v>445926.24399999995</v>
      </c>
      <c r="E389" s="57">
        <v>72166.944000000018</v>
      </c>
      <c r="F389" s="58">
        <f t="shared" si="10"/>
        <v>373759.29999999993</v>
      </c>
      <c r="G389" s="59">
        <f t="shared" si="11"/>
        <v>1.428796008744638E-3</v>
      </c>
    </row>
    <row r="390" spans="1:9" s="29" customFormat="1" x14ac:dyDescent="0.25">
      <c r="A390" s="65">
        <v>43937.624994965277</v>
      </c>
      <c r="B390" s="56">
        <v>15.8333333333333</v>
      </c>
      <c r="C390" s="56">
        <v>15.875</v>
      </c>
      <c r="D390" s="57">
        <v>471020.99599999998</v>
      </c>
      <c r="E390" s="57">
        <v>77959.97600000001</v>
      </c>
      <c r="F390" s="58">
        <f t="shared" si="10"/>
        <v>393061.01999999996</v>
      </c>
      <c r="G390" s="59">
        <f t="shared" si="11"/>
        <v>1.5025820536615313E-3</v>
      </c>
    </row>
    <row r="391" spans="1:9" s="29" customFormat="1" x14ac:dyDescent="0.25">
      <c r="A391" s="65">
        <v>43937.666661574076</v>
      </c>
      <c r="B391" s="56">
        <v>15.875</v>
      </c>
      <c r="C391" s="56">
        <v>15.9166666666667</v>
      </c>
      <c r="D391" s="57">
        <v>457317.37400000007</v>
      </c>
      <c r="E391" s="57">
        <v>74450.233999999982</v>
      </c>
      <c r="F391" s="58">
        <f t="shared" si="10"/>
        <v>382867.14000000007</v>
      </c>
      <c r="G391" s="59">
        <f t="shared" si="11"/>
        <v>1.4636131903914492E-3</v>
      </c>
    </row>
    <row r="392" spans="1:9" s="29" customFormat="1" x14ac:dyDescent="0.25">
      <c r="A392" s="65">
        <v>43937.708328182867</v>
      </c>
      <c r="B392" s="56">
        <v>15.9166666666667</v>
      </c>
      <c r="C392" s="56">
        <v>15.9583333333333</v>
      </c>
      <c r="D392" s="57">
        <v>418598.96799999999</v>
      </c>
      <c r="E392" s="57">
        <v>69343.198000000004</v>
      </c>
      <c r="F392" s="58">
        <f t="shared" si="10"/>
        <v>349255.77</v>
      </c>
      <c r="G392" s="59">
        <f t="shared" si="11"/>
        <v>1.3351246382552499E-3</v>
      </c>
    </row>
    <row r="393" spans="1:9" x14ac:dyDescent="0.25">
      <c r="A393" s="31">
        <v>43937.749994791666</v>
      </c>
      <c r="B393" s="45">
        <v>15.9583333333333</v>
      </c>
      <c r="C393" s="45">
        <v>16</v>
      </c>
      <c r="D393" s="3">
        <v>366720.00400000007</v>
      </c>
      <c r="E393" s="3">
        <v>61836.424000000006</v>
      </c>
      <c r="F393" s="1">
        <f t="shared" si="10"/>
        <v>304883.58000000007</v>
      </c>
      <c r="G393" s="4">
        <f t="shared" si="11"/>
        <v>1.1654999413680857E-3</v>
      </c>
      <c r="H393" s="29"/>
      <c r="I393" s="29"/>
    </row>
    <row r="394" spans="1:9" x14ac:dyDescent="0.25">
      <c r="A394" s="31">
        <v>43937.791661400464</v>
      </c>
      <c r="B394" s="45">
        <v>16</v>
      </c>
      <c r="C394" s="45">
        <v>16.0416666666667</v>
      </c>
      <c r="D394" s="3">
        <v>327462.26199999999</v>
      </c>
      <c r="E394" s="3">
        <v>55395.172000000006</v>
      </c>
      <c r="F394" s="1">
        <f t="shared" si="10"/>
        <v>272067.08999999997</v>
      </c>
      <c r="G394" s="4">
        <f t="shared" si="11"/>
        <v>1.0400500330099299E-3</v>
      </c>
      <c r="H394" s="29"/>
      <c r="I394" s="29"/>
    </row>
    <row r="395" spans="1:9" x14ac:dyDescent="0.25">
      <c r="A395" s="31">
        <v>43937.833328009256</v>
      </c>
      <c r="B395" s="45">
        <v>16.0416666666667</v>
      </c>
      <c r="C395" s="45">
        <v>16.0833333333333</v>
      </c>
      <c r="D395" s="3">
        <v>301522.49199999997</v>
      </c>
      <c r="E395" s="3">
        <v>46877.022000000012</v>
      </c>
      <c r="F395" s="1">
        <f t="shared" si="10"/>
        <v>254645.46999999997</v>
      </c>
      <c r="G395" s="4">
        <f t="shared" si="11"/>
        <v>9.7345117882258051E-4</v>
      </c>
      <c r="H395" s="29"/>
      <c r="I395" s="29"/>
    </row>
    <row r="396" spans="1:9" x14ac:dyDescent="0.25">
      <c r="A396" s="31">
        <v>43937.874994618054</v>
      </c>
      <c r="B396" s="45">
        <v>16.0833333333333</v>
      </c>
      <c r="C396" s="45">
        <v>16.125</v>
      </c>
      <c r="D396" s="3">
        <v>289918.04399999999</v>
      </c>
      <c r="E396" s="3">
        <v>48352.77399999999</v>
      </c>
      <c r="F396" s="1">
        <f t="shared" si="10"/>
        <v>241565.27000000002</v>
      </c>
      <c r="G396" s="4">
        <f t="shared" si="11"/>
        <v>9.2344857673727708E-4</v>
      </c>
      <c r="H396" s="29"/>
      <c r="I396" s="29"/>
    </row>
    <row r="397" spans="1:9" x14ac:dyDescent="0.25">
      <c r="A397" s="31">
        <v>43937.916661226853</v>
      </c>
      <c r="B397" s="45">
        <v>16.125</v>
      </c>
      <c r="C397" s="45">
        <v>16.1666666666667</v>
      </c>
      <c r="D397" s="3">
        <v>297151.29799999995</v>
      </c>
      <c r="E397" s="3">
        <v>50230.388000000006</v>
      </c>
      <c r="F397" s="1">
        <f t="shared" si="10"/>
        <v>246920.90999999995</v>
      </c>
      <c r="G397" s="4">
        <f t="shared" si="11"/>
        <v>9.4392195908862733E-4</v>
      </c>
      <c r="H397" s="29"/>
      <c r="I397" s="29"/>
    </row>
    <row r="398" spans="1:9" x14ac:dyDescent="0.25">
      <c r="A398" s="31">
        <v>43937.958327835651</v>
      </c>
      <c r="B398" s="45">
        <v>16.1666666666667</v>
      </c>
      <c r="C398" s="45">
        <v>16.2083333333333</v>
      </c>
      <c r="D398" s="3">
        <v>287522.50599999999</v>
      </c>
      <c r="E398" s="3">
        <v>49225.175999999999</v>
      </c>
      <c r="F398" s="1">
        <f t="shared" si="10"/>
        <v>238297.33</v>
      </c>
      <c r="G398" s="4">
        <f t="shared" si="11"/>
        <v>9.1095599226160781E-4</v>
      </c>
      <c r="H398" s="29"/>
      <c r="I398" s="29"/>
    </row>
    <row r="399" spans="1:9" x14ac:dyDescent="0.25">
      <c r="A399" s="31">
        <v>43938</v>
      </c>
      <c r="B399" s="45">
        <v>16.2083333333333</v>
      </c>
      <c r="C399" s="45">
        <v>16.25</v>
      </c>
      <c r="D399" s="5">
        <v>285408.44</v>
      </c>
      <c r="E399" s="5">
        <v>50035.140000000007</v>
      </c>
      <c r="F399" s="1">
        <f t="shared" si="10"/>
        <v>235373.3</v>
      </c>
      <c r="G399" s="4">
        <f t="shared" si="11"/>
        <v>8.9977809677258696E-4</v>
      </c>
      <c r="H399" s="29"/>
      <c r="I399" s="29"/>
    </row>
    <row r="400" spans="1:9" x14ac:dyDescent="0.25">
      <c r="A400" s="31">
        <v>43938.041666666664</v>
      </c>
      <c r="B400" s="45">
        <v>16.25</v>
      </c>
      <c r="C400" s="45">
        <v>16.2916666666667</v>
      </c>
      <c r="D400" s="5">
        <v>299891.20000000001</v>
      </c>
      <c r="E400" s="5">
        <v>52191.230000000018</v>
      </c>
      <c r="F400" s="1">
        <f t="shared" ref="F400:F463" si="12">D400-E400</f>
        <v>247699.97</v>
      </c>
      <c r="G400" s="4">
        <f t="shared" ref="G400:G463" si="13">F400/$F$759</f>
        <v>9.4690012663809745E-4</v>
      </c>
      <c r="H400" s="29"/>
      <c r="I400" s="29"/>
    </row>
    <row r="401" spans="1:9" x14ac:dyDescent="0.25">
      <c r="A401" s="31">
        <v>43938.08333321759</v>
      </c>
      <c r="B401" s="45">
        <v>16.2916666666667</v>
      </c>
      <c r="C401" s="45">
        <v>16.3333333333333</v>
      </c>
      <c r="D401" s="5">
        <v>330342.81199999992</v>
      </c>
      <c r="E401" s="5">
        <v>54947.852000000006</v>
      </c>
      <c r="F401" s="1">
        <f t="shared" si="12"/>
        <v>275394.9599999999</v>
      </c>
      <c r="G401" s="4">
        <f t="shared" si="13"/>
        <v>1.0527717161188744E-3</v>
      </c>
      <c r="H401" s="29"/>
      <c r="I401" s="29"/>
    </row>
    <row r="402" spans="1:9" x14ac:dyDescent="0.25">
      <c r="A402" s="31">
        <v>43938.124999826388</v>
      </c>
      <c r="B402" s="45">
        <v>16.3333333333333</v>
      </c>
      <c r="C402" s="45">
        <v>16.375</v>
      </c>
      <c r="D402" s="5">
        <v>373288.36200000002</v>
      </c>
      <c r="E402" s="5">
        <v>63133.432000000023</v>
      </c>
      <c r="F402" s="1">
        <f t="shared" si="12"/>
        <v>310154.93</v>
      </c>
      <c r="G402" s="4">
        <f t="shared" si="13"/>
        <v>1.1856511023979142E-3</v>
      </c>
      <c r="H402" s="29"/>
      <c r="I402" s="29"/>
    </row>
    <row r="403" spans="1:9" x14ac:dyDescent="0.25">
      <c r="A403" s="31">
        <v>43938.166666435187</v>
      </c>
      <c r="B403" s="45">
        <v>16.375</v>
      </c>
      <c r="C403" s="45">
        <v>16.4166666666667</v>
      </c>
      <c r="D403" s="5">
        <v>400031.7680000001</v>
      </c>
      <c r="E403" s="5">
        <v>65743.778000000006</v>
      </c>
      <c r="F403" s="1">
        <f t="shared" si="12"/>
        <v>334287.99000000011</v>
      </c>
      <c r="G403" s="4">
        <f t="shared" si="13"/>
        <v>1.277906251117411E-3</v>
      </c>
      <c r="H403" s="29"/>
      <c r="I403" s="29"/>
    </row>
    <row r="404" spans="1:9" x14ac:dyDescent="0.25">
      <c r="A404" s="31">
        <v>43938.208333043978</v>
      </c>
      <c r="B404" s="45">
        <v>16.4166666666667</v>
      </c>
      <c r="C404" s="45">
        <v>16.4583333333333</v>
      </c>
      <c r="D404" s="5">
        <v>409347.91600000003</v>
      </c>
      <c r="E404" s="5">
        <v>68180.616000000024</v>
      </c>
      <c r="F404" s="1">
        <f t="shared" si="12"/>
        <v>341167.3</v>
      </c>
      <c r="G404" s="4">
        <f t="shared" si="13"/>
        <v>1.3042042741255792E-3</v>
      </c>
      <c r="H404" s="29"/>
      <c r="I404" s="29"/>
    </row>
    <row r="405" spans="1:9" x14ac:dyDescent="0.25">
      <c r="A405" s="31">
        <v>43938.249999652777</v>
      </c>
      <c r="B405" s="45">
        <v>16.4583333333333</v>
      </c>
      <c r="C405" s="45">
        <v>16.5</v>
      </c>
      <c r="D405" s="5">
        <v>439792.93600000005</v>
      </c>
      <c r="E405" s="5">
        <v>69001.546000000031</v>
      </c>
      <c r="F405" s="1">
        <f t="shared" si="12"/>
        <v>370791.39</v>
      </c>
      <c r="G405" s="4">
        <f t="shared" si="13"/>
        <v>1.4174503700881199E-3</v>
      </c>
      <c r="H405" s="29"/>
      <c r="I405" s="29"/>
    </row>
    <row r="406" spans="1:9" x14ac:dyDescent="0.25">
      <c r="A406" s="31">
        <v>43938.291666261575</v>
      </c>
      <c r="B406" s="45">
        <v>16.5</v>
      </c>
      <c r="C406" s="45">
        <v>16.5416666666667</v>
      </c>
      <c r="D406" s="5">
        <v>418310.18600000005</v>
      </c>
      <c r="E406" s="5">
        <v>68211.856000000029</v>
      </c>
      <c r="F406" s="1">
        <f t="shared" si="12"/>
        <v>350098.33</v>
      </c>
      <c r="G406" s="4">
        <f t="shared" si="13"/>
        <v>1.3383455517285143E-3</v>
      </c>
      <c r="H406" s="29"/>
      <c r="I406" s="29"/>
    </row>
    <row r="407" spans="1:9" x14ac:dyDescent="0.25">
      <c r="A407" s="31">
        <v>43938.333332870374</v>
      </c>
      <c r="B407" s="45">
        <v>16.5416666666667</v>
      </c>
      <c r="C407" s="45">
        <v>16.5833333333333</v>
      </c>
      <c r="D407" s="5">
        <v>409008.6719999999</v>
      </c>
      <c r="E407" s="5">
        <v>63530.082000000017</v>
      </c>
      <c r="F407" s="1">
        <f t="shared" si="12"/>
        <v>345478.58999999991</v>
      </c>
      <c r="G407" s="4">
        <f t="shared" si="13"/>
        <v>1.3206853461538621E-3</v>
      </c>
      <c r="H407" s="29"/>
      <c r="I407" s="29"/>
    </row>
    <row r="408" spans="1:9" x14ac:dyDescent="0.25">
      <c r="A408" s="31">
        <v>43938.374999479165</v>
      </c>
      <c r="B408" s="45">
        <v>16.5833333333333</v>
      </c>
      <c r="C408" s="45">
        <v>16.625</v>
      </c>
      <c r="D408" s="5">
        <v>401546.85200000007</v>
      </c>
      <c r="E408" s="5">
        <v>65614.281999999977</v>
      </c>
      <c r="F408" s="1">
        <f t="shared" si="12"/>
        <v>335932.57000000007</v>
      </c>
      <c r="G408" s="4">
        <f t="shared" si="13"/>
        <v>1.2841931029497565E-3</v>
      </c>
      <c r="H408" s="29"/>
      <c r="I408" s="29"/>
    </row>
    <row r="409" spans="1:9" x14ac:dyDescent="0.25">
      <c r="A409" s="31">
        <v>43938.416666087964</v>
      </c>
      <c r="B409" s="45">
        <v>16.625</v>
      </c>
      <c r="C409" s="45">
        <v>16.6666666666667</v>
      </c>
      <c r="D409" s="5">
        <v>392766.48800000001</v>
      </c>
      <c r="E409" s="5">
        <v>64915.02800000002</v>
      </c>
      <c r="F409" s="1">
        <f t="shared" si="12"/>
        <v>327851.45999999996</v>
      </c>
      <c r="G409" s="4">
        <f t="shared" si="13"/>
        <v>1.2533008744106231E-3</v>
      </c>
      <c r="H409" s="29"/>
      <c r="I409" s="29"/>
    </row>
    <row r="410" spans="1:9" x14ac:dyDescent="0.25">
      <c r="A410" s="31">
        <v>43938.458332696762</v>
      </c>
      <c r="B410" s="45">
        <v>16.6666666666667</v>
      </c>
      <c r="C410" s="45">
        <v>16.7083333333333</v>
      </c>
      <c r="D410" s="5">
        <v>394152.51999999996</v>
      </c>
      <c r="E410" s="5">
        <v>63684.990000000013</v>
      </c>
      <c r="F410" s="1">
        <f t="shared" si="12"/>
        <v>330467.52999999997</v>
      </c>
      <c r="G410" s="4">
        <f t="shared" si="13"/>
        <v>1.2633015095107974E-3</v>
      </c>
      <c r="H410" s="29"/>
      <c r="I410" s="29"/>
    </row>
    <row r="411" spans="1:9" s="29" customFormat="1" x14ac:dyDescent="0.25">
      <c r="A411" s="31">
        <v>43938.499999305554</v>
      </c>
      <c r="B411" s="47">
        <v>16.7083333333333</v>
      </c>
      <c r="C411" s="47">
        <v>16.75</v>
      </c>
      <c r="D411" s="5">
        <v>401425.22999999992</v>
      </c>
      <c r="E411" s="5">
        <v>63805.090000000004</v>
      </c>
      <c r="F411" s="11">
        <f t="shared" si="12"/>
        <v>337620.1399999999</v>
      </c>
      <c r="G411" s="12">
        <f t="shared" si="13"/>
        <v>1.2906442956838956E-3</v>
      </c>
    </row>
    <row r="412" spans="1:9" s="29" customFormat="1" x14ac:dyDescent="0.25">
      <c r="A412" s="31">
        <v>43938.541665914352</v>
      </c>
      <c r="B412" s="47">
        <v>16.75</v>
      </c>
      <c r="C412" s="47">
        <v>16.7916666666667</v>
      </c>
      <c r="D412" s="5">
        <v>414210.73199999996</v>
      </c>
      <c r="E412" s="5">
        <v>66083.861999999994</v>
      </c>
      <c r="F412" s="11">
        <f t="shared" si="12"/>
        <v>348126.87</v>
      </c>
      <c r="G412" s="12">
        <f t="shared" si="13"/>
        <v>1.3308091126903426E-3</v>
      </c>
    </row>
    <row r="413" spans="1:9" s="29" customFormat="1" x14ac:dyDescent="0.25">
      <c r="A413" s="31">
        <v>43938.583332523151</v>
      </c>
      <c r="B413" s="47">
        <v>16.7916666666667</v>
      </c>
      <c r="C413" s="47">
        <v>16.8333333333333</v>
      </c>
      <c r="D413" s="5">
        <v>445549.02399999998</v>
      </c>
      <c r="E413" s="5">
        <v>70133.894000000029</v>
      </c>
      <c r="F413" s="11">
        <f t="shared" si="12"/>
        <v>375415.12999999995</v>
      </c>
      <c r="G413" s="12">
        <f t="shared" si="13"/>
        <v>1.4351258667445852E-3</v>
      </c>
    </row>
    <row r="414" spans="1:9" s="29" customFormat="1" x14ac:dyDescent="0.25">
      <c r="A414" s="31">
        <v>43938.624999131942</v>
      </c>
      <c r="B414" s="47">
        <v>16.8333333333333</v>
      </c>
      <c r="C414" s="47">
        <v>16.875</v>
      </c>
      <c r="D414" s="5">
        <v>465633.74400000006</v>
      </c>
      <c r="E414" s="5">
        <v>77251.38400000002</v>
      </c>
      <c r="F414" s="11">
        <f t="shared" si="12"/>
        <v>388382.36000000004</v>
      </c>
      <c r="G414" s="12">
        <f t="shared" si="13"/>
        <v>1.4846966104517622E-3</v>
      </c>
    </row>
    <row r="415" spans="1:9" s="29" customFormat="1" x14ac:dyDescent="0.25">
      <c r="A415" s="31">
        <v>43938.66666574074</v>
      </c>
      <c r="B415" s="47">
        <v>16.875</v>
      </c>
      <c r="C415" s="47">
        <v>16.9166666666667</v>
      </c>
      <c r="D415" s="5">
        <v>445125.18399999989</v>
      </c>
      <c r="E415" s="5">
        <v>73379.344000000012</v>
      </c>
      <c r="F415" s="11">
        <f t="shared" si="12"/>
        <v>371745.83999999985</v>
      </c>
      <c r="G415" s="12">
        <f t="shared" si="13"/>
        <v>1.4210990133474209E-3</v>
      </c>
    </row>
    <row r="416" spans="1:9" s="29" customFormat="1" x14ac:dyDescent="0.25">
      <c r="A416" s="31">
        <v>43938.708332349539</v>
      </c>
      <c r="B416" s="47">
        <v>16.9166666666667</v>
      </c>
      <c r="C416" s="47">
        <v>16.9583333333333</v>
      </c>
      <c r="D416" s="5">
        <v>406813.81600000005</v>
      </c>
      <c r="E416" s="5">
        <v>67861.016000000003</v>
      </c>
      <c r="F416" s="11">
        <f t="shared" si="12"/>
        <v>338952.80000000005</v>
      </c>
      <c r="G416" s="12">
        <f t="shared" si="13"/>
        <v>1.2957387489563998E-3</v>
      </c>
    </row>
    <row r="417" spans="1:9" x14ac:dyDescent="0.25">
      <c r="A417" s="31">
        <v>43938.74999895833</v>
      </c>
      <c r="B417" s="45">
        <v>16.9583333333333</v>
      </c>
      <c r="C417" s="45">
        <v>17</v>
      </c>
      <c r="D417" s="5">
        <v>361399.32400000002</v>
      </c>
      <c r="E417" s="5">
        <v>62102.01400000001</v>
      </c>
      <c r="F417" s="1">
        <f t="shared" si="12"/>
        <v>299297.31</v>
      </c>
      <c r="G417" s="4">
        <f t="shared" si="13"/>
        <v>1.1441449134670541E-3</v>
      </c>
      <c r="H417" s="29"/>
      <c r="I417" s="29"/>
    </row>
    <row r="418" spans="1:9" x14ac:dyDescent="0.25">
      <c r="A418" s="31">
        <v>43938.791665567129</v>
      </c>
      <c r="B418" s="45">
        <v>17</v>
      </c>
      <c r="C418" s="45">
        <v>17.0416666666667</v>
      </c>
      <c r="D418" s="5">
        <v>323062.56599999999</v>
      </c>
      <c r="E418" s="5">
        <v>55926.595999999998</v>
      </c>
      <c r="F418" s="1">
        <f t="shared" si="12"/>
        <v>267135.96999999997</v>
      </c>
      <c r="G418" s="4">
        <f t="shared" si="13"/>
        <v>1.0211994931714806E-3</v>
      </c>
      <c r="H418" s="29"/>
      <c r="I418" s="29"/>
    </row>
    <row r="419" spans="1:9" x14ac:dyDescent="0.25">
      <c r="A419" s="31">
        <v>43938.833332175927</v>
      </c>
      <c r="B419" s="45">
        <v>17.0416666666667</v>
      </c>
      <c r="C419" s="45">
        <v>17.0833333333333</v>
      </c>
      <c r="D419" s="5">
        <v>294232.93599999993</v>
      </c>
      <c r="E419" s="5">
        <v>46431.896000000001</v>
      </c>
      <c r="F419" s="1">
        <f t="shared" si="12"/>
        <v>247801.03999999992</v>
      </c>
      <c r="G419" s="4">
        <f t="shared" si="13"/>
        <v>9.4728649404782802E-4</v>
      </c>
      <c r="H419" s="29"/>
      <c r="I419" s="29"/>
    </row>
    <row r="420" spans="1:9" x14ac:dyDescent="0.25">
      <c r="A420" s="31">
        <v>43938.874998784719</v>
      </c>
      <c r="B420" s="45">
        <v>17.0833333333333</v>
      </c>
      <c r="C420" s="45">
        <v>17.125</v>
      </c>
      <c r="D420" s="5">
        <v>288073.98200000002</v>
      </c>
      <c r="E420" s="5">
        <v>47665.982000000011</v>
      </c>
      <c r="F420" s="1">
        <f t="shared" si="12"/>
        <v>240408</v>
      </c>
      <c r="G420" s="4">
        <f t="shared" si="13"/>
        <v>9.1902459917460517E-4</v>
      </c>
      <c r="H420" s="29"/>
      <c r="I420" s="29"/>
    </row>
    <row r="421" spans="1:9" x14ac:dyDescent="0.25">
      <c r="A421" s="31">
        <v>43938.916665393517</v>
      </c>
      <c r="B421" s="45">
        <v>17.125</v>
      </c>
      <c r="C421" s="45">
        <v>17.1666666666667</v>
      </c>
      <c r="D421" s="5">
        <v>294971.098</v>
      </c>
      <c r="E421" s="5">
        <v>48382.058000000005</v>
      </c>
      <c r="F421" s="1">
        <f t="shared" si="12"/>
        <v>246589.03999999998</v>
      </c>
      <c r="G421" s="4">
        <f t="shared" si="13"/>
        <v>9.4265329625823875E-4</v>
      </c>
      <c r="H421" s="29"/>
      <c r="I421" s="29"/>
    </row>
    <row r="422" spans="1:9" x14ac:dyDescent="0.25">
      <c r="A422" s="31">
        <v>43938.958332002316</v>
      </c>
      <c r="B422" s="45">
        <v>17.1666666666667</v>
      </c>
      <c r="C422" s="45">
        <v>17.2083333333333</v>
      </c>
      <c r="D422" s="5">
        <v>287291.11399999994</v>
      </c>
      <c r="E422" s="5">
        <v>47331.223999999995</v>
      </c>
      <c r="F422" s="1">
        <f t="shared" si="12"/>
        <v>239959.88999999996</v>
      </c>
      <c r="G422" s="4">
        <f t="shared" si="13"/>
        <v>9.173115775067066E-4</v>
      </c>
      <c r="H422" s="29"/>
      <c r="I422" s="29"/>
    </row>
    <row r="423" spans="1:9" x14ac:dyDescent="0.25">
      <c r="A423" s="31">
        <v>43938.999998611114</v>
      </c>
      <c r="B423" s="45">
        <v>17.2083333333333</v>
      </c>
      <c r="C423" s="45">
        <v>17.25</v>
      </c>
      <c r="D423" s="5">
        <v>282952.16599999997</v>
      </c>
      <c r="E423" s="5">
        <v>47221.136000000006</v>
      </c>
      <c r="F423" s="1">
        <f t="shared" si="12"/>
        <v>235731.02999999997</v>
      </c>
      <c r="G423" s="4">
        <f t="shared" si="13"/>
        <v>9.0114561644690199E-4</v>
      </c>
      <c r="H423" s="29"/>
      <c r="I423" s="29"/>
    </row>
    <row r="424" spans="1:9" x14ac:dyDescent="0.25">
      <c r="A424" s="31">
        <v>43939.041665219906</v>
      </c>
      <c r="B424" s="45">
        <v>17.25</v>
      </c>
      <c r="C424" s="45">
        <v>17.2916666666667</v>
      </c>
      <c r="D424" s="5">
        <v>296996.68599999999</v>
      </c>
      <c r="E424" s="5">
        <v>48476.345999999998</v>
      </c>
      <c r="F424" s="1">
        <f t="shared" si="12"/>
        <v>248520.34</v>
      </c>
      <c r="G424" s="4">
        <f t="shared" si="13"/>
        <v>9.5003621283499965E-4</v>
      </c>
      <c r="H424" s="29"/>
      <c r="I424" s="29"/>
    </row>
    <row r="425" spans="1:9" x14ac:dyDescent="0.25">
      <c r="A425" s="31">
        <v>43939.083331828704</v>
      </c>
      <c r="B425" s="45">
        <v>17.2916666666667</v>
      </c>
      <c r="C425" s="45">
        <v>17.3333333333333</v>
      </c>
      <c r="D425" s="5">
        <v>320159.78999999992</v>
      </c>
      <c r="E425" s="5">
        <v>51359.130000000026</v>
      </c>
      <c r="F425" s="1">
        <f t="shared" si="12"/>
        <v>268800.65999999992</v>
      </c>
      <c r="G425" s="4">
        <f t="shared" si="13"/>
        <v>1.0275632209176453E-3</v>
      </c>
      <c r="H425" s="29"/>
      <c r="I425" s="29"/>
    </row>
    <row r="426" spans="1:9" x14ac:dyDescent="0.25">
      <c r="A426" s="31">
        <v>43939.124998437503</v>
      </c>
      <c r="B426" s="45">
        <v>17.3333333333333</v>
      </c>
      <c r="C426" s="45">
        <v>17.375</v>
      </c>
      <c r="D426" s="5">
        <v>364471.28799999994</v>
      </c>
      <c r="E426" s="5">
        <v>60612.87799999999</v>
      </c>
      <c r="F426" s="1">
        <f t="shared" si="12"/>
        <v>303858.40999999997</v>
      </c>
      <c r="G426" s="4">
        <f t="shared" si="13"/>
        <v>1.1615809517823152E-3</v>
      </c>
      <c r="H426" s="29"/>
      <c r="I426" s="29"/>
    </row>
    <row r="427" spans="1:9" x14ac:dyDescent="0.25">
      <c r="A427" s="31">
        <v>43939.166665046294</v>
      </c>
      <c r="B427" s="45">
        <v>17.375</v>
      </c>
      <c r="C427" s="45">
        <v>17.4166666666667</v>
      </c>
      <c r="D427" s="5">
        <v>395375.82199999999</v>
      </c>
      <c r="E427" s="5">
        <v>65436.392000000014</v>
      </c>
      <c r="F427" s="1">
        <f t="shared" si="12"/>
        <v>329939.43</v>
      </c>
      <c r="G427" s="4">
        <f t="shared" si="13"/>
        <v>1.2612827044343271E-3</v>
      </c>
      <c r="H427" s="29"/>
      <c r="I427" s="29"/>
    </row>
    <row r="428" spans="1:9" x14ac:dyDescent="0.25">
      <c r="A428" s="31">
        <v>43939.208331655092</v>
      </c>
      <c r="B428" s="45">
        <v>17.4166666666667</v>
      </c>
      <c r="C428" s="45">
        <v>17.4583333333333</v>
      </c>
      <c r="D428" s="5">
        <v>407993.18400000001</v>
      </c>
      <c r="E428" s="5">
        <v>66581.823999999993</v>
      </c>
      <c r="F428" s="1">
        <f t="shared" si="12"/>
        <v>341411.36</v>
      </c>
      <c r="G428" s="4">
        <f t="shared" si="13"/>
        <v>1.3051372594824499E-3</v>
      </c>
      <c r="H428" s="29"/>
      <c r="I428" s="29"/>
    </row>
    <row r="429" spans="1:9" x14ac:dyDescent="0.25">
      <c r="A429" s="31">
        <v>43939.249998263891</v>
      </c>
      <c r="B429" s="45">
        <v>17.4583333333333</v>
      </c>
      <c r="C429" s="45">
        <v>17.5</v>
      </c>
      <c r="D429" s="5">
        <v>407404.82799999998</v>
      </c>
      <c r="E429" s="5">
        <v>66306.748000000021</v>
      </c>
      <c r="F429" s="1">
        <f t="shared" si="12"/>
        <v>341098.07999999996</v>
      </c>
      <c r="G429" s="4">
        <f t="shared" si="13"/>
        <v>1.3039396619547909E-3</v>
      </c>
      <c r="H429" s="29"/>
      <c r="I429" s="29"/>
    </row>
    <row r="430" spans="1:9" x14ac:dyDescent="0.25">
      <c r="A430" s="31">
        <v>43939.291664872682</v>
      </c>
      <c r="B430" s="45">
        <v>17.5</v>
      </c>
      <c r="C430" s="45">
        <v>17.5416666666667</v>
      </c>
      <c r="D430" s="5">
        <v>402845.89199999993</v>
      </c>
      <c r="E430" s="5">
        <v>64174.252000000015</v>
      </c>
      <c r="F430" s="1">
        <f t="shared" si="12"/>
        <v>338671.6399999999</v>
      </c>
      <c r="G430" s="4">
        <f t="shared" si="13"/>
        <v>1.2946639388157054E-3</v>
      </c>
      <c r="H430" s="29"/>
      <c r="I430" s="29"/>
    </row>
    <row r="431" spans="1:9" x14ac:dyDescent="0.25">
      <c r="A431" s="31">
        <v>43939.333331481481</v>
      </c>
      <c r="B431" s="45">
        <v>17.5416666666667</v>
      </c>
      <c r="C431" s="45">
        <v>17.5833333333333</v>
      </c>
      <c r="D431" s="5">
        <v>393855.76799999998</v>
      </c>
      <c r="E431" s="5">
        <v>60526.237999999998</v>
      </c>
      <c r="F431" s="1">
        <f t="shared" si="12"/>
        <v>333329.52999999997</v>
      </c>
      <c r="G431" s="4">
        <f t="shared" si="13"/>
        <v>1.2742422785485903E-3</v>
      </c>
      <c r="H431" s="29"/>
      <c r="I431" s="29"/>
    </row>
    <row r="432" spans="1:9" x14ac:dyDescent="0.25">
      <c r="A432" s="31">
        <v>43939.374998090279</v>
      </c>
      <c r="B432" s="45">
        <v>17.5833333333333</v>
      </c>
      <c r="C432" s="45">
        <v>17.625</v>
      </c>
      <c r="D432" s="5">
        <v>387164.81000000006</v>
      </c>
      <c r="E432" s="5">
        <v>62506.999999999993</v>
      </c>
      <c r="F432" s="1">
        <f t="shared" si="12"/>
        <v>324657.81000000006</v>
      </c>
      <c r="G432" s="4">
        <f t="shared" si="13"/>
        <v>1.2410922835519415E-3</v>
      </c>
      <c r="H432" s="29"/>
      <c r="I432" s="29"/>
    </row>
    <row r="433" spans="1:9" x14ac:dyDescent="0.25">
      <c r="A433" s="31">
        <v>43939.416664699071</v>
      </c>
      <c r="B433" s="45">
        <v>17.625</v>
      </c>
      <c r="C433" s="45">
        <v>17.6666666666667</v>
      </c>
      <c r="D433" s="5">
        <v>380028.82199999993</v>
      </c>
      <c r="E433" s="5">
        <v>62209.242000000013</v>
      </c>
      <c r="F433" s="1">
        <f t="shared" si="12"/>
        <v>317819.5799999999</v>
      </c>
      <c r="G433" s="4">
        <f t="shared" si="13"/>
        <v>1.2149512999540001E-3</v>
      </c>
      <c r="H433" s="29"/>
      <c r="I433" s="29"/>
    </row>
    <row r="434" spans="1:9" x14ac:dyDescent="0.25">
      <c r="A434" s="31">
        <v>43939.458331307869</v>
      </c>
      <c r="B434" s="45">
        <v>17.6666666666667</v>
      </c>
      <c r="C434" s="45">
        <v>17.7083333333333</v>
      </c>
      <c r="D434" s="5">
        <v>385339.31600000005</v>
      </c>
      <c r="E434" s="5">
        <v>63566.766000000011</v>
      </c>
      <c r="F434" s="1">
        <f t="shared" si="12"/>
        <v>321772.55000000005</v>
      </c>
      <c r="G434" s="4">
        <f t="shared" si="13"/>
        <v>1.2300625968734013E-3</v>
      </c>
      <c r="H434" s="29"/>
      <c r="I434" s="29"/>
    </row>
    <row r="435" spans="1:9" s="29" customFormat="1" x14ac:dyDescent="0.25">
      <c r="A435" s="31">
        <v>43939.499997916668</v>
      </c>
      <c r="B435" s="47">
        <v>17.7083333333333</v>
      </c>
      <c r="C435" s="47">
        <v>17.75</v>
      </c>
      <c r="D435" s="5">
        <v>413374.71200000006</v>
      </c>
      <c r="E435" s="5">
        <v>65286.562000000005</v>
      </c>
      <c r="F435" s="11">
        <f t="shared" si="12"/>
        <v>348088.15</v>
      </c>
      <c r="G435" s="12">
        <f t="shared" si="13"/>
        <v>1.3306610950183848E-3</v>
      </c>
    </row>
    <row r="436" spans="1:9" s="29" customFormat="1" x14ac:dyDescent="0.25">
      <c r="A436" s="31">
        <v>43939.541664525466</v>
      </c>
      <c r="B436" s="47">
        <v>17.75</v>
      </c>
      <c r="C436" s="47">
        <v>17.7916666666667</v>
      </c>
      <c r="D436" s="5">
        <v>429449.21599999996</v>
      </c>
      <c r="E436" s="5">
        <v>67532.206000000006</v>
      </c>
      <c r="F436" s="11">
        <f t="shared" si="12"/>
        <v>361917.00999999995</v>
      </c>
      <c r="G436" s="12">
        <f t="shared" si="13"/>
        <v>1.3835256524313731E-3</v>
      </c>
    </row>
    <row r="437" spans="1:9" s="29" customFormat="1" x14ac:dyDescent="0.25">
      <c r="A437" s="31">
        <v>43939.583331134258</v>
      </c>
      <c r="B437" s="47">
        <v>17.7916666666667</v>
      </c>
      <c r="C437" s="47">
        <v>17.8333333333333</v>
      </c>
      <c r="D437" s="5">
        <v>463383.78000000009</v>
      </c>
      <c r="E437" s="5">
        <v>71435.290000000023</v>
      </c>
      <c r="F437" s="11">
        <f t="shared" si="12"/>
        <v>391948.49000000005</v>
      </c>
      <c r="G437" s="12">
        <f t="shared" si="13"/>
        <v>1.4983291068489475E-3</v>
      </c>
    </row>
    <row r="438" spans="1:9" s="29" customFormat="1" x14ac:dyDescent="0.25">
      <c r="A438" s="31">
        <v>43939.624997743056</v>
      </c>
      <c r="B438" s="47">
        <v>17.8333333333333</v>
      </c>
      <c r="C438" s="47">
        <v>17.875</v>
      </c>
      <c r="D438" s="5">
        <v>491530.81399999995</v>
      </c>
      <c r="E438" s="5">
        <v>77801.974000000002</v>
      </c>
      <c r="F438" s="11">
        <f t="shared" si="12"/>
        <v>413728.83999999997</v>
      </c>
      <c r="G438" s="12">
        <f t="shared" si="13"/>
        <v>1.5815903852948918E-3</v>
      </c>
    </row>
    <row r="439" spans="1:9" s="29" customFormat="1" x14ac:dyDescent="0.25">
      <c r="A439" s="31">
        <v>43939.666664351855</v>
      </c>
      <c r="B439" s="47">
        <v>17.875</v>
      </c>
      <c r="C439" s="47">
        <v>17.9166666666667</v>
      </c>
      <c r="D439" s="5">
        <v>480355.87599999993</v>
      </c>
      <c r="E439" s="5">
        <v>75590.856</v>
      </c>
      <c r="F439" s="11">
        <f t="shared" si="12"/>
        <v>404765.0199999999</v>
      </c>
      <c r="G439" s="12">
        <f t="shared" si="13"/>
        <v>1.5473237590487878E-3</v>
      </c>
    </row>
    <row r="440" spans="1:9" s="29" customFormat="1" x14ac:dyDescent="0.25">
      <c r="A440" s="31">
        <v>43939.708330960646</v>
      </c>
      <c r="B440" s="47">
        <v>17.9166666666667</v>
      </c>
      <c r="C440" s="47">
        <v>17.9583333333333</v>
      </c>
      <c r="D440" s="5">
        <v>441272.81999999995</v>
      </c>
      <c r="E440" s="5">
        <v>69315.679999999993</v>
      </c>
      <c r="F440" s="11">
        <f t="shared" si="12"/>
        <v>371957.13999999996</v>
      </c>
      <c r="G440" s="12">
        <f t="shared" si="13"/>
        <v>1.4219067647442368E-3</v>
      </c>
    </row>
    <row r="441" spans="1:9" x14ac:dyDescent="0.25">
      <c r="A441" s="31">
        <v>43939.749997569445</v>
      </c>
      <c r="B441" s="45">
        <v>17.9583333333333</v>
      </c>
      <c r="C441" s="45">
        <v>18</v>
      </c>
      <c r="D441" s="5">
        <v>389596.46799999999</v>
      </c>
      <c r="E441" s="5">
        <v>60930.688000000009</v>
      </c>
      <c r="F441" s="1">
        <f t="shared" si="12"/>
        <v>328665.77999999997</v>
      </c>
      <c r="G441" s="4">
        <f t="shared" si="13"/>
        <v>1.256413832846282E-3</v>
      </c>
      <c r="H441" s="29"/>
      <c r="I441" s="29"/>
    </row>
    <row r="442" spans="1:9" x14ac:dyDescent="0.25">
      <c r="A442" s="31">
        <v>43939.791664178243</v>
      </c>
      <c r="B442" s="45">
        <v>18</v>
      </c>
      <c r="C442" s="45">
        <v>18.0416666666667</v>
      </c>
      <c r="D442" s="5">
        <v>347885.73800000001</v>
      </c>
      <c r="E442" s="5">
        <v>53009.628000000004</v>
      </c>
      <c r="F442" s="1">
        <f t="shared" si="12"/>
        <v>294876.11</v>
      </c>
      <c r="G442" s="4">
        <f t="shared" si="13"/>
        <v>1.1272436807382316E-3</v>
      </c>
      <c r="H442" s="29"/>
      <c r="I442" s="29"/>
    </row>
    <row r="443" spans="1:9" x14ac:dyDescent="0.25">
      <c r="A443" s="31">
        <v>43939.833330787034</v>
      </c>
      <c r="B443" s="45">
        <v>18.0416666666667</v>
      </c>
      <c r="C443" s="45">
        <v>18.0833333333333</v>
      </c>
      <c r="D443" s="5">
        <v>323655.49599999998</v>
      </c>
      <c r="E443" s="5">
        <v>46456.176000000007</v>
      </c>
      <c r="F443" s="1">
        <f t="shared" si="12"/>
        <v>277199.31999999995</v>
      </c>
      <c r="G443" s="4">
        <f t="shared" si="13"/>
        <v>1.0596693702142736E-3</v>
      </c>
      <c r="H443" s="29"/>
      <c r="I443" s="29"/>
    </row>
    <row r="444" spans="1:9" x14ac:dyDescent="0.25">
      <c r="A444" s="31">
        <v>43939.874997395833</v>
      </c>
      <c r="B444" s="45">
        <v>18.0833333333333</v>
      </c>
      <c r="C444" s="45">
        <v>18.125</v>
      </c>
      <c r="D444" s="5">
        <v>316630.92000000004</v>
      </c>
      <c r="E444" s="5">
        <v>49187.17</v>
      </c>
      <c r="F444" s="1">
        <f t="shared" si="12"/>
        <v>267443.75000000006</v>
      </c>
      <c r="G444" s="4">
        <f t="shared" si="13"/>
        <v>1.0223760654616458E-3</v>
      </c>
      <c r="H444" s="29"/>
      <c r="I444" s="29"/>
    </row>
    <row r="445" spans="1:9" x14ac:dyDescent="0.25">
      <c r="A445" s="31">
        <v>43939.916664004631</v>
      </c>
      <c r="B445" s="45">
        <v>18.125</v>
      </c>
      <c r="C445" s="45">
        <v>18.1666666666667</v>
      </c>
      <c r="D445" s="5">
        <v>322454.43399999995</v>
      </c>
      <c r="E445" s="5">
        <v>49582.38400000002</v>
      </c>
      <c r="F445" s="1">
        <f t="shared" si="12"/>
        <v>272872.04999999993</v>
      </c>
      <c r="G445" s="4">
        <f t="shared" si="13"/>
        <v>1.0431272103141442E-3</v>
      </c>
      <c r="H445" s="29"/>
      <c r="I445" s="29"/>
    </row>
    <row r="446" spans="1:9" x14ac:dyDescent="0.25">
      <c r="A446" s="31">
        <v>43939.958330613423</v>
      </c>
      <c r="B446" s="45">
        <v>18.1666666666667</v>
      </c>
      <c r="C446" s="45">
        <v>18.2083333333333</v>
      </c>
      <c r="D446" s="5">
        <v>310524.21600000001</v>
      </c>
      <c r="E446" s="5">
        <v>48914.576000000008</v>
      </c>
      <c r="F446" s="1">
        <f t="shared" si="12"/>
        <v>261609.64</v>
      </c>
      <c r="G446" s="4">
        <f t="shared" si="13"/>
        <v>1.0000736021314298E-3</v>
      </c>
      <c r="H446" s="29"/>
      <c r="I446" s="29"/>
    </row>
    <row r="447" spans="1:9" x14ac:dyDescent="0.25">
      <c r="A447" s="31">
        <v>43939.999997222221</v>
      </c>
      <c r="B447" s="45">
        <v>18.2083333333333</v>
      </c>
      <c r="C447" s="45">
        <v>18.25</v>
      </c>
      <c r="D447" s="5">
        <v>319062.36600000004</v>
      </c>
      <c r="E447" s="5">
        <v>51509.875999999997</v>
      </c>
      <c r="F447" s="1">
        <f t="shared" si="12"/>
        <v>267552.49000000005</v>
      </c>
      <c r="G447" s="4">
        <f t="shared" si="13"/>
        <v>1.0227917535207548E-3</v>
      </c>
      <c r="H447" s="29"/>
      <c r="I447" s="29"/>
    </row>
    <row r="448" spans="1:9" x14ac:dyDescent="0.25">
      <c r="A448" s="31">
        <v>43940.04166383102</v>
      </c>
      <c r="B448" s="45">
        <v>18.25</v>
      </c>
      <c r="C448" s="45">
        <v>18.2916666666667</v>
      </c>
      <c r="D448" s="5">
        <v>355595.20799999998</v>
      </c>
      <c r="E448" s="5">
        <v>56486.547999999995</v>
      </c>
      <c r="F448" s="1">
        <f t="shared" si="12"/>
        <v>299108.65999999997</v>
      </c>
      <c r="G448" s="4">
        <f t="shared" si="13"/>
        <v>1.1434237478210095E-3</v>
      </c>
      <c r="H448" s="29"/>
      <c r="I448" s="29"/>
    </row>
    <row r="449" spans="1:9" x14ac:dyDescent="0.25">
      <c r="A449" s="31">
        <v>43940.083330439818</v>
      </c>
      <c r="B449" s="45">
        <v>18.2916666666667</v>
      </c>
      <c r="C449" s="45">
        <v>18.3333333333333</v>
      </c>
      <c r="D449" s="5">
        <v>396453.29200000007</v>
      </c>
      <c r="E449" s="5">
        <v>60213.202000000005</v>
      </c>
      <c r="F449" s="1">
        <f t="shared" si="12"/>
        <v>336240.09000000008</v>
      </c>
      <c r="G449" s="4">
        <f t="shared" si="13"/>
        <v>1.2853686813196037E-3</v>
      </c>
      <c r="H449" s="29"/>
      <c r="I449" s="29"/>
    </row>
    <row r="450" spans="1:9" x14ac:dyDescent="0.25">
      <c r="A450" s="31">
        <v>43940.12499704861</v>
      </c>
      <c r="B450" s="45">
        <v>18.3333333333333</v>
      </c>
      <c r="C450" s="45">
        <v>18.375</v>
      </c>
      <c r="D450" s="5">
        <v>437327.02199999982</v>
      </c>
      <c r="E450" s="5">
        <v>68109.021999999983</v>
      </c>
      <c r="F450" s="1">
        <f t="shared" si="12"/>
        <v>369217.99999999983</v>
      </c>
      <c r="G450" s="4">
        <f t="shared" si="13"/>
        <v>1.4114356612843549E-3</v>
      </c>
      <c r="H450" s="29"/>
      <c r="I450" s="29"/>
    </row>
    <row r="451" spans="1:9" x14ac:dyDescent="0.25">
      <c r="A451" s="31">
        <v>43940.166663657408</v>
      </c>
      <c r="B451" s="45">
        <v>18.375</v>
      </c>
      <c r="C451" s="45">
        <v>18.4166666666667</v>
      </c>
      <c r="D451" s="5">
        <v>460059.58399999997</v>
      </c>
      <c r="E451" s="5">
        <v>71798.024000000034</v>
      </c>
      <c r="F451" s="1">
        <f t="shared" si="12"/>
        <v>388261.55999999994</v>
      </c>
      <c r="G451" s="4">
        <f t="shared" si="13"/>
        <v>1.4842348197809843E-3</v>
      </c>
      <c r="H451" s="29"/>
      <c r="I451" s="29"/>
    </row>
    <row r="452" spans="1:9" x14ac:dyDescent="0.25">
      <c r="A452" s="31">
        <v>43940.208330266207</v>
      </c>
      <c r="B452" s="45">
        <v>18.4166666666667</v>
      </c>
      <c r="C452" s="45">
        <v>18.4583333333333</v>
      </c>
      <c r="D452" s="5">
        <v>470558.64</v>
      </c>
      <c r="E452" s="5">
        <v>73131.749999999985</v>
      </c>
      <c r="F452" s="1">
        <f t="shared" si="12"/>
        <v>397426.89</v>
      </c>
      <c r="G452" s="4">
        <f t="shared" si="13"/>
        <v>1.5192717725011644E-3</v>
      </c>
      <c r="H452" s="29"/>
      <c r="I452" s="29"/>
    </row>
    <row r="453" spans="1:9" x14ac:dyDescent="0.25">
      <c r="A453" s="31">
        <v>43940.249996874998</v>
      </c>
      <c r="B453" s="45">
        <v>18.4583333333333</v>
      </c>
      <c r="C453" s="45">
        <v>18.5</v>
      </c>
      <c r="D453" s="5">
        <v>476742.96200000006</v>
      </c>
      <c r="E453" s="5">
        <v>73812.201999999961</v>
      </c>
      <c r="F453" s="1">
        <f t="shared" si="12"/>
        <v>402930.76000000013</v>
      </c>
      <c r="G453" s="4">
        <f t="shared" si="13"/>
        <v>1.5403118041168312E-3</v>
      </c>
      <c r="H453" s="29"/>
      <c r="I453" s="29"/>
    </row>
    <row r="454" spans="1:9" x14ac:dyDescent="0.25">
      <c r="A454" s="31">
        <v>43940.291663483797</v>
      </c>
      <c r="B454" s="45">
        <v>18.5</v>
      </c>
      <c r="C454" s="45">
        <v>18.5416666666667</v>
      </c>
      <c r="D454" s="5">
        <v>467783.39600000007</v>
      </c>
      <c r="E454" s="5">
        <v>71148.535999999993</v>
      </c>
      <c r="F454" s="1">
        <f t="shared" si="12"/>
        <v>396634.8600000001</v>
      </c>
      <c r="G454" s="4">
        <f t="shared" si="13"/>
        <v>1.5162440236189134E-3</v>
      </c>
      <c r="H454" s="29"/>
      <c r="I454" s="29"/>
    </row>
    <row r="455" spans="1:9" x14ac:dyDescent="0.25">
      <c r="A455" s="31">
        <v>43940.333330092595</v>
      </c>
      <c r="B455" s="45">
        <v>18.5416666666667</v>
      </c>
      <c r="C455" s="45">
        <v>18.5833333333333</v>
      </c>
      <c r="D455" s="5">
        <v>465786.14399999997</v>
      </c>
      <c r="E455" s="5">
        <v>67711.594000000012</v>
      </c>
      <c r="F455" s="1">
        <f t="shared" si="12"/>
        <v>398074.54999999993</v>
      </c>
      <c r="G455" s="4">
        <f t="shared" si="13"/>
        <v>1.5217476280130497E-3</v>
      </c>
      <c r="H455" s="29"/>
      <c r="I455" s="29"/>
    </row>
    <row r="456" spans="1:9" x14ac:dyDescent="0.25">
      <c r="A456" s="31">
        <v>43940.374996701386</v>
      </c>
      <c r="B456" s="45">
        <v>18.5833333333333</v>
      </c>
      <c r="C456" s="45">
        <v>18.625</v>
      </c>
      <c r="D456" s="5">
        <v>469883.88799999998</v>
      </c>
      <c r="E456" s="5">
        <v>70208.727999999988</v>
      </c>
      <c r="F456" s="1">
        <f t="shared" si="12"/>
        <v>399675.16</v>
      </c>
      <c r="G456" s="4">
        <f t="shared" si="13"/>
        <v>1.5278663926285572E-3</v>
      </c>
      <c r="H456" s="29"/>
      <c r="I456" s="29"/>
    </row>
    <row r="457" spans="1:9" x14ac:dyDescent="0.25">
      <c r="A457" s="31">
        <v>43940.416663310185</v>
      </c>
      <c r="B457" s="45">
        <v>18.625</v>
      </c>
      <c r="C457" s="45">
        <v>18.6666666666667</v>
      </c>
      <c r="D457" s="5">
        <v>468028.76799999998</v>
      </c>
      <c r="E457" s="5">
        <v>70785.007999999987</v>
      </c>
      <c r="F457" s="1">
        <f t="shared" si="12"/>
        <v>397243.76</v>
      </c>
      <c r="G457" s="4">
        <f t="shared" si="13"/>
        <v>1.5185717085480228E-3</v>
      </c>
      <c r="H457" s="29"/>
      <c r="I457" s="29"/>
    </row>
    <row r="458" spans="1:9" x14ac:dyDescent="0.25">
      <c r="A458" s="31">
        <v>43940.458329918984</v>
      </c>
      <c r="B458" s="45">
        <v>18.6666666666667</v>
      </c>
      <c r="C458" s="45">
        <v>18.7083333333333</v>
      </c>
      <c r="D458" s="5">
        <v>473371.56400000013</v>
      </c>
      <c r="E458" s="5">
        <v>72967.513999999996</v>
      </c>
      <c r="F458" s="1">
        <f t="shared" si="12"/>
        <v>400404.05000000016</v>
      </c>
      <c r="G458" s="4">
        <f t="shared" si="13"/>
        <v>1.5306527717843779E-3</v>
      </c>
      <c r="H458" s="29"/>
      <c r="I458" s="29"/>
    </row>
    <row r="459" spans="1:9" s="29" customFormat="1" x14ac:dyDescent="0.25">
      <c r="A459" s="65">
        <v>43940.499996527775</v>
      </c>
      <c r="B459" s="56">
        <v>18.7083333333333</v>
      </c>
      <c r="C459" s="56">
        <v>18.75</v>
      </c>
      <c r="D459" s="63">
        <v>471796.84399999992</v>
      </c>
      <c r="E459" s="63">
        <v>75056.293999999994</v>
      </c>
      <c r="F459" s="58">
        <f t="shared" si="12"/>
        <v>396740.54999999993</v>
      </c>
      <c r="G459" s="59">
        <f t="shared" si="13"/>
        <v>1.5166480522281387E-3</v>
      </c>
    </row>
    <row r="460" spans="1:9" s="29" customFormat="1" x14ac:dyDescent="0.25">
      <c r="A460" s="65">
        <v>43940.541663136573</v>
      </c>
      <c r="B460" s="56">
        <v>18.75</v>
      </c>
      <c r="C460" s="56">
        <v>18.7916666666667</v>
      </c>
      <c r="D460" s="63">
        <v>479023.91399999993</v>
      </c>
      <c r="E460" s="63">
        <v>76935.373999999982</v>
      </c>
      <c r="F460" s="58">
        <f t="shared" si="12"/>
        <v>402088.53999999992</v>
      </c>
      <c r="G460" s="59">
        <f t="shared" si="13"/>
        <v>1.5370921903855202E-3</v>
      </c>
    </row>
    <row r="461" spans="1:9" s="29" customFormat="1" x14ac:dyDescent="0.25">
      <c r="A461" s="65">
        <v>43940.583329745372</v>
      </c>
      <c r="B461" s="56">
        <v>18.7916666666667</v>
      </c>
      <c r="C461" s="56">
        <v>18.8333333333333</v>
      </c>
      <c r="D461" s="63">
        <v>498880.12199999986</v>
      </c>
      <c r="E461" s="63">
        <v>77912.972000000009</v>
      </c>
      <c r="F461" s="58">
        <f t="shared" si="12"/>
        <v>420967.14999999985</v>
      </c>
      <c r="G461" s="59">
        <f t="shared" si="13"/>
        <v>1.6092607828958512E-3</v>
      </c>
    </row>
    <row r="462" spans="1:9" s="29" customFormat="1" x14ac:dyDescent="0.25">
      <c r="A462" s="65">
        <v>43940.624996354163</v>
      </c>
      <c r="B462" s="56">
        <v>18.8333333333333</v>
      </c>
      <c r="C462" s="56">
        <v>18.875</v>
      </c>
      <c r="D462" s="63">
        <v>505121.65600000008</v>
      </c>
      <c r="E462" s="63">
        <v>83572.236000000004</v>
      </c>
      <c r="F462" s="58">
        <f t="shared" si="12"/>
        <v>421549.42000000004</v>
      </c>
      <c r="G462" s="59">
        <f t="shared" si="13"/>
        <v>1.6114866674477859E-3</v>
      </c>
    </row>
    <row r="463" spans="1:9" s="29" customFormat="1" x14ac:dyDescent="0.25">
      <c r="A463" s="65">
        <v>43940.666662962962</v>
      </c>
      <c r="B463" s="56">
        <v>18.875</v>
      </c>
      <c r="C463" s="56">
        <v>18.9166666666667</v>
      </c>
      <c r="D463" s="63">
        <v>479336.99599999993</v>
      </c>
      <c r="E463" s="63">
        <v>79923.616000000009</v>
      </c>
      <c r="F463" s="58">
        <f t="shared" si="12"/>
        <v>399413.37999999989</v>
      </c>
      <c r="G463" s="59">
        <f t="shared" si="13"/>
        <v>1.526865667779251E-3</v>
      </c>
    </row>
    <row r="464" spans="1:9" s="29" customFormat="1" x14ac:dyDescent="0.25">
      <c r="A464" s="65">
        <v>43940.70832957176</v>
      </c>
      <c r="B464" s="56">
        <v>18.9166666666667</v>
      </c>
      <c r="C464" s="56">
        <v>18.9583333333333</v>
      </c>
      <c r="D464" s="63">
        <v>440371.11199999996</v>
      </c>
      <c r="E464" s="63">
        <v>74600.422000000006</v>
      </c>
      <c r="F464" s="58">
        <f t="shared" ref="F464:F527" si="14">D464-E464</f>
        <v>365770.68999999994</v>
      </c>
      <c r="G464" s="59">
        <f t="shared" ref="G464:G527" si="15">F464/$F$759</f>
        <v>1.3982573864724499E-3</v>
      </c>
    </row>
    <row r="465" spans="1:9" x14ac:dyDescent="0.25">
      <c r="A465" s="31">
        <v>43940.749996180559</v>
      </c>
      <c r="B465" s="45">
        <v>18.9583333333333</v>
      </c>
      <c r="C465" s="45">
        <v>19</v>
      </c>
      <c r="D465" s="5">
        <v>392602.54000000004</v>
      </c>
      <c r="E465" s="5">
        <v>67444.41</v>
      </c>
      <c r="F465" s="1">
        <f t="shared" si="14"/>
        <v>325158.13</v>
      </c>
      <c r="G465" s="4">
        <f t="shared" si="15"/>
        <v>1.2430048920652149E-3</v>
      </c>
      <c r="H465" s="29"/>
      <c r="I465" s="29"/>
    </row>
    <row r="466" spans="1:9" x14ac:dyDescent="0.25">
      <c r="A466" s="31">
        <v>43940.79166278935</v>
      </c>
      <c r="B466" s="45">
        <v>19</v>
      </c>
      <c r="C466" s="45">
        <v>19.0416666666667</v>
      </c>
      <c r="D466" s="5">
        <v>354504.14600000007</v>
      </c>
      <c r="E466" s="5">
        <v>62305.756000000001</v>
      </c>
      <c r="F466" s="1">
        <f t="shared" si="14"/>
        <v>292198.39000000007</v>
      </c>
      <c r="G466" s="4">
        <f t="shared" si="15"/>
        <v>1.117007371839602E-3</v>
      </c>
      <c r="H466" s="29"/>
      <c r="I466" s="29"/>
    </row>
    <row r="467" spans="1:9" x14ac:dyDescent="0.25">
      <c r="A467" s="31">
        <v>43940.833329398149</v>
      </c>
      <c r="B467" s="45">
        <v>19.0416666666667</v>
      </c>
      <c r="C467" s="45">
        <v>19.0833333333333</v>
      </c>
      <c r="D467" s="5">
        <v>339575.91000000003</v>
      </c>
      <c r="E467" s="5">
        <v>53273.75999999998</v>
      </c>
      <c r="F467" s="1">
        <f t="shared" si="14"/>
        <v>286302.15000000002</v>
      </c>
      <c r="G467" s="4">
        <f t="shared" si="15"/>
        <v>1.0944673997811125E-3</v>
      </c>
      <c r="H467" s="29"/>
      <c r="I467" s="29"/>
    </row>
    <row r="468" spans="1:9" x14ac:dyDescent="0.25">
      <c r="A468" s="31">
        <v>43940.874996006947</v>
      </c>
      <c r="B468" s="45">
        <v>19.0833333333333</v>
      </c>
      <c r="C468" s="45">
        <v>19.125</v>
      </c>
      <c r="D468" s="5">
        <v>336808.61800000002</v>
      </c>
      <c r="E468" s="5">
        <v>55650.478000000003</v>
      </c>
      <c r="F468" s="1">
        <f t="shared" si="14"/>
        <v>281158.14</v>
      </c>
      <c r="G468" s="4">
        <f t="shared" si="15"/>
        <v>1.0748030303408271E-3</v>
      </c>
      <c r="H468" s="29"/>
      <c r="I468" s="29"/>
    </row>
    <row r="469" spans="1:9" x14ac:dyDescent="0.25">
      <c r="A469" s="31">
        <v>43940.916662615738</v>
      </c>
      <c r="B469" s="45">
        <v>19.125</v>
      </c>
      <c r="C469" s="45">
        <v>19.1666666666667</v>
      </c>
      <c r="D469" s="5">
        <v>338143.72399999999</v>
      </c>
      <c r="E469" s="5">
        <v>56425.723999999995</v>
      </c>
      <c r="F469" s="1">
        <f t="shared" si="14"/>
        <v>281718</v>
      </c>
      <c r="G469" s="4">
        <f t="shared" si="15"/>
        <v>1.0769432466068993E-3</v>
      </c>
      <c r="H469" s="29"/>
      <c r="I469" s="29"/>
    </row>
    <row r="470" spans="1:9" x14ac:dyDescent="0.25">
      <c r="A470" s="31">
        <v>43940.958329224537</v>
      </c>
      <c r="B470" s="45">
        <v>19.1666666666667</v>
      </c>
      <c r="C470" s="45">
        <v>19.2083333333333</v>
      </c>
      <c r="D470" s="5">
        <v>328742.98800000001</v>
      </c>
      <c r="E470" s="5">
        <v>55856.647999999994</v>
      </c>
      <c r="F470" s="1">
        <f t="shared" si="14"/>
        <v>272886.34000000003</v>
      </c>
      <c r="G470" s="4">
        <f t="shared" si="15"/>
        <v>1.0431818377039245E-3</v>
      </c>
      <c r="H470" s="29"/>
      <c r="I470" s="29"/>
    </row>
    <row r="471" spans="1:9" x14ac:dyDescent="0.25">
      <c r="A471" s="31">
        <v>43940.999995833336</v>
      </c>
      <c r="B471" s="45">
        <v>19.2083333333333</v>
      </c>
      <c r="C471" s="45">
        <v>19.25</v>
      </c>
      <c r="D471" s="5">
        <v>334263.98</v>
      </c>
      <c r="E471" s="5">
        <v>58809.320000000007</v>
      </c>
      <c r="F471" s="1">
        <f t="shared" si="14"/>
        <v>275454.65999999997</v>
      </c>
      <c r="G471" s="4">
        <f t="shared" si="15"/>
        <v>1.0529999355149459E-3</v>
      </c>
      <c r="H471" s="29"/>
      <c r="I471" s="29"/>
    </row>
    <row r="472" spans="1:9" x14ac:dyDescent="0.25">
      <c r="A472" s="31">
        <v>43941.041662442127</v>
      </c>
      <c r="B472" s="45">
        <v>19.25</v>
      </c>
      <c r="C472" s="45">
        <v>19.2916666666667</v>
      </c>
      <c r="D472" s="5">
        <v>366667.62199999997</v>
      </c>
      <c r="E472" s="5">
        <v>64309.252</v>
      </c>
      <c r="F472" s="1">
        <f t="shared" si="14"/>
        <v>302358.37</v>
      </c>
      <c r="G472" s="4">
        <f t="shared" si="15"/>
        <v>1.1558466431913121E-3</v>
      </c>
      <c r="H472" s="29"/>
      <c r="I472" s="29"/>
    </row>
    <row r="473" spans="1:9" x14ac:dyDescent="0.25">
      <c r="A473" s="31">
        <v>43941.083329050925</v>
      </c>
      <c r="B473" s="45">
        <v>19.2916666666667</v>
      </c>
      <c r="C473" s="45">
        <v>19.3333333333333</v>
      </c>
      <c r="D473" s="5">
        <v>401298.24200000009</v>
      </c>
      <c r="E473" s="5">
        <v>66585.70199999999</v>
      </c>
      <c r="F473" s="1">
        <f t="shared" si="14"/>
        <v>334712.5400000001</v>
      </c>
      <c r="G473" s="4">
        <f t="shared" si="15"/>
        <v>1.2795292083134259E-3</v>
      </c>
      <c r="H473" s="29"/>
      <c r="I473" s="29"/>
    </row>
    <row r="474" spans="1:9" x14ac:dyDescent="0.25">
      <c r="A474" s="31">
        <v>43941.124995659724</v>
      </c>
      <c r="B474" s="45">
        <v>19.3333333333333</v>
      </c>
      <c r="C474" s="45">
        <v>19.375</v>
      </c>
      <c r="D474" s="5">
        <v>433727.35999999987</v>
      </c>
      <c r="E474" s="5">
        <v>76575.889999999985</v>
      </c>
      <c r="F474" s="1">
        <f t="shared" si="14"/>
        <v>357151.46999999986</v>
      </c>
      <c r="G474" s="4">
        <f t="shared" si="15"/>
        <v>1.365308086924607E-3</v>
      </c>
      <c r="H474" s="29"/>
      <c r="I474" s="29"/>
    </row>
    <row r="475" spans="1:9" x14ac:dyDescent="0.25">
      <c r="A475" s="31">
        <v>43941.166662268515</v>
      </c>
      <c r="B475" s="45">
        <v>19.375</v>
      </c>
      <c r="C475" s="45">
        <v>19.4166666666667</v>
      </c>
      <c r="D475" s="5">
        <v>463183.99199999997</v>
      </c>
      <c r="E475" s="5">
        <v>81412.802000000011</v>
      </c>
      <c r="F475" s="1">
        <f t="shared" si="14"/>
        <v>381771.18999999994</v>
      </c>
      <c r="G475" s="4">
        <f t="shared" si="15"/>
        <v>1.4594236251129829E-3</v>
      </c>
      <c r="H475" s="29"/>
      <c r="I475" s="29"/>
    </row>
    <row r="476" spans="1:9" x14ac:dyDescent="0.25">
      <c r="A476" s="31">
        <v>43941.208328877314</v>
      </c>
      <c r="B476" s="45">
        <v>19.4166666666667</v>
      </c>
      <c r="C476" s="45">
        <v>19.4583333333333</v>
      </c>
      <c r="D476" s="5">
        <v>472419.76199999999</v>
      </c>
      <c r="E476" s="5">
        <v>82026.582000000009</v>
      </c>
      <c r="F476" s="1">
        <f t="shared" si="14"/>
        <v>390393.18</v>
      </c>
      <c r="G476" s="4">
        <f t="shared" si="15"/>
        <v>1.4923835137349818E-3</v>
      </c>
      <c r="H476" s="29"/>
      <c r="I476" s="29"/>
    </row>
    <row r="477" spans="1:9" x14ac:dyDescent="0.25">
      <c r="A477" s="31">
        <v>43941.249995486112</v>
      </c>
      <c r="B477" s="45">
        <v>19.4583333333333</v>
      </c>
      <c r="C477" s="45">
        <v>19.5</v>
      </c>
      <c r="D477" s="5">
        <v>472402.09200000006</v>
      </c>
      <c r="E477" s="5">
        <v>81087.321999999986</v>
      </c>
      <c r="F477" s="1">
        <f t="shared" si="14"/>
        <v>391314.77000000008</v>
      </c>
      <c r="G477" s="4">
        <f t="shared" si="15"/>
        <v>1.4959065407571831E-3</v>
      </c>
      <c r="H477" s="29"/>
      <c r="I477" s="29"/>
    </row>
    <row r="478" spans="1:9" x14ac:dyDescent="0.25">
      <c r="A478" s="31">
        <v>43941.291662094911</v>
      </c>
      <c r="B478" s="45">
        <v>19.5</v>
      </c>
      <c r="C478" s="45">
        <v>19.5416666666667</v>
      </c>
      <c r="D478" s="5">
        <v>465029.71399999998</v>
      </c>
      <c r="E478" s="5">
        <v>78615.734000000011</v>
      </c>
      <c r="F478" s="1">
        <f t="shared" si="14"/>
        <v>386413.98</v>
      </c>
      <c r="G478" s="4">
        <f t="shared" si="15"/>
        <v>1.477171945546587E-3</v>
      </c>
      <c r="H478" s="29"/>
      <c r="I478" s="29"/>
    </row>
    <row r="479" spans="1:9" x14ac:dyDescent="0.25">
      <c r="A479" s="31">
        <v>43941.333328703702</v>
      </c>
      <c r="B479" s="45">
        <v>19.5416666666667</v>
      </c>
      <c r="C479" s="45">
        <v>19.5833333333333</v>
      </c>
      <c r="D479" s="5">
        <v>458126.99199999997</v>
      </c>
      <c r="E479" s="5">
        <v>73611.952000000005</v>
      </c>
      <c r="F479" s="1">
        <f t="shared" si="14"/>
        <v>384515.04</v>
      </c>
      <c r="G479" s="4">
        <f t="shared" si="15"/>
        <v>1.4699127338217001E-3</v>
      </c>
      <c r="H479" s="29"/>
      <c r="I479" s="29"/>
    </row>
    <row r="480" spans="1:9" x14ac:dyDescent="0.25">
      <c r="A480" s="31">
        <v>43941.374995312501</v>
      </c>
      <c r="B480" s="45">
        <v>19.5833333333333</v>
      </c>
      <c r="C480" s="45">
        <v>19.625</v>
      </c>
      <c r="D480" s="5">
        <v>459711.91599999997</v>
      </c>
      <c r="E480" s="5">
        <v>78054.756000000023</v>
      </c>
      <c r="F480" s="1">
        <f t="shared" si="14"/>
        <v>381657.15999999992</v>
      </c>
      <c r="G480" s="4">
        <f t="shared" si="15"/>
        <v>1.458987714598175E-3</v>
      </c>
      <c r="H480" s="29"/>
      <c r="I480" s="29"/>
    </row>
    <row r="481" spans="1:9" x14ac:dyDescent="0.25">
      <c r="A481" s="31">
        <v>43941.416661921299</v>
      </c>
      <c r="B481" s="45">
        <v>19.625</v>
      </c>
      <c r="C481" s="45">
        <v>19.6666666666667</v>
      </c>
      <c r="D481" s="5">
        <v>449151.93200000003</v>
      </c>
      <c r="E481" s="5">
        <v>77662.081999999995</v>
      </c>
      <c r="F481" s="1">
        <f t="shared" si="14"/>
        <v>371489.85000000003</v>
      </c>
      <c r="G481" s="4">
        <f t="shared" si="15"/>
        <v>1.4201204223390413E-3</v>
      </c>
      <c r="H481" s="29"/>
      <c r="I481" s="29"/>
    </row>
    <row r="482" spans="1:9" x14ac:dyDescent="0.25">
      <c r="A482" s="31">
        <v>43941.458328530091</v>
      </c>
      <c r="B482" s="45">
        <v>19.6666666666667</v>
      </c>
      <c r="C482" s="45">
        <v>19.7083333333333</v>
      </c>
      <c r="D482" s="5">
        <v>449613.978</v>
      </c>
      <c r="E482" s="5">
        <v>78626.777999999991</v>
      </c>
      <c r="F482" s="1">
        <f t="shared" si="14"/>
        <v>370987.2</v>
      </c>
      <c r="G482" s="4">
        <f t="shared" si="15"/>
        <v>1.4181989067706111E-3</v>
      </c>
      <c r="H482" s="29"/>
      <c r="I482" s="29"/>
    </row>
    <row r="483" spans="1:9" s="29" customFormat="1" x14ac:dyDescent="0.25">
      <c r="A483" s="65">
        <v>43941.499995138889</v>
      </c>
      <c r="B483" s="56">
        <v>19.7083333333333</v>
      </c>
      <c r="C483" s="56">
        <v>19.75</v>
      </c>
      <c r="D483" s="63">
        <v>458989.22600000002</v>
      </c>
      <c r="E483" s="63">
        <v>80171.736000000004</v>
      </c>
      <c r="F483" s="58">
        <f t="shared" si="14"/>
        <v>378817.49</v>
      </c>
      <c r="G483" s="59">
        <f t="shared" si="15"/>
        <v>1.4481323080246082E-3</v>
      </c>
    </row>
    <row r="484" spans="1:9" s="29" customFormat="1" x14ac:dyDescent="0.25">
      <c r="A484" s="65">
        <v>43941.541661747688</v>
      </c>
      <c r="B484" s="56">
        <v>19.75</v>
      </c>
      <c r="C484" s="56">
        <v>19.7916666666667</v>
      </c>
      <c r="D484" s="63">
        <v>477319.65</v>
      </c>
      <c r="E484" s="63">
        <v>79861.45</v>
      </c>
      <c r="F484" s="58">
        <f t="shared" si="14"/>
        <v>397458.2</v>
      </c>
      <c r="G484" s="59">
        <f t="shared" si="15"/>
        <v>1.5193914634440621E-3</v>
      </c>
    </row>
    <row r="485" spans="1:9" s="29" customFormat="1" x14ac:dyDescent="0.25">
      <c r="A485" s="65">
        <v>43941.583328356479</v>
      </c>
      <c r="B485" s="56">
        <v>19.7916666666667</v>
      </c>
      <c r="C485" s="56">
        <v>19.8333333333333</v>
      </c>
      <c r="D485" s="63">
        <v>500195.25600000011</v>
      </c>
      <c r="E485" s="63">
        <v>80671.686000000002</v>
      </c>
      <c r="F485" s="58">
        <f t="shared" si="14"/>
        <v>419523.57000000012</v>
      </c>
      <c r="G485" s="59">
        <f t="shared" si="15"/>
        <v>1.6037423079246511E-3</v>
      </c>
    </row>
    <row r="486" spans="1:9" s="29" customFormat="1" x14ac:dyDescent="0.25">
      <c r="A486" s="65">
        <v>43941.624994965277</v>
      </c>
      <c r="B486" s="56">
        <v>19.8333333333333</v>
      </c>
      <c r="C486" s="56">
        <v>19.875</v>
      </c>
      <c r="D486" s="63">
        <v>514141.038</v>
      </c>
      <c r="E486" s="63">
        <v>87122.428</v>
      </c>
      <c r="F486" s="58">
        <f t="shared" si="14"/>
        <v>427018.61</v>
      </c>
      <c r="G486" s="59">
        <f t="shared" si="15"/>
        <v>1.6323941253841264E-3</v>
      </c>
    </row>
    <row r="487" spans="1:9" s="29" customFormat="1" x14ac:dyDescent="0.25">
      <c r="A487" s="65">
        <v>43941.666661574076</v>
      </c>
      <c r="B487" s="56">
        <v>19.875</v>
      </c>
      <c r="C487" s="56">
        <v>19.9166666666667</v>
      </c>
      <c r="D487" s="63">
        <v>501018.03200000006</v>
      </c>
      <c r="E487" s="63">
        <v>84744.902000000002</v>
      </c>
      <c r="F487" s="58">
        <f t="shared" si="14"/>
        <v>416273.13000000006</v>
      </c>
      <c r="G487" s="59">
        <f t="shared" si="15"/>
        <v>1.5913166219319174E-3</v>
      </c>
    </row>
    <row r="488" spans="1:9" s="29" customFormat="1" x14ac:dyDescent="0.25">
      <c r="A488" s="65">
        <v>43941.708328182867</v>
      </c>
      <c r="B488" s="56">
        <v>19.9166666666667</v>
      </c>
      <c r="C488" s="56">
        <v>19.9583333333333</v>
      </c>
      <c r="D488" s="63">
        <v>457751.15199999994</v>
      </c>
      <c r="E488" s="63">
        <v>77899.882000000027</v>
      </c>
      <c r="F488" s="58">
        <f t="shared" si="14"/>
        <v>379851.2699999999</v>
      </c>
      <c r="G488" s="59">
        <f t="shared" si="15"/>
        <v>1.4520842116639823E-3</v>
      </c>
    </row>
    <row r="489" spans="1:9" x14ac:dyDescent="0.25">
      <c r="A489" s="31">
        <v>43941.749994791666</v>
      </c>
      <c r="B489" s="45">
        <v>19.9583333333333</v>
      </c>
      <c r="C489" s="45">
        <v>20</v>
      </c>
      <c r="D489" s="5">
        <v>403248.07400000002</v>
      </c>
      <c r="E489" s="5">
        <v>67199.763999999981</v>
      </c>
      <c r="F489" s="1">
        <f t="shared" si="14"/>
        <v>336048.31000000006</v>
      </c>
      <c r="G489" s="4">
        <f t="shared" si="15"/>
        <v>1.2846355504020396E-3</v>
      </c>
      <c r="H489" s="29"/>
      <c r="I489" s="29"/>
    </row>
    <row r="490" spans="1:9" x14ac:dyDescent="0.25">
      <c r="A490" s="31">
        <v>43941.791661400464</v>
      </c>
      <c r="B490" s="45">
        <v>20</v>
      </c>
      <c r="C490" s="45">
        <v>20.0416666666667</v>
      </c>
      <c r="D490" s="5">
        <v>366197.554</v>
      </c>
      <c r="E490" s="5">
        <v>60230.404000000017</v>
      </c>
      <c r="F490" s="1">
        <f t="shared" si="14"/>
        <v>305967.14999999997</v>
      </c>
      <c r="G490" s="4">
        <f t="shared" si="15"/>
        <v>1.1696421807483373E-3</v>
      </c>
      <c r="H490" s="29"/>
      <c r="I490" s="29"/>
    </row>
    <row r="491" spans="1:9" x14ac:dyDescent="0.25">
      <c r="A491" s="31">
        <v>43941.833328009256</v>
      </c>
      <c r="B491" s="45">
        <v>20.0416666666667</v>
      </c>
      <c r="C491" s="45">
        <v>20.0833333333333</v>
      </c>
      <c r="D491" s="5">
        <v>341734.25200000004</v>
      </c>
      <c r="E491" s="5">
        <v>54127.87200000001</v>
      </c>
      <c r="F491" s="1">
        <f t="shared" si="14"/>
        <v>287606.38</v>
      </c>
      <c r="G491" s="4">
        <f t="shared" si="15"/>
        <v>1.0994531716896243E-3</v>
      </c>
      <c r="H491" s="29"/>
      <c r="I491" s="29"/>
    </row>
    <row r="492" spans="1:9" x14ac:dyDescent="0.25">
      <c r="A492" s="31">
        <v>43941.874994618054</v>
      </c>
      <c r="B492" s="45">
        <v>20.0833333333333</v>
      </c>
      <c r="C492" s="45">
        <v>20.125</v>
      </c>
      <c r="D492" s="5">
        <v>337429.32</v>
      </c>
      <c r="E492" s="5">
        <v>57296.89</v>
      </c>
      <c r="F492" s="1">
        <f t="shared" si="14"/>
        <v>280132.43</v>
      </c>
      <c r="G492" s="4">
        <f t="shared" si="15"/>
        <v>1.070881976459012E-3</v>
      </c>
      <c r="H492" s="29"/>
      <c r="I492" s="29"/>
    </row>
    <row r="493" spans="1:9" x14ac:dyDescent="0.25">
      <c r="A493" s="31">
        <v>43941.916661226853</v>
      </c>
      <c r="B493" s="45">
        <v>20.125</v>
      </c>
      <c r="C493" s="45">
        <v>20.1666666666667</v>
      </c>
      <c r="D493" s="5">
        <v>342708.95800000004</v>
      </c>
      <c r="E493" s="5">
        <v>58212.507999999987</v>
      </c>
      <c r="F493" s="1">
        <f t="shared" si="14"/>
        <v>284496.45000000007</v>
      </c>
      <c r="G493" s="4">
        <f t="shared" si="15"/>
        <v>1.0875646231733062E-3</v>
      </c>
      <c r="H493" s="29"/>
      <c r="I493" s="29"/>
    </row>
    <row r="494" spans="1:9" x14ac:dyDescent="0.25">
      <c r="A494" s="31">
        <v>43941.958327835651</v>
      </c>
      <c r="B494" s="45">
        <v>20.1666666666667</v>
      </c>
      <c r="C494" s="45">
        <v>20.2083333333333</v>
      </c>
      <c r="D494" s="5">
        <v>334068.00799999997</v>
      </c>
      <c r="E494" s="5">
        <v>58977.038000000008</v>
      </c>
      <c r="F494" s="1">
        <f t="shared" si="14"/>
        <v>275090.96999999997</v>
      </c>
      <c r="G494" s="4">
        <f t="shared" si="15"/>
        <v>1.0516096321287283E-3</v>
      </c>
      <c r="H494" s="29"/>
      <c r="I494" s="29"/>
    </row>
    <row r="495" spans="1:9" x14ac:dyDescent="0.25">
      <c r="A495" s="31">
        <v>43942</v>
      </c>
      <c r="B495" s="45">
        <v>20.2083333333333</v>
      </c>
      <c r="C495" s="45">
        <v>20.25</v>
      </c>
      <c r="D495" s="5">
        <v>337829.77600000013</v>
      </c>
      <c r="E495" s="5">
        <v>62139.225999999995</v>
      </c>
      <c r="F495" s="1">
        <f t="shared" si="14"/>
        <v>275690.55000000016</v>
      </c>
      <c r="G495" s="4">
        <f t="shared" si="15"/>
        <v>1.0539016888372126E-3</v>
      </c>
      <c r="H495" s="29"/>
      <c r="I495" s="29"/>
    </row>
    <row r="496" spans="1:9" x14ac:dyDescent="0.25">
      <c r="A496" s="31">
        <v>43942.041666666664</v>
      </c>
      <c r="B496" s="45">
        <v>20.25</v>
      </c>
      <c r="C496" s="45">
        <v>20.2916666666667</v>
      </c>
      <c r="D496" s="5">
        <v>376679.95199999993</v>
      </c>
      <c r="E496" s="5">
        <v>68004.632000000012</v>
      </c>
      <c r="F496" s="1">
        <f t="shared" si="14"/>
        <v>308675.31999999995</v>
      </c>
      <c r="G496" s="4">
        <f t="shared" si="15"/>
        <v>1.1799948930072749E-3</v>
      </c>
      <c r="H496" s="29"/>
      <c r="I496" s="29"/>
    </row>
    <row r="497" spans="1:9" x14ac:dyDescent="0.25">
      <c r="A497" s="31">
        <v>43942.08333321759</v>
      </c>
      <c r="B497" s="45">
        <v>20.2916666666667</v>
      </c>
      <c r="C497" s="45">
        <v>20.3333333333333</v>
      </c>
      <c r="D497" s="5">
        <v>417793.25599999999</v>
      </c>
      <c r="E497" s="5">
        <v>72046.986000000019</v>
      </c>
      <c r="F497" s="1">
        <f t="shared" si="14"/>
        <v>345746.26999999996</v>
      </c>
      <c r="G497" s="4">
        <f t="shared" si="15"/>
        <v>1.3217086253488437E-3</v>
      </c>
      <c r="H497" s="29"/>
      <c r="I497" s="29"/>
    </row>
    <row r="498" spans="1:9" x14ac:dyDescent="0.25">
      <c r="A498" s="31">
        <v>43942.124999826388</v>
      </c>
      <c r="B498" s="45">
        <v>20.3333333333333</v>
      </c>
      <c r="C498" s="45">
        <v>20.375</v>
      </c>
      <c r="D498" s="5">
        <v>455042.17000000004</v>
      </c>
      <c r="E498" s="5">
        <v>79701.880000000019</v>
      </c>
      <c r="F498" s="1">
        <f t="shared" si="14"/>
        <v>375340.29000000004</v>
      </c>
      <c r="G498" s="4">
        <f t="shared" si="15"/>
        <v>1.434839770603849E-3</v>
      </c>
      <c r="H498" s="29"/>
      <c r="I498" s="29"/>
    </row>
    <row r="499" spans="1:9" x14ac:dyDescent="0.25">
      <c r="A499" s="31">
        <v>43942.166666435187</v>
      </c>
      <c r="B499" s="45">
        <v>20.375</v>
      </c>
      <c r="C499" s="45">
        <v>20.4166666666667</v>
      </c>
      <c r="D499" s="5">
        <v>476734.12199999997</v>
      </c>
      <c r="E499" s="5">
        <v>84909.152000000002</v>
      </c>
      <c r="F499" s="1">
        <f t="shared" si="14"/>
        <v>391824.97</v>
      </c>
      <c r="G499" s="4">
        <f t="shared" si="15"/>
        <v>1.4978569182425364E-3</v>
      </c>
      <c r="H499" s="29"/>
      <c r="I499" s="29"/>
    </row>
    <row r="500" spans="1:9" x14ac:dyDescent="0.25">
      <c r="A500" s="31">
        <v>43942.208333043978</v>
      </c>
      <c r="B500" s="45">
        <v>20.4166666666667</v>
      </c>
      <c r="C500" s="45">
        <v>20.4583333333333</v>
      </c>
      <c r="D500" s="5">
        <v>479051.87199999992</v>
      </c>
      <c r="E500" s="5">
        <v>85755.08199999998</v>
      </c>
      <c r="F500" s="1">
        <f t="shared" si="14"/>
        <v>393296.78999999992</v>
      </c>
      <c r="G500" s="4">
        <f t="shared" si="15"/>
        <v>1.5034833482513428E-3</v>
      </c>
      <c r="H500" s="29"/>
      <c r="I500" s="29"/>
    </row>
    <row r="501" spans="1:9" x14ac:dyDescent="0.25">
      <c r="A501" s="31">
        <v>43942.249999652777</v>
      </c>
      <c r="B501" s="45">
        <v>20.4583333333333</v>
      </c>
      <c r="C501" s="45">
        <v>20.5</v>
      </c>
      <c r="D501" s="5">
        <v>480667.728</v>
      </c>
      <c r="E501" s="5">
        <v>84445.788</v>
      </c>
      <c r="F501" s="1">
        <f t="shared" si="14"/>
        <v>396221.94</v>
      </c>
      <c r="G501" s="4">
        <f t="shared" si="15"/>
        <v>1.5146655252432717E-3</v>
      </c>
      <c r="H501" s="29"/>
      <c r="I501" s="29"/>
    </row>
    <row r="502" spans="1:9" x14ac:dyDescent="0.25">
      <c r="A502" s="31">
        <v>43942.291666261575</v>
      </c>
      <c r="B502" s="45">
        <v>20.5</v>
      </c>
      <c r="C502" s="45">
        <v>20.5416666666667</v>
      </c>
      <c r="D502" s="5">
        <v>465881.45199999993</v>
      </c>
      <c r="E502" s="5">
        <v>80258.122000000003</v>
      </c>
      <c r="F502" s="1">
        <f t="shared" si="14"/>
        <v>385623.32999999996</v>
      </c>
      <c r="G502" s="4">
        <f t="shared" si="15"/>
        <v>1.4741494720875614E-3</v>
      </c>
      <c r="H502" s="29"/>
      <c r="I502" s="29"/>
    </row>
    <row r="503" spans="1:9" x14ac:dyDescent="0.25">
      <c r="A503" s="31">
        <v>43942.333332870374</v>
      </c>
      <c r="B503" s="45">
        <v>20.5416666666667</v>
      </c>
      <c r="C503" s="45">
        <v>20.5833333333333</v>
      </c>
      <c r="D503" s="5">
        <v>455260.40000000008</v>
      </c>
      <c r="E503" s="5">
        <v>74908.34</v>
      </c>
      <c r="F503" s="1">
        <f t="shared" si="14"/>
        <v>380352.06000000006</v>
      </c>
      <c r="G503" s="4">
        <f t="shared" si="15"/>
        <v>1.4539986168793694E-3</v>
      </c>
      <c r="H503" s="29"/>
      <c r="I503" s="29"/>
    </row>
    <row r="504" spans="1:9" x14ac:dyDescent="0.25">
      <c r="A504" s="31">
        <v>43942.374999479165</v>
      </c>
      <c r="B504" s="45">
        <v>20.5833333333333</v>
      </c>
      <c r="C504" s="45">
        <v>20.625</v>
      </c>
      <c r="D504" s="5">
        <v>457698.70199999993</v>
      </c>
      <c r="E504" s="5">
        <v>77217.511999999988</v>
      </c>
      <c r="F504" s="1">
        <f t="shared" si="14"/>
        <v>380481.18999999994</v>
      </c>
      <c r="G504" s="4">
        <f t="shared" si="15"/>
        <v>1.4544922512280238E-3</v>
      </c>
      <c r="H504" s="29"/>
      <c r="I504" s="29"/>
    </row>
    <row r="505" spans="1:9" x14ac:dyDescent="0.25">
      <c r="A505" s="31">
        <v>43942.416666087964</v>
      </c>
      <c r="B505" s="45">
        <v>20.625</v>
      </c>
      <c r="C505" s="45">
        <v>20.6666666666667</v>
      </c>
      <c r="D505" s="5">
        <v>451107.67</v>
      </c>
      <c r="E505" s="5">
        <v>76424.150000000009</v>
      </c>
      <c r="F505" s="1">
        <f t="shared" si="14"/>
        <v>374683.51999999996</v>
      </c>
      <c r="G505" s="4">
        <f t="shared" si="15"/>
        <v>1.4323290896531319E-3</v>
      </c>
      <c r="H505" s="29"/>
      <c r="I505" s="29"/>
    </row>
    <row r="506" spans="1:9" x14ac:dyDescent="0.25">
      <c r="A506" s="31">
        <v>43942.458332696762</v>
      </c>
      <c r="B506" s="45">
        <v>20.6666666666667</v>
      </c>
      <c r="C506" s="45">
        <v>20.7083333333333</v>
      </c>
      <c r="D506" s="5">
        <v>448305.67</v>
      </c>
      <c r="E506" s="5">
        <v>77604.119999999981</v>
      </c>
      <c r="F506" s="1">
        <f t="shared" si="14"/>
        <v>370701.55</v>
      </c>
      <c r="G506" s="4">
        <f t="shared" si="15"/>
        <v>1.4171069323905812E-3</v>
      </c>
      <c r="H506" s="29"/>
      <c r="I506" s="29"/>
    </row>
    <row r="507" spans="1:9" x14ac:dyDescent="0.25">
      <c r="A507" s="65">
        <v>43942.499999305554</v>
      </c>
      <c r="B507" s="56">
        <v>20.7083333333333</v>
      </c>
      <c r="C507" s="56">
        <v>20.75</v>
      </c>
      <c r="D507" s="63">
        <v>457185.37000000005</v>
      </c>
      <c r="E507" s="63">
        <v>78424.039999999979</v>
      </c>
      <c r="F507" s="60">
        <f t="shared" si="14"/>
        <v>378761.33000000007</v>
      </c>
      <c r="G507" s="61">
        <f t="shared" si="15"/>
        <v>1.4479176212359424E-3</v>
      </c>
      <c r="H507" s="29"/>
      <c r="I507" s="29"/>
    </row>
    <row r="508" spans="1:9" x14ac:dyDescent="0.25">
      <c r="A508" s="65">
        <v>43942.541665914352</v>
      </c>
      <c r="B508" s="56">
        <v>20.75</v>
      </c>
      <c r="C508" s="56">
        <v>20.7916666666667</v>
      </c>
      <c r="D508" s="63">
        <v>467206.23200000008</v>
      </c>
      <c r="E508" s="63">
        <v>76103.832000000009</v>
      </c>
      <c r="F508" s="60">
        <f t="shared" si="14"/>
        <v>391102.40000000008</v>
      </c>
      <c r="G508" s="61">
        <f t="shared" si="15"/>
        <v>1.4950946989959826E-3</v>
      </c>
      <c r="H508" s="29"/>
      <c r="I508" s="29"/>
    </row>
    <row r="509" spans="1:9" x14ac:dyDescent="0.25">
      <c r="A509" s="65">
        <v>43942.583332523151</v>
      </c>
      <c r="B509" s="56">
        <v>20.7916666666667</v>
      </c>
      <c r="C509" s="56">
        <v>20.8333333333333</v>
      </c>
      <c r="D509" s="63">
        <v>490788.15800000005</v>
      </c>
      <c r="E509" s="63">
        <v>77206.888000000021</v>
      </c>
      <c r="F509" s="60">
        <f t="shared" si="14"/>
        <v>413581.27</v>
      </c>
      <c r="G509" s="61">
        <f t="shared" si="15"/>
        <v>1.5810262590590753E-3</v>
      </c>
      <c r="H509" s="29"/>
      <c r="I509" s="29"/>
    </row>
    <row r="510" spans="1:9" x14ac:dyDescent="0.25">
      <c r="A510" s="65">
        <v>43942.624999131942</v>
      </c>
      <c r="B510" s="56">
        <v>20.8333333333333</v>
      </c>
      <c r="C510" s="56">
        <v>20.875</v>
      </c>
      <c r="D510" s="63">
        <v>511831.08000000013</v>
      </c>
      <c r="E510" s="63">
        <v>85924.5</v>
      </c>
      <c r="F510" s="60">
        <f t="shared" si="14"/>
        <v>425906.58000000013</v>
      </c>
      <c r="G510" s="61">
        <f t="shared" si="15"/>
        <v>1.6281430899567695E-3</v>
      </c>
      <c r="H510" s="29"/>
      <c r="I510" s="29"/>
    </row>
    <row r="511" spans="1:9" x14ac:dyDescent="0.25">
      <c r="A511" s="65">
        <v>43942.66666574074</v>
      </c>
      <c r="B511" s="56">
        <v>20.875</v>
      </c>
      <c r="C511" s="56">
        <v>20.9166666666667</v>
      </c>
      <c r="D511" s="63">
        <v>497294.85000000003</v>
      </c>
      <c r="E511" s="63">
        <v>84159.27</v>
      </c>
      <c r="F511" s="60">
        <f t="shared" si="14"/>
        <v>413135.58</v>
      </c>
      <c r="G511" s="61">
        <f t="shared" si="15"/>
        <v>1.5793224884956742E-3</v>
      </c>
      <c r="H511" s="29"/>
      <c r="I511" s="29"/>
    </row>
    <row r="512" spans="1:9" x14ac:dyDescent="0.25">
      <c r="A512" s="65">
        <v>43942.708332349539</v>
      </c>
      <c r="B512" s="56">
        <v>20.9166666666667</v>
      </c>
      <c r="C512" s="56">
        <v>20.9583333333333</v>
      </c>
      <c r="D512" s="63">
        <v>452892.696</v>
      </c>
      <c r="E512" s="63">
        <v>76090.436000000002</v>
      </c>
      <c r="F512" s="60">
        <f t="shared" si="14"/>
        <v>376802.26</v>
      </c>
      <c r="G512" s="61">
        <f t="shared" si="15"/>
        <v>1.4404285463236889E-3</v>
      </c>
      <c r="H512" s="29"/>
      <c r="I512" s="29"/>
    </row>
    <row r="513" spans="1:9" x14ac:dyDescent="0.25">
      <c r="A513" s="31">
        <v>43942.74999895833</v>
      </c>
      <c r="B513" s="45">
        <v>20.9583333333333</v>
      </c>
      <c r="C513" s="45">
        <v>21</v>
      </c>
      <c r="D513" s="5">
        <v>400572.29800000001</v>
      </c>
      <c r="E513" s="5">
        <v>65815.127999999982</v>
      </c>
      <c r="F513" s="1">
        <f t="shared" si="14"/>
        <v>334757.17000000004</v>
      </c>
      <c r="G513" s="4">
        <f t="shared" si="15"/>
        <v>1.2796998185587636E-3</v>
      </c>
      <c r="H513" s="29"/>
      <c r="I513" s="29"/>
    </row>
    <row r="514" spans="1:9" x14ac:dyDescent="0.25">
      <c r="A514" s="31">
        <v>43942.791665567129</v>
      </c>
      <c r="B514" s="45">
        <v>21</v>
      </c>
      <c r="C514" s="45">
        <v>21.0416666666667</v>
      </c>
      <c r="D514" s="5">
        <v>360846.70999999996</v>
      </c>
      <c r="E514" s="5">
        <v>61029.450000000004</v>
      </c>
      <c r="F514" s="1">
        <f t="shared" si="14"/>
        <v>299817.25999999995</v>
      </c>
      <c r="G514" s="4">
        <f t="shared" si="15"/>
        <v>1.1461325629643288E-3</v>
      </c>
      <c r="H514" s="29"/>
      <c r="I514" s="29"/>
    </row>
    <row r="515" spans="1:9" x14ac:dyDescent="0.25">
      <c r="A515" s="31">
        <v>43942.833332175927</v>
      </c>
      <c r="B515" s="45">
        <v>21.0416666666667</v>
      </c>
      <c r="C515" s="45">
        <v>21.0833333333333</v>
      </c>
      <c r="D515" s="5">
        <v>337399.59599999996</v>
      </c>
      <c r="E515" s="5">
        <v>55121.675999999992</v>
      </c>
      <c r="F515" s="1">
        <f t="shared" si="14"/>
        <v>282277.92</v>
      </c>
      <c r="G515" s="4">
        <f t="shared" si="15"/>
        <v>1.0790836922391987E-3</v>
      </c>
      <c r="H515" s="29"/>
      <c r="I515" s="29"/>
    </row>
    <row r="516" spans="1:9" x14ac:dyDescent="0.25">
      <c r="A516" s="31">
        <v>43942.874998784719</v>
      </c>
      <c r="B516" s="45">
        <v>21.0833333333333</v>
      </c>
      <c r="C516" s="45">
        <v>21.125</v>
      </c>
      <c r="D516" s="5">
        <v>335243.64600000007</v>
      </c>
      <c r="E516" s="5">
        <v>58130.90600000001</v>
      </c>
      <c r="F516" s="1">
        <f t="shared" si="14"/>
        <v>277112.74000000005</v>
      </c>
      <c r="G516" s="4">
        <f t="shared" si="15"/>
        <v>1.0593383947484136E-3</v>
      </c>
      <c r="H516" s="29"/>
      <c r="I516" s="29"/>
    </row>
    <row r="517" spans="1:9" x14ac:dyDescent="0.25">
      <c r="A517" s="31">
        <v>43942.916665393517</v>
      </c>
      <c r="B517" s="45">
        <v>21.125</v>
      </c>
      <c r="C517" s="45">
        <v>21.1666666666667</v>
      </c>
      <c r="D517" s="5">
        <v>339230.34399999998</v>
      </c>
      <c r="E517" s="5">
        <v>59293.164000000019</v>
      </c>
      <c r="F517" s="1">
        <f t="shared" si="14"/>
        <v>279937.17999999993</v>
      </c>
      <c r="G517" s="4">
        <f t="shared" si="15"/>
        <v>1.0701355805279743E-3</v>
      </c>
      <c r="H517" s="29"/>
      <c r="I517" s="29"/>
    </row>
    <row r="518" spans="1:9" x14ac:dyDescent="0.25">
      <c r="A518" s="31">
        <v>43942.958332002316</v>
      </c>
      <c r="B518" s="45">
        <v>21.1666666666667</v>
      </c>
      <c r="C518" s="45">
        <v>21.2083333333333</v>
      </c>
      <c r="D518" s="5">
        <v>328329.06800000009</v>
      </c>
      <c r="E518" s="5">
        <v>58694.127999999997</v>
      </c>
      <c r="F518" s="1">
        <f t="shared" si="14"/>
        <v>269634.94000000006</v>
      </c>
      <c r="G518" s="4">
        <f t="shared" si="15"/>
        <v>1.0307524818515556E-3</v>
      </c>
      <c r="H518" s="29"/>
      <c r="I518" s="29"/>
    </row>
    <row r="519" spans="1:9" x14ac:dyDescent="0.25">
      <c r="A519" s="31">
        <v>43942.999998611114</v>
      </c>
      <c r="B519" s="45">
        <v>21.2083333333333</v>
      </c>
      <c r="C519" s="45">
        <v>21.25</v>
      </c>
      <c r="D519" s="3">
        <v>335374.07799999998</v>
      </c>
      <c r="E519" s="3">
        <v>61651.928000000007</v>
      </c>
      <c r="F519" s="1">
        <f t="shared" si="14"/>
        <v>273722.14999999997</v>
      </c>
      <c r="G519" s="4">
        <f t="shared" si="15"/>
        <v>1.0463769474766279E-3</v>
      </c>
      <c r="H519" s="29"/>
      <c r="I519" s="29"/>
    </row>
    <row r="520" spans="1:9" x14ac:dyDescent="0.25">
      <c r="A520" s="31">
        <v>43943.041665219906</v>
      </c>
      <c r="B520" s="45">
        <v>21.25</v>
      </c>
      <c r="C520" s="45">
        <v>21.2916666666667</v>
      </c>
      <c r="D520" s="3">
        <v>371950.00400000002</v>
      </c>
      <c r="E520" s="3">
        <v>67765.433999999994</v>
      </c>
      <c r="F520" s="1">
        <f t="shared" si="14"/>
        <v>304184.57</v>
      </c>
      <c r="G520" s="4">
        <f t="shared" si="15"/>
        <v>1.1628277865934147E-3</v>
      </c>
      <c r="H520" s="29"/>
      <c r="I520" s="29"/>
    </row>
    <row r="521" spans="1:9" x14ac:dyDescent="0.25">
      <c r="A521" s="31">
        <v>43943.083331828704</v>
      </c>
      <c r="B521" s="45">
        <v>21.2916666666667</v>
      </c>
      <c r="C521" s="45">
        <v>21.3333333333333</v>
      </c>
      <c r="D521" s="3">
        <v>414376.51399999997</v>
      </c>
      <c r="E521" s="3">
        <v>71272.423999999999</v>
      </c>
      <c r="F521" s="1">
        <f t="shared" si="14"/>
        <v>343104.08999999997</v>
      </c>
      <c r="G521" s="4">
        <f t="shared" si="15"/>
        <v>1.3116081777121294E-3</v>
      </c>
      <c r="H521" s="29"/>
      <c r="I521" s="29"/>
    </row>
    <row r="522" spans="1:9" x14ac:dyDescent="0.25">
      <c r="A522" s="31">
        <v>43943.124998437503</v>
      </c>
      <c r="B522" s="45">
        <v>21.3333333333333</v>
      </c>
      <c r="C522" s="45">
        <v>21.375</v>
      </c>
      <c r="D522" s="3">
        <v>454418.49200000003</v>
      </c>
      <c r="E522" s="3">
        <v>77314.532000000021</v>
      </c>
      <c r="F522" s="1">
        <f t="shared" si="14"/>
        <v>377103.96</v>
      </c>
      <c r="G522" s="4">
        <f t="shared" si="15"/>
        <v>1.4415818761694967E-3</v>
      </c>
      <c r="H522" s="29"/>
      <c r="I522" s="29"/>
    </row>
    <row r="523" spans="1:9" x14ac:dyDescent="0.25">
      <c r="A523" s="31">
        <v>43943.166665046294</v>
      </c>
      <c r="B523" s="45">
        <v>21.375</v>
      </c>
      <c r="C523" s="45">
        <v>21.4166666666667</v>
      </c>
      <c r="D523" s="3">
        <v>468871.62000000005</v>
      </c>
      <c r="E523" s="3">
        <v>79582.249999999985</v>
      </c>
      <c r="F523" s="1">
        <f t="shared" si="14"/>
        <v>389289.37000000005</v>
      </c>
      <c r="G523" s="4">
        <f t="shared" si="15"/>
        <v>1.4881639014807521E-3</v>
      </c>
      <c r="H523" s="29"/>
      <c r="I523" s="29"/>
    </row>
    <row r="524" spans="1:9" x14ac:dyDescent="0.25">
      <c r="A524" s="31">
        <v>43943.208331655092</v>
      </c>
      <c r="B524" s="45">
        <v>21.4166666666667</v>
      </c>
      <c r="C524" s="45">
        <v>21.4583333333333</v>
      </c>
      <c r="D524" s="3">
        <v>480111.87</v>
      </c>
      <c r="E524" s="3">
        <v>81025.760000000009</v>
      </c>
      <c r="F524" s="1">
        <f t="shared" si="14"/>
        <v>399086.11</v>
      </c>
      <c r="G524" s="4">
        <f t="shared" si="15"/>
        <v>1.5256145896929486E-3</v>
      </c>
      <c r="H524" s="29"/>
      <c r="I524" s="29"/>
    </row>
    <row r="525" spans="1:9" x14ac:dyDescent="0.25">
      <c r="A525" s="31">
        <v>43943.249998263891</v>
      </c>
      <c r="B525" s="45">
        <v>21.4583333333333</v>
      </c>
      <c r="C525" s="45">
        <v>21.5</v>
      </c>
      <c r="D525" s="3">
        <v>486873.86600000004</v>
      </c>
      <c r="E525" s="3">
        <v>82265.185999999958</v>
      </c>
      <c r="F525" s="1">
        <f t="shared" si="14"/>
        <v>404608.68000000005</v>
      </c>
      <c r="G525" s="4">
        <f t="shared" si="15"/>
        <v>1.5467261071160949E-3</v>
      </c>
      <c r="H525" s="29"/>
      <c r="I525" s="29"/>
    </row>
    <row r="526" spans="1:9" x14ac:dyDescent="0.25">
      <c r="A526" s="31">
        <v>43943.291664872682</v>
      </c>
      <c r="B526" s="45">
        <v>21.5</v>
      </c>
      <c r="C526" s="45">
        <v>21.5416666666667</v>
      </c>
      <c r="D526" s="3">
        <v>475506.59399999992</v>
      </c>
      <c r="E526" s="3">
        <v>78277.224000000017</v>
      </c>
      <c r="F526" s="1">
        <f t="shared" si="14"/>
        <v>397229.36999999988</v>
      </c>
      <c r="G526" s="4">
        <f t="shared" si="15"/>
        <v>1.5185166988811972E-3</v>
      </c>
      <c r="H526" s="29"/>
      <c r="I526" s="29"/>
    </row>
    <row r="527" spans="1:9" x14ac:dyDescent="0.25">
      <c r="A527" s="31">
        <v>43943.333331481481</v>
      </c>
      <c r="B527" s="45">
        <v>21.5416666666667</v>
      </c>
      <c r="C527" s="45">
        <v>21.5833333333333</v>
      </c>
      <c r="D527" s="3">
        <v>470545.99999999994</v>
      </c>
      <c r="E527" s="3">
        <v>75034.959999999977</v>
      </c>
      <c r="F527" s="1">
        <f t="shared" si="14"/>
        <v>395511.03999999998</v>
      </c>
      <c r="G527" s="4">
        <f t="shared" si="15"/>
        <v>1.5119479177279093E-3</v>
      </c>
      <c r="H527" s="29"/>
      <c r="I527" s="29"/>
    </row>
    <row r="528" spans="1:9" x14ac:dyDescent="0.25">
      <c r="A528" s="31">
        <v>43943.374998090279</v>
      </c>
      <c r="B528" s="45">
        <v>21.5833333333333</v>
      </c>
      <c r="C528" s="45">
        <v>21.625</v>
      </c>
      <c r="D528" s="3">
        <v>467102.61200000002</v>
      </c>
      <c r="E528" s="3">
        <v>77159.212000000014</v>
      </c>
      <c r="F528" s="1">
        <f t="shared" ref="F528:F591" si="16">D528-E528</f>
        <v>389943.4</v>
      </c>
      <c r="G528" s="4">
        <f t="shared" ref="G528:G591" si="17">F528/$F$759</f>
        <v>1.490664108040426E-3</v>
      </c>
      <c r="H528" s="29"/>
      <c r="I528" s="29"/>
    </row>
    <row r="529" spans="1:9" x14ac:dyDescent="0.25">
      <c r="A529" s="31">
        <v>43943.416664699071</v>
      </c>
      <c r="B529" s="45">
        <v>21.625</v>
      </c>
      <c r="C529" s="45">
        <v>21.6666666666667</v>
      </c>
      <c r="D529" s="3">
        <v>474276.25999999995</v>
      </c>
      <c r="E529" s="3">
        <v>77276.189999999988</v>
      </c>
      <c r="F529" s="1">
        <f t="shared" si="16"/>
        <v>397000.06999999995</v>
      </c>
      <c r="G529" s="4">
        <f t="shared" si="17"/>
        <v>1.5176401376162199E-3</v>
      </c>
      <c r="H529" s="29"/>
      <c r="I529" s="29"/>
    </row>
    <row r="530" spans="1:9" x14ac:dyDescent="0.25">
      <c r="A530" s="31">
        <v>43943.458331307869</v>
      </c>
      <c r="B530" s="45">
        <v>21.6666666666667</v>
      </c>
      <c r="C530" s="45">
        <v>21.7083333333333</v>
      </c>
      <c r="D530" s="3">
        <v>479914.48</v>
      </c>
      <c r="E530" s="3">
        <v>77301.69</v>
      </c>
      <c r="F530" s="1">
        <f t="shared" si="16"/>
        <v>402612.79</v>
      </c>
      <c r="G530" s="4">
        <f t="shared" si="17"/>
        <v>1.539096277795745E-3</v>
      </c>
      <c r="H530" s="29"/>
      <c r="I530" s="29"/>
    </row>
    <row r="531" spans="1:9" x14ac:dyDescent="0.25">
      <c r="A531" s="65">
        <v>43943.499997916668</v>
      </c>
      <c r="B531" s="56">
        <v>21.7083333333333</v>
      </c>
      <c r="C531" s="56">
        <v>21.75</v>
      </c>
      <c r="D531" s="57">
        <v>479763.83200000005</v>
      </c>
      <c r="E531" s="57">
        <v>77989.832000000009</v>
      </c>
      <c r="F531" s="58">
        <f t="shared" si="16"/>
        <v>401774.00000000006</v>
      </c>
      <c r="G531" s="59">
        <f t="shared" si="17"/>
        <v>1.5358897761670904E-3</v>
      </c>
      <c r="H531" s="29"/>
      <c r="I531" s="29"/>
    </row>
    <row r="532" spans="1:9" x14ac:dyDescent="0.25">
      <c r="A532" s="65">
        <v>43943.541664525466</v>
      </c>
      <c r="B532" s="56">
        <v>21.75</v>
      </c>
      <c r="C532" s="56">
        <v>21.7916666666667</v>
      </c>
      <c r="D532" s="57">
        <v>490513.84199999995</v>
      </c>
      <c r="E532" s="57">
        <v>80845.33199999998</v>
      </c>
      <c r="F532" s="58">
        <f t="shared" si="16"/>
        <v>409668.50999999995</v>
      </c>
      <c r="G532" s="59">
        <f t="shared" si="17"/>
        <v>1.566068675739608E-3</v>
      </c>
      <c r="H532" s="29"/>
      <c r="I532" s="29"/>
    </row>
    <row r="533" spans="1:9" x14ac:dyDescent="0.25">
      <c r="A533" s="65">
        <v>43943.583331134258</v>
      </c>
      <c r="B533" s="56">
        <v>21.7916666666667</v>
      </c>
      <c r="C533" s="56">
        <v>21.8333333333333</v>
      </c>
      <c r="D533" s="57">
        <v>511244.68799999991</v>
      </c>
      <c r="E533" s="57">
        <v>83464.098000000013</v>
      </c>
      <c r="F533" s="58">
        <f t="shared" si="16"/>
        <v>427780.58999999991</v>
      </c>
      <c r="G533" s="59">
        <f t="shared" si="17"/>
        <v>1.6353070000142509E-3</v>
      </c>
      <c r="H533" s="29"/>
      <c r="I533" s="29"/>
    </row>
    <row r="534" spans="1:9" x14ac:dyDescent="0.25">
      <c r="A534" s="65">
        <v>43943.624997743056</v>
      </c>
      <c r="B534" s="56">
        <v>21.8333333333333</v>
      </c>
      <c r="C534" s="56">
        <v>21.875</v>
      </c>
      <c r="D534" s="57">
        <v>518982.71600000007</v>
      </c>
      <c r="E534" s="57">
        <v>90017.405999999988</v>
      </c>
      <c r="F534" s="58">
        <f t="shared" si="16"/>
        <v>428965.31000000006</v>
      </c>
      <c r="G534" s="59">
        <f t="shared" si="17"/>
        <v>1.6398359126258706E-3</v>
      </c>
      <c r="H534" s="29"/>
      <c r="I534" s="29"/>
    </row>
    <row r="535" spans="1:9" x14ac:dyDescent="0.25">
      <c r="A535" s="65">
        <v>43943.666664351855</v>
      </c>
      <c r="B535" s="56">
        <v>21.875</v>
      </c>
      <c r="C535" s="56">
        <v>21.9166666666667</v>
      </c>
      <c r="D535" s="57">
        <v>504828.25400000002</v>
      </c>
      <c r="E535" s="57">
        <v>87975.974000000002</v>
      </c>
      <c r="F535" s="58">
        <f t="shared" si="16"/>
        <v>416852.28</v>
      </c>
      <c r="G535" s="59">
        <f t="shared" si="17"/>
        <v>1.5935305794400367E-3</v>
      </c>
      <c r="H535" s="29"/>
      <c r="I535" s="29"/>
    </row>
    <row r="536" spans="1:9" x14ac:dyDescent="0.25">
      <c r="A536" s="65">
        <v>43943.708330960646</v>
      </c>
      <c r="B536" s="56">
        <v>21.9166666666667</v>
      </c>
      <c r="C536" s="56">
        <v>21.9583333333333</v>
      </c>
      <c r="D536" s="57">
        <v>470613.34800000011</v>
      </c>
      <c r="E536" s="57">
        <v>83478.867999999988</v>
      </c>
      <c r="F536" s="58">
        <f t="shared" si="16"/>
        <v>387134.4800000001</v>
      </c>
      <c r="G536" s="59">
        <f t="shared" si="17"/>
        <v>1.479926251658303E-3</v>
      </c>
      <c r="H536" s="29"/>
      <c r="I536" s="29"/>
    </row>
    <row r="537" spans="1:9" x14ac:dyDescent="0.25">
      <c r="A537" s="31">
        <v>43943.749997569445</v>
      </c>
      <c r="B537" s="45">
        <v>21.9583333333333</v>
      </c>
      <c r="C537" s="45">
        <v>22</v>
      </c>
      <c r="D537" s="3">
        <v>417717.25400000002</v>
      </c>
      <c r="E537" s="3">
        <v>75501.093999999997</v>
      </c>
      <c r="F537" s="1">
        <f t="shared" si="16"/>
        <v>342216.16000000003</v>
      </c>
      <c r="G537" s="4">
        <f t="shared" si="17"/>
        <v>1.3082138251433921E-3</v>
      </c>
      <c r="H537" s="29"/>
      <c r="I537" s="29"/>
    </row>
    <row r="538" spans="1:9" x14ac:dyDescent="0.25">
      <c r="A538" s="31">
        <v>43943.791664178243</v>
      </c>
      <c r="B538" s="45">
        <v>22</v>
      </c>
      <c r="C538" s="45">
        <v>22.0416666666667</v>
      </c>
      <c r="D538" s="3">
        <v>369269.11600000004</v>
      </c>
      <c r="E538" s="3">
        <v>66322.706000000006</v>
      </c>
      <c r="F538" s="1">
        <f t="shared" si="16"/>
        <v>302946.41000000003</v>
      </c>
      <c r="G538" s="4">
        <f t="shared" si="17"/>
        <v>1.1580945851287629E-3</v>
      </c>
      <c r="H538" s="29"/>
      <c r="I538" s="29"/>
    </row>
    <row r="539" spans="1:9" x14ac:dyDescent="0.25">
      <c r="A539" s="31">
        <v>43943.833330787034</v>
      </c>
      <c r="B539" s="45">
        <v>22.0416666666667</v>
      </c>
      <c r="C539" s="45">
        <v>22.0833333333333</v>
      </c>
      <c r="D539" s="3">
        <v>344972.54999999993</v>
      </c>
      <c r="E539" s="3">
        <v>57852.700000000004</v>
      </c>
      <c r="F539" s="1">
        <f t="shared" si="16"/>
        <v>287119.84999999992</v>
      </c>
      <c r="G539" s="4">
        <f t="shared" si="17"/>
        <v>1.0975932791809037E-3</v>
      </c>
      <c r="H539" s="29"/>
      <c r="I539" s="29"/>
    </row>
    <row r="540" spans="1:9" x14ac:dyDescent="0.25">
      <c r="A540" s="31">
        <v>43943.874997395833</v>
      </c>
      <c r="B540" s="45">
        <v>22.0833333333333</v>
      </c>
      <c r="C540" s="45">
        <v>22.125</v>
      </c>
      <c r="D540" s="3">
        <v>339590.50600000005</v>
      </c>
      <c r="E540" s="3">
        <v>61491.805999999997</v>
      </c>
      <c r="F540" s="1">
        <f t="shared" si="16"/>
        <v>278098.70000000007</v>
      </c>
      <c r="G540" s="4">
        <f t="shared" si="17"/>
        <v>1.0631074935047039E-3</v>
      </c>
      <c r="H540" s="29"/>
      <c r="I540" s="29"/>
    </row>
    <row r="541" spans="1:9" x14ac:dyDescent="0.25">
      <c r="A541" s="31">
        <v>43943.916664004631</v>
      </c>
      <c r="B541" s="45">
        <v>22.125</v>
      </c>
      <c r="C541" s="45">
        <v>22.1666666666667</v>
      </c>
      <c r="D541" s="3">
        <v>342206.804</v>
      </c>
      <c r="E541" s="3">
        <v>62711.58400000001</v>
      </c>
      <c r="F541" s="1">
        <f t="shared" si="16"/>
        <v>279495.21999999997</v>
      </c>
      <c r="G541" s="4">
        <f t="shared" si="17"/>
        <v>1.0684460688983647E-3</v>
      </c>
      <c r="H541" s="29"/>
      <c r="I541" s="29"/>
    </row>
    <row r="542" spans="1:9" x14ac:dyDescent="0.25">
      <c r="A542" s="31">
        <v>43943.958330613423</v>
      </c>
      <c r="B542" s="45">
        <v>22.1666666666667</v>
      </c>
      <c r="C542" s="45">
        <v>22.2083333333333</v>
      </c>
      <c r="D542" s="3">
        <v>338998.20800000004</v>
      </c>
      <c r="E542" s="3">
        <v>61880.907999999989</v>
      </c>
      <c r="F542" s="1">
        <f t="shared" si="16"/>
        <v>277117.30000000005</v>
      </c>
      <c r="G542" s="4">
        <f t="shared" si="17"/>
        <v>1.0593558265816815E-3</v>
      </c>
      <c r="H542" s="29"/>
      <c r="I542" s="29"/>
    </row>
    <row r="543" spans="1:9" x14ac:dyDescent="0.25">
      <c r="A543" s="31">
        <v>43943.999997222221</v>
      </c>
      <c r="B543" s="45">
        <v>22.2083333333333</v>
      </c>
      <c r="C543" s="45">
        <v>22.25</v>
      </c>
      <c r="D543" s="3">
        <v>366432.56199999998</v>
      </c>
      <c r="E543" s="3">
        <v>65027.251999999993</v>
      </c>
      <c r="F543" s="1">
        <f t="shared" si="16"/>
        <v>301405.31</v>
      </c>
      <c r="G543" s="4">
        <f t="shared" si="17"/>
        <v>1.1522033135829407E-3</v>
      </c>
      <c r="H543" s="29"/>
      <c r="I543" s="29"/>
    </row>
    <row r="544" spans="1:9" x14ac:dyDescent="0.25">
      <c r="A544" s="31">
        <v>43944.04166383102</v>
      </c>
      <c r="B544" s="45">
        <v>22.25</v>
      </c>
      <c r="C544" s="45">
        <v>22.2916666666667</v>
      </c>
      <c r="D544" s="3">
        <v>406319.85000000003</v>
      </c>
      <c r="E544" s="3">
        <v>70625.25</v>
      </c>
      <c r="F544" s="1">
        <f t="shared" si="16"/>
        <v>335694.60000000003</v>
      </c>
      <c r="G544" s="4">
        <f t="shared" si="17"/>
        <v>1.2832833982649474E-3</v>
      </c>
      <c r="H544" s="29"/>
      <c r="I544" s="29"/>
    </row>
    <row r="545" spans="1:9" x14ac:dyDescent="0.25">
      <c r="A545" s="31">
        <v>43944.083330439818</v>
      </c>
      <c r="B545" s="45">
        <v>22.2916666666667</v>
      </c>
      <c r="C545" s="45">
        <v>22.3333333333333</v>
      </c>
      <c r="D545" s="3">
        <v>446016.37799999997</v>
      </c>
      <c r="E545" s="3">
        <v>74702.698000000033</v>
      </c>
      <c r="F545" s="1">
        <f t="shared" si="16"/>
        <v>371313.67999999993</v>
      </c>
      <c r="G545" s="4">
        <f t="shared" si="17"/>
        <v>1.4194469648682554E-3</v>
      </c>
      <c r="H545" s="29"/>
      <c r="I545" s="29"/>
    </row>
    <row r="546" spans="1:9" x14ac:dyDescent="0.25">
      <c r="A546" s="31">
        <v>43944.12499704861</v>
      </c>
      <c r="B546" s="45">
        <v>22.3333333333333</v>
      </c>
      <c r="C546" s="45">
        <v>22.375</v>
      </c>
      <c r="D546" s="3">
        <v>488817.95399999997</v>
      </c>
      <c r="E546" s="3">
        <v>83760.763999999996</v>
      </c>
      <c r="F546" s="1">
        <f t="shared" si="16"/>
        <v>405057.18999999994</v>
      </c>
      <c r="G546" s="4">
        <f t="shared" si="17"/>
        <v>1.5484406578921744E-3</v>
      </c>
      <c r="H546" s="29"/>
      <c r="I546" s="29"/>
    </row>
    <row r="547" spans="1:9" x14ac:dyDescent="0.25">
      <c r="A547" s="31">
        <v>43944.166663657408</v>
      </c>
      <c r="B547" s="45">
        <v>22.375</v>
      </c>
      <c r="C547" s="45">
        <v>22.4166666666667</v>
      </c>
      <c r="D547" s="3">
        <v>509064.34</v>
      </c>
      <c r="E547" s="3">
        <v>86731.260000000009</v>
      </c>
      <c r="F547" s="1">
        <f t="shared" si="16"/>
        <v>422333.08</v>
      </c>
      <c r="G547" s="4">
        <f t="shared" si="17"/>
        <v>1.6144824197413417E-3</v>
      </c>
      <c r="H547" s="29"/>
      <c r="I547" s="29"/>
    </row>
    <row r="548" spans="1:9" x14ac:dyDescent="0.25">
      <c r="A548" s="31">
        <v>43944.208330266207</v>
      </c>
      <c r="B548" s="45">
        <v>22.4166666666667</v>
      </c>
      <c r="C548" s="45">
        <v>22.4583333333333</v>
      </c>
      <c r="D548" s="3">
        <v>504554.446</v>
      </c>
      <c r="E548" s="3">
        <v>86801.615999999995</v>
      </c>
      <c r="F548" s="1">
        <f t="shared" si="16"/>
        <v>417752.83</v>
      </c>
      <c r="G548" s="4">
        <f t="shared" si="17"/>
        <v>1.5969731753718969E-3</v>
      </c>
      <c r="H548" s="29"/>
      <c r="I548" s="29"/>
    </row>
    <row r="549" spans="1:9" x14ac:dyDescent="0.25">
      <c r="A549" s="31">
        <v>43944.249996874998</v>
      </c>
      <c r="B549" s="45">
        <v>22.4583333333333</v>
      </c>
      <c r="C549" s="45">
        <v>22.5</v>
      </c>
      <c r="D549" s="3">
        <v>500494.42999999993</v>
      </c>
      <c r="E549" s="3">
        <v>87268.170000000013</v>
      </c>
      <c r="F549" s="1">
        <f t="shared" si="16"/>
        <v>413226.25999999989</v>
      </c>
      <c r="G549" s="4">
        <f t="shared" si="17"/>
        <v>1.5796691373203932E-3</v>
      </c>
      <c r="H549" s="29"/>
      <c r="I549" s="29"/>
    </row>
    <row r="550" spans="1:9" x14ac:dyDescent="0.25">
      <c r="A550" s="31">
        <v>43944.291663483797</v>
      </c>
      <c r="B550" s="45">
        <v>22.5</v>
      </c>
      <c r="C550" s="45">
        <v>22.5416666666667</v>
      </c>
      <c r="D550" s="3">
        <v>485423.67200000008</v>
      </c>
      <c r="E550" s="3">
        <v>83893.111999999979</v>
      </c>
      <c r="F550" s="1">
        <f t="shared" si="16"/>
        <v>401530.56000000011</v>
      </c>
      <c r="G550" s="4">
        <f t="shared" si="17"/>
        <v>1.5349591609279012E-3</v>
      </c>
      <c r="H550" s="29"/>
      <c r="I550" s="29"/>
    </row>
    <row r="551" spans="1:9" x14ac:dyDescent="0.25">
      <c r="A551" s="31">
        <v>43944.333330092595</v>
      </c>
      <c r="B551" s="45">
        <v>22.5416666666667</v>
      </c>
      <c r="C551" s="45">
        <v>22.5833333333333</v>
      </c>
      <c r="D551" s="3">
        <v>475709.53200000001</v>
      </c>
      <c r="E551" s="3">
        <v>79580.501999999993</v>
      </c>
      <c r="F551" s="1">
        <f t="shared" si="16"/>
        <v>396129.03</v>
      </c>
      <c r="G551" s="4">
        <f t="shared" si="17"/>
        <v>1.5143103516404412E-3</v>
      </c>
      <c r="H551" s="29"/>
      <c r="I551" s="29"/>
    </row>
    <row r="552" spans="1:9" x14ac:dyDescent="0.25">
      <c r="A552" s="31">
        <v>43944.374996701386</v>
      </c>
      <c r="B552" s="45">
        <v>22.5833333333333</v>
      </c>
      <c r="C552" s="45">
        <v>22.625</v>
      </c>
      <c r="D552" s="3">
        <v>480113.57999999996</v>
      </c>
      <c r="E552" s="3">
        <v>83601.89</v>
      </c>
      <c r="F552" s="1">
        <f t="shared" si="16"/>
        <v>396511.68999999994</v>
      </c>
      <c r="G552" s="4">
        <f t="shared" si="17"/>
        <v>1.5157731729821605E-3</v>
      </c>
      <c r="H552" s="29"/>
      <c r="I552" s="29"/>
    </row>
    <row r="553" spans="1:9" x14ac:dyDescent="0.25">
      <c r="A553" s="31">
        <v>43944.416663310185</v>
      </c>
      <c r="B553" s="45">
        <v>22.625</v>
      </c>
      <c r="C553" s="45">
        <v>22.6666666666667</v>
      </c>
      <c r="D553" s="3">
        <v>476779.5639999999</v>
      </c>
      <c r="E553" s="3">
        <v>83585.854000000021</v>
      </c>
      <c r="F553" s="1">
        <f t="shared" si="16"/>
        <v>393193.70999999985</v>
      </c>
      <c r="G553" s="4">
        <f t="shared" si="17"/>
        <v>1.5030892970730001E-3</v>
      </c>
      <c r="H553" s="29"/>
      <c r="I553" s="29"/>
    </row>
    <row r="554" spans="1:9" x14ac:dyDescent="0.25">
      <c r="A554" s="31">
        <v>43944.458329918984</v>
      </c>
      <c r="B554" s="45">
        <v>22.6666666666667</v>
      </c>
      <c r="C554" s="45">
        <v>22.7083333333333</v>
      </c>
      <c r="D554" s="3">
        <v>476710.67000000004</v>
      </c>
      <c r="E554" s="3">
        <v>83199.76999999999</v>
      </c>
      <c r="F554" s="1">
        <f t="shared" si="16"/>
        <v>393510.9</v>
      </c>
      <c r="G554" s="4">
        <f t="shared" si="17"/>
        <v>1.5043018416331328E-3</v>
      </c>
      <c r="H554" s="29"/>
      <c r="I554" s="29"/>
    </row>
    <row r="555" spans="1:9" x14ac:dyDescent="0.25">
      <c r="A555" s="65">
        <v>43944.499996527775</v>
      </c>
      <c r="B555" s="56">
        <v>22.7083333333333</v>
      </c>
      <c r="C555" s="56">
        <v>22.75</v>
      </c>
      <c r="D555" s="57">
        <v>477560.55799999996</v>
      </c>
      <c r="E555" s="57">
        <v>83654.357999999993</v>
      </c>
      <c r="F555" s="58">
        <f t="shared" si="16"/>
        <v>393906.19999999995</v>
      </c>
      <c r="G555" s="59">
        <f t="shared" si="17"/>
        <v>1.5058129827933838E-3</v>
      </c>
      <c r="H555" s="29"/>
      <c r="I555" s="29"/>
    </row>
    <row r="556" spans="1:9" x14ac:dyDescent="0.25">
      <c r="A556" s="65">
        <v>43944.541663136573</v>
      </c>
      <c r="B556" s="56">
        <v>22.75</v>
      </c>
      <c r="C556" s="56">
        <v>22.7916666666667</v>
      </c>
      <c r="D556" s="57">
        <v>482830.62999999995</v>
      </c>
      <c r="E556" s="57">
        <v>83723.330000000016</v>
      </c>
      <c r="F556" s="58">
        <f t="shared" si="16"/>
        <v>399107.29999999993</v>
      </c>
      <c r="G556" s="59">
        <f t="shared" si="17"/>
        <v>1.5256955941988571E-3</v>
      </c>
      <c r="H556" s="29"/>
      <c r="I556" s="29"/>
    </row>
    <row r="557" spans="1:9" x14ac:dyDescent="0.25">
      <c r="A557" s="65">
        <v>43944.583329745372</v>
      </c>
      <c r="B557" s="56">
        <v>22.7916666666667</v>
      </c>
      <c r="C557" s="56">
        <v>22.8333333333333</v>
      </c>
      <c r="D557" s="57">
        <v>504410.56599999999</v>
      </c>
      <c r="E557" s="57">
        <v>85017.196000000011</v>
      </c>
      <c r="F557" s="58">
        <f t="shared" si="16"/>
        <v>419393.37</v>
      </c>
      <c r="G557" s="59">
        <f t="shared" si="17"/>
        <v>1.6032445832116107E-3</v>
      </c>
      <c r="H557" s="29"/>
      <c r="I557" s="29"/>
    </row>
    <row r="558" spans="1:9" x14ac:dyDescent="0.25">
      <c r="A558" s="65">
        <v>43944.624996354163</v>
      </c>
      <c r="B558" s="56">
        <v>22.8333333333333</v>
      </c>
      <c r="C558" s="56">
        <v>22.875</v>
      </c>
      <c r="D558" s="57">
        <v>520237.08600000001</v>
      </c>
      <c r="E558" s="57">
        <v>92135.755999999994</v>
      </c>
      <c r="F558" s="58">
        <f t="shared" si="16"/>
        <v>428101.33</v>
      </c>
      <c r="G558" s="59">
        <f t="shared" si="17"/>
        <v>1.6365331154094931E-3</v>
      </c>
      <c r="H558" s="29"/>
      <c r="I558" s="29"/>
    </row>
    <row r="559" spans="1:9" x14ac:dyDescent="0.25">
      <c r="A559" s="65">
        <v>43944.666662962962</v>
      </c>
      <c r="B559" s="56">
        <v>22.875</v>
      </c>
      <c r="C559" s="56">
        <v>22.9166666666667</v>
      </c>
      <c r="D559" s="57">
        <v>512292.76799999998</v>
      </c>
      <c r="E559" s="57">
        <v>89997.038</v>
      </c>
      <c r="F559" s="58">
        <f t="shared" si="16"/>
        <v>422295.73</v>
      </c>
      <c r="G559" s="59">
        <f t="shared" si="17"/>
        <v>1.6143396392649049E-3</v>
      </c>
      <c r="H559" s="29"/>
      <c r="I559" s="29"/>
    </row>
    <row r="560" spans="1:9" x14ac:dyDescent="0.25">
      <c r="A560" s="65">
        <v>43944.70832957176</v>
      </c>
      <c r="B560" s="56">
        <v>22.9166666666667</v>
      </c>
      <c r="C560" s="56">
        <v>22.9583333333333</v>
      </c>
      <c r="D560" s="57">
        <v>490104.59400000004</v>
      </c>
      <c r="E560" s="57">
        <v>84968.414000000019</v>
      </c>
      <c r="F560" s="58">
        <f t="shared" si="16"/>
        <v>405136.18000000005</v>
      </c>
      <c r="G560" s="59">
        <f t="shared" si="17"/>
        <v>1.5487426185302933E-3</v>
      </c>
      <c r="H560" s="29"/>
      <c r="I560" s="29"/>
    </row>
    <row r="561" spans="1:9" x14ac:dyDescent="0.25">
      <c r="A561" s="31">
        <v>43944.749996180559</v>
      </c>
      <c r="B561" s="45">
        <v>22.9583333333333</v>
      </c>
      <c r="C561" s="45">
        <v>23</v>
      </c>
      <c r="D561" s="3">
        <v>440070.15600000002</v>
      </c>
      <c r="E561" s="3">
        <v>77174.875999999989</v>
      </c>
      <c r="F561" s="1">
        <f t="shared" si="16"/>
        <v>362895.28</v>
      </c>
      <c r="G561" s="4">
        <f t="shared" si="17"/>
        <v>1.3872653540828765E-3</v>
      </c>
      <c r="H561" s="29"/>
      <c r="I561" s="29"/>
    </row>
    <row r="562" spans="1:9" x14ac:dyDescent="0.25">
      <c r="A562" s="31">
        <v>43944.79166278935</v>
      </c>
      <c r="B562" s="45">
        <v>23</v>
      </c>
      <c r="C562" s="45">
        <v>23.0416666666667</v>
      </c>
      <c r="D562" s="3">
        <v>401330.32999999996</v>
      </c>
      <c r="E562" s="3">
        <v>71563.600000000006</v>
      </c>
      <c r="F562" s="1">
        <f t="shared" si="16"/>
        <v>329766.73</v>
      </c>
      <c r="G562" s="4">
        <f t="shared" si="17"/>
        <v>1.2606225119770151E-3</v>
      </c>
      <c r="H562" s="29"/>
      <c r="I562" s="29"/>
    </row>
    <row r="563" spans="1:9" x14ac:dyDescent="0.25">
      <c r="A563" s="31">
        <v>43944.833329398149</v>
      </c>
      <c r="B563" s="45">
        <v>23.0416666666667</v>
      </c>
      <c r="C563" s="45">
        <v>23.0833333333333</v>
      </c>
      <c r="D563" s="3">
        <v>376348.04000000004</v>
      </c>
      <c r="E563" s="3">
        <v>63034.790000000015</v>
      </c>
      <c r="F563" s="1">
        <f t="shared" si="16"/>
        <v>313313.25</v>
      </c>
      <c r="G563" s="4">
        <f t="shared" si="17"/>
        <v>1.1977246347764754E-3</v>
      </c>
      <c r="H563" s="29"/>
      <c r="I563" s="29"/>
    </row>
    <row r="564" spans="1:9" x14ac:dyDescent="0.25">
      <c r="A564" s="31">
        <v>43944.874996006947</v>
      </c>
      <c r="B564" s="45">
        <v>23.0833333333333</v>
      </c>
      <c r="C564" s="45">
        <v>23.125</v>
      </c>
      <c r="D564" s="3">
        <v>359717.93</v>
      </c>
      <c r="E564" s="3">
        <v>61985.61</v>
      </c>
      <c r="F564" s="1">
        <f t="shared" si="16"/>
        <v>297732.32</v>
      </c>
      <c r="G564" s="4">
        <f t="shared" si="17"/>
        <v>1.1381623159350991E-3</v>
      </c>
      <c r="H564" s="29"/>
      <c r="I564" s="29"/>
    </row>
    <row r="565" spans="1:9" x14ac:dyDescent="0.25">
      <c r="A565" s="31">
        <v>43944.916662615738</v>
      </c>
      <c r="B565" s="45">
        <v>23.125</v>
      </c>
      <c r="C565" s="45">
        <v>23.1666666666667</v>
      </c>
      <c r="D565" s="3">
        <v>366410.50400000002</v>
      </c>
      <c r="E565" s="3">
        <v>63298.813999999998</v>
      </c>
      <c r="F565" s="1">
        <f t="shared" si="16"/>
        <v>303111.69</v>
      </c>
      <c r="G565" s="4">
        <f t="shared" si="17"/>
        <v>1.1587264126293102E-3</v>
      </c>
      <c r="H565" s="29"/>
      <c r="I565" s="29"/>
    </row>
    <row r="566" spans="1:9" x14ac:dyDescent="0.25">
      <c r="A566" s="31">
        <v>43944.958329224537</v>
      </c>
      <c r="B566" s="45">
        <v>23.1666666666667</v>
      </c>
      <c r="C566" s="45">
        <v>23.2083333333333</v>
      </c>
      <c r="D566" s="3">
        <v>348589.42800000007</v>
      </c>
      <c r="E566" s="3">
        <v>61973.548000000024</v>
      </c>
      <c r="F566" s="1">
        <f t="shared" si="16"/>
        <v>286615.88000000006</v>
      </c>
      <c r="G566" s="4">
        <f t="shared" si="17"/>
        <v>1.0956667175554757E-3</v>
      </c>
      <c r="H566" s="29"/>
      <c r="I566" s="29"/>
    </row>
    <row r="567" spans="1:9" x14ac:dyDescent="0.25">
      <c r="A567" s="31">
        <v>43944.999995833336</v>
      </c>
      <c r="B567" s="45">
        <v>23.2083333333333</v>
      </c>
      <c r="C567" s="45">
        <v>23.25</v>
      </c>
      <c r="D567" s="5">
        <v>342316.92</v>
      </c>
      <c r="E567" s="5">
        <v>63190.779999999984</v>
      </c>
      <c r="F567" s="1">
        <f t="shared" si="16"/>
        <v>279126.14</v>
      </c>
      <c r="G567" s="4">
        <f t="shared" si="17"/>
        <v>1.0670351607794031E-3</v>
      </c>
      <c r="H567" s="29"/>
      <c r="I567" s="29"/>
    </row>
    <row r="568" spans="1:9" x14ac:dyDescent="0.25">
      <c r="A568" s="31">
        <v>43945.041662442127</v>
      </c>
      <c r="B568" s="45">
        <v>23.25</v>
      </c>
      <c r="C568" s="45">
        <v>23.2916666666667</v>
      </c>
      <c r="D568" s="5">
        <v>355318.24</v>
      </c>
      <c r="E568" s="5">
        <v>65779.569999999992</v>
      </c>
      <c r="F568" s="1">
        <f t="shared" si="16"/>
        <v>289538.67</v>
      </c>
      <c r="G568" s="4">
        <f t="shared" si="17"/>
        <v>1.1068398728091339E-3</v>
      </c>
      <c r="H568" s="29"/>
      <c r="I568" s="29"/>
    </row>
    <row r="569" spans="1:9" x14ac:dyDescent="0.25">
      <c r="A569" s="31">
        <v>43945.083329050925</v>
      </c>
      <c r="B569" s="45">
        <v>23.2916666666667</v>
      </c>
      <c r="C569" s="45">
        <v>23.3333333333333</v>
      </c>
      <c r="D569" s="5">
        <v>375517.17200000014</v>
      </c>
      <c r="E569" s="5">
        <v>66226.441999999995</v>
      </c>
      <c r="F569" s="1">
        <f t="shared" si="16"/>
        <v>309290.73000000016</v>
      </c>
      <c r="G569" s="4">
        <f t="shared" si="17"/>
        <v>1.1823474641720374E-3</v>
      </c>
      <c r="H569" s="29"/>
      <c r="I569" s="29"/>
    </row>
    <row r="570" spans="1:9" x14ac:dyDescent="0.25">
      <c r="A570" s="31">
        <v>43945.124995659724</v>
      </c>
      <c r="B570" s="45">
        <v>23.3333333333333</v>
      </c>
      <c r="C570" s="45">
        <v>23.375</v>
      </c>
      <c r="D570" s="5">
        <v>420413.10600000003</v>
      </c>
      <c r="E570" s="5">
        <v>80299.406000000003</v>
      </c>
      <c r="F570" s="1">
        <f t="shared" si="16"/>
        <v>340113.7</v>
      </c>
      <c r="G570" s="4">
        <f t="shared" si="17"/>
        <v>1.3001766031758176E-3</v>
      </c>
      <c r="H570" s="29"/>
      <c r="I570" s="29"/>
    </row>
    <row r="571" spans="1:9" x14ac:dyDescent="0.25">
      <c r="A571" s="31">
        <v>43945.166662268515</v>
      </c>
      <c r="B571" s="45">
        <v>23.375</v>
      </c>
      <c r="C571" s="45">
        <v>23.4166666666667</v>
      </c>
      <c r="D571" s="5">
        <v>460014.11399999988</v>
      </c>
      <c r="E571" s="5">
        <v>84792.923999999985</v>
      </c>
      <c r="F571" s="1">
        <f t="shared" si="16"/>
        <v>375221.18999999989</v>
      </c>
      <c r="G571" s="4">
        <f t="shared" si="17"/>
        <v>1.4343844786428416E-3</v>
      </c>
      <c r="H571" s="29"/>
      <c r="I571" s="29"/>
    </row>
    <row r="572" spans="1:9" x14ac:dyDescent="0.25">
      <c r="A572" s="31">
        <v>43945.208328877314</v>
      </c>
      <c r="B572" s="45">
        <v>23.4166666666667</v>
      </c>
      <c r="C572" s="45">
        <v>23.4583333333333</v>
      </c>
      <c r="D572" s="5">
        <v>473971.15800000011</v>
      </c>
      <c r="E572" s="5">
        <v>84695.768000000011</v>
      </c>
      <c r="F572" s="1">
        <f t="shared" si="16"/>
        <v>389275.39000000013</v>
      </c>
      <c r="G572" s="4">
        <f t="shared" si="17"/>
        <v>1.488110459149813E-3</v>
      </c>
      <c r="H572" s="29"/>
      <c r="I572" s="29"/>
    </row>
    <row r="573" spans="1:9" x14ac:dyDescent="0.25">
      <c r="A573" s="31">
        <v>43945.249995486112</v>
      </c>
      <c r="B573" s="45">
        <v>23.4583333333333</v>
      </c>
      <c r="C573" s="45">
        <v>23.5</v>
      </c>
      <c r="D573" s="5">
        <v>480716.08399999997</v>
      </c>
      <c r="E573" s="5">
        <v>84844.863999999987</v>
      </c>
      <c r="F573" s="1">
        <f t="shared" si="16"/>
        <v>395871.22</v>
      </c>
      <c r="G573" s="4">
        <f t="shared" si="17"/>
        <v>1.5133248031898353E-3</v>
      </c>
      <c r="H573" s="29"/>
      <c r="I573" s="29"/>
    </row>
    <row r="574" spans="1:9" x14ac:dyDescent="0.25">
      <c r="A574" s="31">
        <v>43945.291662094911</v>
      </c>
      <c r="B574" s="45">
        <v>23.5</v>
      </c>
      <c r="C574" s="45">
        <v>23.5416666666667</v>
      </c>
      <c r="D574" s="5">
        <v>468061.9219999999</v>
      </c>
      <c r="E574" s="5">
        <v>82586.991999999998</v>
      </c>
      <c r="F574" s="1">
        <f t="shared" si="16"/>
        <v>385474.92999999993</v>
      </c>
      <c r="G574" s="4">
        <f t="shared" si="17"/>
        <v>1.4735821729522684E-3</v>
      </c>
      <c r="H574" s="29"/>
      <c r="I574" s="29"/>
    </row>
    <row r="575" spans="1:9" x14ac:dyDescent="0.25">
      <c r="A575" s="31">
        <v>43945.333328703702</v>
      </c>
      <c r="B575" s="45">
        <v>23.5416666666667</v>
      </c>
      <c r="C575" s="45">
        <v>23.5833333333333</v>
      </c>
      <c r="D575" s="5">
        <v>460505.85999999993</v>
      </c>
      <c r="E575" s="5">
        <v>78447.899999999965</v>
      </c>
      <c r="F575" s="1">
        <f t="shared" si="16"/>
        <v>382057.95999999996</v>
      </c>
      <c r="G575" s="4">
        <f t="shared" si="17"/>
        <v>1.4605198809959207E-3</v>
      </c>
      <c r="H575" s="29"/>
      <c r="I575" s="29"/>
    </row>
    <row r="576" spans="1:9" x14ac:dyDescent="0.25">
      <c r="A576" s="31">
        <v>43945.374995312501</v>
      </c>
      <c r="B576" s="45">
        <v>23.5833333333333</v>
      </c>
      <c r="C576" s="45">
        <v>23.625</v>
      </c>
      <c r="D576" s="5">
        <v>450549.21999999991</v>
      </c>
      <c r="E576" s="5">
        <v>81026.999999999985</v>
      </c>
      <c r="F576" s="1">
        <f t="shared" si="16"/>
        <v>369522.21999999991</v>
      </c>
      <c r="G576" s="4">
        <f t="shared" si="17"/>
        <v>1.412598624511706E-3</v>
      </c>
      <c r="H576" s="29"/>
      <c r="I576" s="29"/>
    </row>
    <row r="577" spans="1:9" x14ac:dyDescent="0.25">
      <c r="A577" s="31">
        <v>43945.416661921299</v>
      </c>
      <c r="B577" s="45">
        <v>23.625</v>
      </c>
      <c r="C577" s="45">
        <v>23.6666666666667</v>
      </c>
      <c r="D577" s="5">
        <v>443587.23</v>
      </c>
      <c r="E577" s="5">
        <v>79805.700000000012</v>
      </c>
      <c r="F577" s="1">
        <f t="shared" si="16"/>
        <v>363781.52999999997</v>
      </c>
      <c r="G577" s="4">
        <f t="shared" si="17"/>
        <v>1.3906532843972522E-3</v>
      </c>
      <c r="H577" s="29"/>
      <c r="I577" s="29"/>
    </row>
    <row r="578" spans="1:9" x14ac:dyDescent="0.25">
      <c r="A578" s="31">
        <v>43945.458328530091</v>
      </c>
      <c r="B578" s="45">
        <v>23.6666666666667</v>
      </c>
      <c r="C578" s="45">
        <v>23.7083333333333</v>
      </c>
      <c r="D578" s="5">
        <v>443799.94000000006</v>
      </c>
      <c r="E578" s="5">
        <v>80097.34000000004</v>
      </c>
      <c r="F578" s="1">
        <f t="shared" si="16"/>
        <v>363702.60000000003</v>
      </c>
      <c r="G578" s="4">
        <f t="shared" si="17"/>
        <v>1.390351553125361E-3</v>
      </c>
      <c r="H578" s="29"/>
      <c r="I578" s="29"/>
    </row>
    <row r="579" spans="1:9" x14ac:dyDescent="0.25">
      <c r="A579" s="31">
        <v>43945.499995138889</v>
      </c>
      <c r="B579" s="47">
        <v>23.7083333333333</v>
      </c>
      <c r="C579" s="47">
        <v>23.75</v>
      </c>
      <c r="D579" s="5">
        <v>448363.73199999996</v>
      </c>
      <c r="E579" s="5">
        <v>81973.59199999999</v>
      </c>
      <c r="F579" s="11">
        <f t="shared" si="16"/>
        <v>366390.13999999996</v>
      </c>
      <c r="G579" s="12">
        <f t="shared" si="17"/>
        <v>1.4006254016298437E-3</v>
      </c>
      <c r="H579" s="29"/>
      <c r="I579" s="29"/>
    </row>
    <row r="580" spans="1:9" x14ac:dyDescent="0.25">
      <c r="A580" s="31">
        <v>43945.541661747688</v>
      </c>
      <c r="B580" s="47">
        <v>23.75</v>
      </c>
      <c r="C580" s="47">
        <v>23.7916666666667</v>
      </c>
      <c r="D580" s="5">
        <v>448718.00600000005</v>
      </c>
      <c r="E580" s="5">
        <v>81983.056000000011</v>
      </c>
      <c r="F580" s="11">
        <f t="shared" si="16"/>
        <v>366734.95000000007</v>
      </c>
      <c r="G580" s="12">
        <f t="shared" si="17"/>
        <v>1.4019435311099005E-3</v>
      </c>
      <c r="H580" s="29"/>
      <c r="I580" s="29"/>
    </row>
    <row r="581" spans="1:9" x14ac:dyDescent="0.25">
      <c r="A581" s="31">
        <v>43945.583328356479</v>
      </c>
      <c r="B581" s="47">
        <v>23.7916666666667</v>
      </c>
      <c r="C581" s="47">
        <v>23.8333333333333</v>
      </c>
      <c r="D581" s="5">
        <v>471130.984</v>
      </c>
      <c r="E581" s="5">
        <v>82256.143999999986</v>
      </c>
      <c r="F581" s="11">
        <f t="shared" si="16"/>
        <v>388874.84</v>
      </c>
      <c r="G581" s="12">
        <f t="shared" si="17"/>
        <v>1.4865792484446804E-3</v>
      </c>
      <c r="H581" s="29"/>
      <c r="I581" s="29"/>
    </row>
    <row r="582" spans="1:9" x14ac:dyDescent="0.25">
      <c r="A582" s="31">
        <v>43945.624994965277</v>
      </c>
      <c r="B582" s="47">
        <v>23.8333333333333</v>
      </c>
      <c r="C582" s="47">
        <v>23.875</v>
      </c>
      <c r="D582" s="5">
        <v>498226.12399999995</v>
      </c>
      <c r="E582" s="5">
        <v>90203.724000000017</v>
      </c>
      <c r="F582" s="11">
        <f t="shared" si="16"/>
        <v>408022.39999999991</v>
      </c>
      <c r="G582" s="12">
        <f t="shared" si="17"/>
        <v>1.5597759750684685E-3</v>
      </c>
      <c r="H582" s="29"/>
      <c r="I582" s="29"/>
    </row>
    <row r="583" spans="1:9" x14ac:dyDescent="0.25">
      <c r="A583" s="31">
        <v>43945.666661574076</v>
      </c>
      <c r="B583" s="47">
        <v>23.875</v>
      </c>
      <c r="C583" s="47">
        <v>23.9166666666667</v>
      </c>
      <c r="D583" s="5">
        <v>495861.592</v>
      </c>
      <c r="E583" s="5">
        <v>87426.592000000004</v>
      </c>
      <c r="F583" s="11">
        <f t="shared" si="16"/>
        <v>408435</v>
      </c>
      <c r="G583" s="12">
        <f t="shared" si="17"/>
        <v>1.5613532501575649E-3</v>
      </c>
      <c r="H583" s="29"/>
      <c r="I583" s="29"/>
    </row>
    <row r="584" spans="1:9" x14ac:dyDescent="0.25">
      <c r="A584" s="31">
        <v>43945.708328182867</v>
      </c>
      <c r="B584" s="47">
        <v>23.9166666666667</v>
      </c>
      <c r="C584" s="47">
        <v>23.9583333333333</v>
      </c>
      <c r="D584" s="5">
        <v>468323.75600000005</v>
      </c>
      <c r="E584" s="5">
        <v>81667.535999999978</v>
      </c>
      <c r="F584" s="11">
        <f t="shared" si="16"/>
        <v>386656.22000000009</v>
      </c>
      <c r="G584" s="12">
        <f t="shared" si="17"/>
        <v>1.4780979734612327E-3</v>
      </c>
      <c r="H584" s="29"/>
      <c r="I584" s="29"/>
    </row>
    <row r="585" spans="1:9" x14ac:dyDescent="0.25">
      <c r="A585" s="31">
        <v>43945.749994791666</v>
      </c>
      <c r="B585" s="45">
        <v>23.9583333333333</v>
      </c>
      <c r="C585" s="45">
        <v>24</v>
      </c>
      <c r="D585" s="5">
        <v>426663.90600000008</v>
      </c>
      <c r="E585" s="5">
        <v>75430.145999999993</v>
      </c>
      <c r="F585" s="1">
        <f t="shared" si="16"/>
        <v>351233.76000000007</v>
      </c>
      <c r="G585" s="4">
        <f t="shared" si="17"/>
        <v>1.3426860399844828E-3</v>
      </c>
      <c r="H585" s="29"/>
      <c r="I585" s="29"/>
    </row>
    <row r="586" spans="1:9" x14ac:dyDescent="0.25">
      <c r="A586" s="31">
        <v>43945.791661400464</v>
      </c>
      <c r="B586" s="45">
        <v>24</v>
      </c>
      <c r="C586" s="45">
        <v>24.0416666666667</v>
      </c>
      <c r="D586" s="5">
        <v>382139.56400000001</v>
      </c>
      <c r="E586" s="5">
        <v>68909.123999999996</v>
      </c>
      <c r="F586" s="1">
        <f t="shared" si="16"/>
        <v>313230.44</v>
      </c>
      <c r="G586" s="4">
        <f t="shared" si="17"/>
        <v>1.1974080711552246E-3</v>
      </c>
      <c r="H586" s="29"/>
      <c r="I586" s="29"/>
    </row>
    <row r="587" spans="1:9" x14ac:dyDescent="0.25">
      <c r="A587" s="31">
        <v>43945.833328009256</v>
      </c>
      <c r="B587" s="45">
        <v>24.0416666666667</v>
      </c>
      <c r="C587" s="45">
        <v>24.0833333333333</v>
      </c>
      <c r="D587" s="5">
        <v>362312.86799999996</v>
      </c>
      <c r="E587" s="5">
        <v>61268.63799999997</v>
      </c>
      <c r="F587" s="1">
        <f t="shared" si="16"/>
        <v>301044.23</v>
      </c>
      <c r="G587" s="4">
        <f t="shared" si="17"/>
        <v>1.1508229876276066E-3</v>
      </c>
      <c r="H587" s="29"/>
      <c r="I587" s="29"/>
    </row>
    <row r="588" spans="1:9" x14ac:dyDescent="0.25">
      <c r="A588" s="31">
        <v>43945.874994618054</v>
      </c>
      <c r="B588" s="45">
        <v>24.0833333333333</v>
      </c>
      <c r="C588" s="45">
        <v>24.125</v>
      </c>
      <c r="D588" s="5">
        <v>359290.64199999999</v>
      </c>
      <c r="E588" s="5">
        <v>62593.481999999996</v>
      </c>
      <c r="F588" s="1">
        <f t="shared" si="16"/>
        <v>296697.15999999997</v>
      </c>
      <c r="G588" s="4">
        <f t="shared" si="17"/>
        <v>1.1342051368724987E-3</v>
      </c>
      <c r="H588" s="29"/>
      <c r="I588" s="29"/>
    </row>
    <row r="589" spans="1:9" x14ac:dyDescent="0.25">
      <c r="A589" s="31">
        <v>43945.916661226853</v>
      </c>
      <c r="B589" s="45">
        <v>24.125</v>
      </c>
      <c r="C589" s="45">
        <v>24.1666666666667</v>
      </c>
      <c r="D589" s="5">
        <v>353327.17</v>
      </c>
      <c r="E589" s="5">
        <v>61972.610000000015</v>
      </c>
      <c r="F589" s="1">
        <f t="shared" si="16"/>
        <v>291354.55999999994</v>
      </c>
      <c r="G589" s="4">
        <f t="shared" si="17"/>
        <v>1.1137816034478612E-3</v>
      </c>
      <c r="H589" s="29"/>
      <c r="I589" s="29"/>
    </row>
    <row r="590" spans="1:9" x14ac:dyDescent="0.25">
      <c r="A590" s="31">
        <v>43945.958327835651</v>
      </c>
      <c r="B590" s="45">
        <v>24.1666666666667</v>
      </c>
      <c r="C590" s="45">
        <v>24.2083333333333</v>
      </c>
      <c r="D590" s="5">
        <v>345214.66200000007</v>
      </c>
      <c r="E590" s="5">
        <v>60173.322</v>
      </c>
      <c r="F590" s="1">
        <f t="shared" si="16"/>
        <v>285041.34000000008</v>
      </c>
      <c r="G590" s="4">
        <f t="shared" si="17"/>
        <v>1.0896476125656902E-3</v>
      </c>
      <c r="H590" s="29"/>
      <c r="I590" s="29"/>
    </row>
    <row r="591" spans="1:9" x14ac:dyDescent="0.25">
      <c r="A591" s="31">
        <v>43946</v>
      </c>
      <c r="B591" s="45">
        <v>24.2083333333333</v>
      </c>
      <c r="C591" s="45">
        <v>24.25</v>
      </c>
      <c r="D591" s="5">
        <v>337994.01000000007</v>
      </c>
      <c r="E591" s="5">
        <v>64617.610000000008</v>
      </c>
      <c r="F591" s="1">
        <f t="shared" si="16"/>
        <v>273376.40000000008</v>
      </c>
      <c r="G591" s="4">
        <f t="shared" si="17"/>
        <v>1.0450552245923456E-3</v>
      </c>
      <c r="H591" s="29"/>
      <c r="I591" s="29"/>
    </row>
    <row r="592" spans="1:9" x14ac:dyDescent="0.25">
      <c r="A592" s="31">
        <v>43946.041666666664</v>
      </c>
      <c r="B592" s="45">
        <v>24.25</v>
      </c>
      <c r="C592" s="45">
        <v>24.2916666666667</v>
      </c>
      <c r="D592" s="5">
        <v>336872.63199999998</v>
      </c>
      <c r="E592" s="5">
        <v>66229.671999999991</v>
      </c>
      <c r="F592" s="1">
        <f t="shared" ref="F592:F655" si="18">D592-E592</f>
        <v>270642.95999999996</v>
      </c>
      <c r="G592" s="4">
        <f t="shared" ref="G592:G655" si="19">F592/$F$759</f>
        <v>1.0346059109240485E-3</v>
      </c>
      <c r="H592" s="29"/>
      <c r="I592" s="29"/>
    </row>
    <row r="593" spans="1:9" x14ac:dyDescent="0.25">
      <c r="A593" s="31">
        <v>43946.08333321759</v>
      </c>
      <c r="B593" s="45">
        <v>24.2916666666667</v>
      </c>
      <c r="C593" s="45">
        <v>24.3333333333333</v>
      </c>
      <c r="D593" s="5">
        <v>358561.68600000005</v>
      </c>
      <c r="E593" s="5">
        <v>68447.236000000004</v>
      </c>
      <c r="F593" s="1">
        <f t="shared" si="18"/>
        <v>290114.45000000007</v>
      </c>
      <c r="G593" s="4">
        <f t="shared" si="19"/>
        <v>1.1090409475808256E-3</v>
      </c>
      <c r="H593" s="29"/>
      <c r="I593" s="29"/>
    </row>
    <row r="594" spans="1:9" x14ac:dyDescent="0.25">
      <c r="A594" s="31">
        <v>43946.124999826388</v>
      </c>
      <c r="B594" s="45">
        <v>24.3333333333333</v>
      </c>
      <c r="C594" s="45">
        <v>24.375</v>
      </c>
      <c r="D594" s="5">
        <v>395143.17600000009</v>
      </c>
      <c r="E594" s="5">
        <v>75728.866000000009</v>
      </c>
      <c r="F594" s="1">
        <f t="shared" si="18"/>
        <v>319414.31000000006</v>
      </c>
      <c r="G594" s="4">
        <f t="shared" si="19"/>
        <v>1.2210475866792417E-3</v>
      </c>
      <c r="H594" s="29"/>
      <c r="I594" s="29"/>
    </row>
    <row r="595" spans="1:9" x14ac:dyDescent="0.25">
      <c r="A595" s="31">
        <v>43946.166666435187</v>
      </c>
      <c r="B595" s="45">
        <v>24.375</v>
      </c>
      <c r="C595" s="45">
        <v>24.4166666666667</v>
      </c>
      <c r="D595" s="5">
        <v>437117.97200000001</v>
      </c>
      <c r="E595" s="5">
        <v>79698.092000000004</v>
      </c>
      <c r="F595" s="1">
        <f t="shared" si="18"/>
        <v>357419.88</v>
      </c>
      <c r="G595" s="4">
        <f t="shared" si="19"/>
        <v>1.3663341567420198E-3</v>
      </c>
      <c r="H595" s="29"/>
      <c r="I595" s="29"/>
    </row>
    <row r="596" spans="1:9" x14ac:dyDescent="0.25">
      <c r="A596" s="31">
        <v>43946.208333043978</v>
      </c>
      <c r="B596" s="45">
        <v>24.4166666666667</v>
      </c>
      <c r="C596" s="45">
        <v>24.4583333333333</v>
      </c>
      <c r="D596" s="5">
        <v>456739.27200000006</v>
      </c>
      <c r="E596" s="5">
        <v>80047.282000000007</v>
      </c>
      <c r="F596" s="1">
        <f t="shared" si="18"/>
        <v>376691.99000000005</v>
      </c>
      <c r="G596" s="4">
        <f t="shared" si="19"/>
        <v>1.4400070094257862E-3</v>
      </c>
      <c r="H596" s="29"/>
      <c r="I596" s="29"/>
    </row>
    <row r="597" spans="1:9" x14ac:dyDescent="0.25">
      <c r="A597" s="31">
        <v>43946.249999652777</v>
      </c>
      <c r="B597" s="45">
        <v>24.4583333333333</v>
      </c>
      <c r="C597" s="45">
        <v>24.5</v>
      </c>
      <c r="D597" s="5">
        <v>463204.42200000008</v>
      </c>
      <c r="E597" s="5">
        <v>80516.771999999997</v>
      </c>
      <c r="F597" s="1">
        <f t="shared" si="18"/>
        <v>382687.65000000008</v>
      </c>
      <c r="G597" s="4">
        <f t="shared" si="19"/>
        <v>1.4629270413227583E-3</v>
      </c>
      <c r="H597" s="29"/>
      <c r="I597" s="29"/>
    </row>
    <row r="598" spans="1:9" x14ac:dyDescent="0.25">
      <c r="A598" s="31">
        <v>43946.291666261575</v>
      </c>
      <c r="B598" s="45">
        <v>24.5</v>
      </c>
      <c r="C598" s="45">
        <v>24.5416666666667</v>
      </c>
      <c r="D598" s="5">
        <v>458648.07399999996</v>
      </c>
      <c r="E598" s="5">
        <v>77865.673999999985</v>
      </c>
      <c r="F598" s="1">
        <f t="shared" si="18"/>
        <v>380782.39999999997</v>
      </c>
      <c r="G598" s="4">
        <f t="shared" si="19"/>
        <v>1.4556437079163095E-3</v>
      </c>
      <c r="H598" s="29"/>
      <c r="I598" s="29"/>
    </row>
    <row r="599" spans="1:9" x14ac:dyDescent="0.25">
      <c r="A599" s="31">
        <v>43946.333332870374</v>
      </c>
      <c r="B599" s="45">
        <v>24.5416666666667</v>
      </c>
      <c r="C599" s="45">
        <v>24.5833333333333</v>
      </c>
      <c r="D599" s="5">
        <v>453702.72400000016</v>
      </c>
      <c r="E599" s="5">
        <v>73448.563999999998</v>
      </c>
      <c r="F599" s="1">
        <f t="shared" si="18"/>
        <v>380254.16000000015</v>
      </c>
      <c r="G599" s="4">
        <f t="shared" si="19"/>
        <v>1.4536243676519763E-3</v>
      </c>
      <c r="H599" s="29"/>
      <c r="I599" s="29"/>
    </row>
    <row r="600" spans="1:9" x14ac:dyDescent="0.25">
      <c r="A600" s="31">
        <v>43946.374999479165</v>
      </c>
      <c r="B600" s="45">
        <v>24.5833333333333</v>
      </c>
      <c r="C600" s="45">
        <v>24.625</v>
      </c>
      <c r="D600" s="5">
        <v>445568.71600000001</v>
      </c>
      <c r="E600" s="5">
        <v>75131.246000000014</v>
      </c>
      <c r="F600" s="1">
        <f t="shared" si="18"/>
        <v>370437.47</v>
      </c>
      <c r="G600" s="4">
        <f t="shared" si="19"/>
        <v>1.4160974151692324E-3</v>
      </c>
      <c r="H600" s="29"/>
      <c r="I600" s="29"/>
    </row>
    <row r="601" spans="1:9" x14ac:dyDescent="0.25">
      <c r="A601" s="31">
        <v>43946.416666087964</v>
      </c>
      <c r="B601" s="45">
        <v>24.625</v>
      </c>
      <c r="C601" s="45">
        <v>24.6666666666667</v>
      </c>
      <c r="D601" s="5">
        <v>441103.39399999997</v>
      </c>
      <c r="E601" s="5">
        <v>75650.514000000025</v>
      </c>
      <c r="F601" s="1">
        <f t="shared" si="18"/>
        <v>365452.87999999995</v>
      </c>
      <c r="G601" s="4">
        <f t="shared" si="19"/>
        <v>1.3970424717946368E-3</v>
      </c>
      <c r="H601" s="29"/>
      <c r="I601" s="29"/>
    </row>
    <row r="602" spans="1:9" x14ac:dyDescent="0.25">
      <c r="A602" s="31">
        <v>43946.458332696762</v>
      </c>
      <c r="B602" s="45">
        <v>24.6666666666667</v>
      </c>
      <c r="C602" s="45">
        <v>24.7083333333333</v>
      </c>
      <c r="D602" s="5">
        <v>438889.26199999999</v>
      </c>
      <c r="E602" s="5">
        <v>76382.551999999981</v>
      </c>
      <c r="F602" s="1">
        <f t="shared" si="18"/>
        <v>362506.71</v>
      </c>
      <c r="G602" s="4">
        <f t="shared" si="19"/>
        <v>1.3857799401677767E-3</v>
      </c>
      <c r="H602" s="29"/>
      <c r="I602" s="29"/>
    </row>
    <row r="603" spans="1:9" x14ac:dyDescent="0.25">
      <c r="A603" s="31">
        <v>43946.499999305554</v>
      </c>
      <c r="B603" s="47">
        <v>24.7083333333333</v>
      </c>
      <c r="C603" s="47">
        <v>24.75</v>
      </c>
      <c r="D603" s="5">
        <v>439080.55600000004</v>
      </c>
      <c r="E603" s="5">
        <v>77856.866000000009</v>
      </c>
      <c r="F603" s="11">
        <f t="shared" si="18"/>
        <v>361223.69000000006</v>
      </c>
      <c r="G603" s="12">
        <f t="shared" si="19"/>
        <v>1.3808752492205829E-3</v>
      </c>
      <c r="H603" s="29"/>
      <c r="I603" s="29"/>
    </row>
    <row r="604" spans="1:9" x14ac:dyDescent="0.25">
      <c r="A604" s="31">
        <v>43946.541665914352</v>
      </c>
      <c r="B604" s="47">
        <v>24.75</v>
      </c>
      <c r="C604" s="47">
        <v>24.7916666666667</v>
      </c>
      <c r="D604" s="5">
        <v>451376.48599999998</v>
      </c>
      <c r="E604" s="5">
        <v>78414.316000000006</v>
      </c>
      <c r="F604" s="11">
        <f t="shared" si="18"/>
        <v>372962.17</v>
      </c>
      <c r="G604" s="12">
        <f t="shared" si="19"/>
        <v>1.4257487637330743E-3</v>
      </c>
      <c r="H604" s="29"/>
      <c r="I604" s="29"/>
    </row>
    <row r="605" spans="1:9" x14ac:dyDescent="0.25">
      <c r="A605" s="31">
        <v>43946.583332523151</v>
      </c>
      <c r="B605" s="47">
        <v>24.7916666666667</v>
      </c>
      <c r="C605" s="47">
        <v>24.8333333333333</v>
      </c>
      <c r="D605" s="5">
        <v>480295.92999999988</v>
      </c>
      <c r="E605" s="5">
        <v>80670.939999999988</v>
      </c>
      <c r="F605" s="11">
        <f t="shared" si="18"/>
        <v>399624.98999999987</v>
      </c>
      <c r="G605" s="12">
        <f t="shared" si="19"/>
        <v>1.5276746042349068E-3</v>
      </c>
      <c r="H605" s="29"/>
      <c r="I605" s="29"/>
    </row>
    <row r="606" spans="1:9" x14ac:dyDescent="0.25">
      <c r="A606" s="31">
        <v>43946.624999131942</v>
      </c>
      <c r="B606" s="47">
        <v>24.8333333333333</v>
      </c>
      <c r="C606" s="47">
        <v>24.875</v>
      </c>
      <c r="D606" s="5">
        <v>508178.42599999998</v>
      </c>
      <c r="E606" s="5">
        <v>87577.535999999993</v>
      </c>
      <c r="F606" s="11">
        <f t="shared" si="18"/>
        <v>420600.89</v>
      </c>
      <c r="G606" s="12">
        <f t="shared" si="19"/>
        <v>1.6078606549895687E-3</v>
      </c>
      <c r="H606" s="29"/>
      <c r="I606" s="29"/>
    </row>
    <row r="607" spans="1:9" x14ac:dyDescent="0.25">
      <c r="A607" s="31">
        <v>43946.66666574074</v>
      </c>
      <c r="B607" s="47">
        <v>24.875</v>
      </c>
      <c r="C607" s="47">
        <v>24.9166666666667</v>
      </c>
      <c r="D607" s="5">
        <v>511766.40399999998</v>
      </c>
      <c r="E607" s="5">
        <v>86298.863999999987</v>
      </c>
      <c r="F607" s="11">
        <f t="shared" si="18"/>
        <v>425467.54</v>
      </c>
      <c r="G607" s="12">
        <f t="shared" si="19"/>
        <v>1.6264647408168833E-3</v>
      </c>
      <c r="H607" s="29"/>
      <c r="I607" s="29"/>
    </row>
    <row r="608" spans="1:9" x14ac:dyDescent="0.25">
      <c r="A608" s="31">
        <v>43946.708332349539</v>
      </c>
      <c r="B608" s="47">
        <v>24.9166666666667</v>
      </c>
      <c r="C608" s="47">
        <v>24.9583333333333</v>
      </c>
      <c r="D608" s="5">
        <v>483522.79800000001</v>
      </c>
      <c r="E608" s="5">
        <v>81027.077999999994</v>
      </c>
      <c r="F608" s="11">
        <f t="shared" si="18"/>
        <v>402495.72000000003</v>
      </c>
      <c r="G608" s="12">
        <f t="shared" si="19"/>
        <v>1.5386487460587591E-3</v>
      </c>
      <c r="H608" s="29"/>
      <c r="I608" s="29"/>
    </row>
    <row r="609" spans="1:9" x14ac:dyDescent="0.25">
      <c r="A609" s="31">
        <v>43946.74999895833</v>
      </c>
      <c r="B609" s="45">
        <v>24.9583333333333</v>
      </c>
      <c r="C609" s="45">
        <v>25</v>
      </c>
      <c r="D609" s="5">
        <v>435449.72400000005</v>
      </c>
      <c r="E609" s="5">
        <v>74309.833999999988</v>
      </c>
      <c r="F609" s="1">
        <f t="shared" si="18"/>
        <v>361139.89000000007</v>
      </c>
      <c r="G609" s="4">
        <f t="shared" si="19"/>
        <v>1.3805549010565833E-3</v>
      </c>
      <c r="H609" s="29"/>
      <c r="I609" s="29"/>
    </row>
    <row r="610" spans="1:9" x14ac:dyDescent="0.25">
      <c r="A610" s="31">
        <v>43946.791665567129</v>
      </c>
      <c r="B610" s="45">
        <v>25</v>
      </c>
      <c r="C610" s="45">
        <v>25.0416666666667</v>
      </c>
      <c r="D610" s="5">
        <v>394228.03999999992</v>
      </c>
      <c r="E610" s="5">
        <v>68049.930000000008</v>
      </c>
      <c r="F610" s="1">
        <f t="shared" si="18"/>
        <v>326178.10999999993</v>
      </c>
      <c r="G610" s="4">
        <f t="shared" si="19"/>
        <v>1.2469040414723313E-3</v>
      </c>
      <c r="H610" s="29"/>
      <c r="I610" s="29"/>
    </row>
    <row r="611" spans="1:9" x14ac:dyDescent="0.25">
      <c r="A611" s="31">
        <v>43946.833332175927</v>
      </c>
      <c r="B611" s="45">
        <v>25.0416666666667</v>
      </c>
      <c r="C611" s="45">
        <v>25.0833333333333</v>
      </c>
      <c r="D611" s="5">
        <v>367883.92000000004</v>
      </c>
      <c r="E611" s="5">
        <v>61314.479999999996</v>
      </c>
      <c r="F611" s="1">
        <f t="shared" si="18"/>
        <v>306569.44000000006</v>
      </c>
      <c r="G611" s="4">
        <f t="shared" si="19"/>
        <v>1.17194459716475E-3</v>
      </c>
      <c r="H611" s="29"/>
      <c r="I611" s="29"/>
    </row>
    <row r="612" spans="1:9" x14ac:dyDescent="0.25">
      <c r="A612" s="31">
        <v>43946.874998784719</v>
      </c>
      <c r="B612" s="45">
        <v>25.0833333333333</v>
      </c>
      <c r="C612" s="45">
        <v>25.125</v>
      </c>
      <c r="D612" s="5">
        <v>362248.41600000003</v>
      </c>
      <c r="E612" s="5">
        <v>62528.815999999999</v>
      </c>
      <c r="F612" s="1">
        <f t="shared" si="18"/>
        <v>299719.60000000003</v>
      </c>
      <c r="G612" s="4">
        <f t="shared" si="19"/>
        <v>1.1457592312018444E-3</v>
      </c>
      <c r="H612" s="29"/>
      <c r="I612" s="29"/>
    </row>
    <row r="613" spans="1:9" x14ac:dyDescent="0.25">
      <c r="A613" s="31">
        <v>43946.916665393517</v>
      </c>
      <c r="B613" s="45">
        <v>25.125</v>
      </c>
      <c r="C613" s="45">
        <v>25.1666666666667</v>
      </c>
      <c r="D613" s="5">
        <v>359308.17000000004</v>
      </c>
      <c r="E613" s="5">
        <v>63025.880000000005</v>
      </c>
      <c r="F613" s="1">
        <f t="shared" si="18"/>
        <v>296282.29000000004</v>
      </c>
      <c r="G613" s="4">
        <f t="shared" si="19"/>
        <v>1.1326191840944735E-3</v>
      </c>
      <c r="H613" s="29"/>
      <c r="I613" s="29"/>
    </row>
    <row r="614" spans="1:9" x14ac:dyDescent="0.25">
      <c r="A614" s="31">
        <v>43946.958332002316</v>
      </c>
      <c r="B614" s="45">
        <v>25.1666666666667</v>
      </c>
      <c r="C614" s="45">
        <v>25.2083333333333</v>
      </c>
      <c r="D614" s="5">
        <v>344996.06200000003</v>
      </c>
      <c r="E614" s="5">
        <v>62974.231999999982</v>
      </c>
      <c r="F614" s="1">
        <f t="shared" si="18"/>
        <v>282021.83000000007</v>
      </c>
      <c r="G614" s="4">
        <f t="shared" si="19"/>
        <v>1.0781047189537733E-3</v>
      </c>
      <c r="H614" s="29"/>
      <c r="I614" s="29"/>
    </row>
    <row r="615" spans="1:9" x14ac:dyDescent="0.25">
      <c r="A615" s="31">
        <v>43946.999998611114</v>
      </c>
      <c r="B615" s="45">
        <v>25.2083333333333</v>
      </c>
      <c r="C615" s="45">
        <v>25.25</v>
      </c>
      <c r="D615" s="5">
        <v>342783.23</v>
      </c>
      <c r="E615" s="5">
        <v>65723.259999999995</v>
      </c>
      <c r="F615" s="1">
        <f t="shared" si="18"/>
        <v>277059.96999999997</v>
      </c>
      <c r="G615" s="4">
        <f t="shared" si="19"/>
        <v>1.0591366671515844E-3</v>
      </c>
      <c r="H615" s="29"/>
      <c r="I615" s="29"/>
    </row>
    <row r="616" spans="1:9" x14ac:dyDescent="0.25">
      <c r="A616" s="31">
        <v>43947.041665219906</v>
      </c>
      <c r="B616" s="45">
        <v>25.25</v>
      </c>
      <c r="C616" s="45">
        <v>25.2916666666667</v>
      </c>
      <c r="D616" s="5">
        <v>379295.81800000009</v>
      </c>
      <c r="E616" s="5">
        <v>71194.808000000005</v>
      </c>
      <c r="F616" s="1">
        <f t="shared" si="18"/>
        <v>308101.01000000007</v>
      </c>
      <c r="G616" s="4">
        <f t="shared" si="19"/>
        <v>1.1777994377081507E-3</v>
      </c>
      <c r="H616" s="29"/>
      <c r="I616" s="29"/>
    </row>
    <row r="617" spans="1:9" x14ac:dyDescent="0.25">
      <c r="A617" s="31">
        <v>43947.083331828704</v>
      </c>
      <c r="B617" s="45">
        <v>25.2916666666667</v>
      </c>
      <c r="C617" s="45">
        <v>25.3333333333333</v>
      </c>
      <c r="D617" s="5">
        <v>414659.18799999997</v>
      </c>
      <c r="E617" s="5">
        <v>74678.448000000004</v>
      </c>
      <c r="F617" s="1">
        <f t="shared" si="18"/>
        <v>339980.74</v>
      </c>
      <c r="G617" s="4">
        <f t="shared" si="19"/>
        <v>1.2996683276163259E-3</v>
      </c>
      <c r="H617" s="29"/>
      <c r="I617" s="29"/>
    </row>
    <row r="618" spans="1:9" x14ac:dyDescent="0.25">
      <c r="A618" s="31">
        <v>43947.124998437503</v>
      </c>
      <c r="B618" s="45">
        <v>25.3333333333333</v>
      </c>
      <c r="C618" s="45">
        <v>25.375</v>
      </c>
      <c r="D618" s="5">
        <v>455830.87600000005</v>
      </c>
      <c r="E618" s="5">
        <v>83786.466000000015</v>
      </c>
      <c r="F618" s="1">
        <f t="shared" si="18"/>
        <v>372044.41000000003</v>
      </c>
      <c r="G618" s="4">
        <f t="shared" si="19"/>
        <v>1.4222403779217102E-3</v>
      </c>
      <c r="H618" s="29"/>
      <c r="I618" s="29"/>
    </row>
    <row r="619" spans="1:9" x14ac:dyDescent="0.25">
      <c r="A619" s="31">
        <v>43947.166665046294</v>
      </c>
      <c r="B619" s="45">
        <v>25.375</v>
      </c>
      <c r="C619" s="45">
        <v>25.4166666666667</v>
      </c>
      <c r="D619" s="5">
        <v>480929.60999999993</v>
      </c>
      <c r="E619" s="5">
        <v>83417.920000000042</v>
      </c>
      <c r="F619" s="1">
        <f t="shared" si="18"/>
        <v>397511.68999999989</v>
      </c>
      <c r="G619" s="4">
        <f t="shared" si="19"/>
        <v>1.5195959434356171E-3</v>
      </c>
      <c r="H619" s="29"/>
      <c r="I619" s="29"/>
    </row>
    <row r="620" spans="1:9" x14ac:dyDescent="0.25">
      <c r="A620" s="31">
        <v>43947.208331655092</v>
      </c>
      <c r="B620" s="45">
        <v>25.4166666666667</v>
      </c>
      <c r="C620" s="45">
        <v>25.4583333333333</v>
      </c>
      <c r="D620" s="5">
        <v>484055.68599999999</v>
      </c>
      <c r="E620" s="5">
        <v>82865.816000000006</v>
      </c>
      <c r="F620" s="1">
        <f t="shared" si="18"/>
        <v>401189.87</v>
      </c>
      <c r="G620" s="4">
        <f t="shared" si="19"/>
        <v>1.5336567812621125E-3</v>
      </c>
      <c r="H620" s="29"/>
      <c r="I620" s="29"/>
    </row>
    <row r="621" spans="1:9" x14ac:dyDescent="0.25">
      <c r="A621" s="31">
        <v>43947.249998263891</v>
      </c>
      <c r="B621" s="45">
        <v>25.4583333333333</v>
      </c>
      <c r="C621" s="45">
        <v>25.5</v>
      </c>
      <c r="D621" s="5">
        <v>484296.36199999996</v>
      </c>
      <c r="E621" s="5">
        <v>82637.101999999999</v>
      </c>
      <c r="F621" s="1">
        <f t="shared" si="18"/>
        <v>401659.25999999995</v>
      </c>
      <c r="G621" s="4">
        <f t="shared" si="19"/>
        <v>1.5354511514852605E-3</v>
      </c>
      <c r="H621" s="29"/>
      <c r="I621" s="29"/>
    </row>
    <row r="622" spans="1:9" x14ac:dyDescent="0.25">
      <c r="A622" s="31">
        <v>43947.291664872682</v>
      </c>
      <c r="B622" s="45">
        <v>25.5</v>
      </c>
      <c r="C622" s="45">
        <v>25.5416666666667</v>
      </c>
      <c r="D622" s="5">
        <v>479595.53199999989</v>
      </c>
      <c r="E622" s="5">
        <v>80008.731999999989</v>
      </c>
      <c r="F622" s="1">
        <f t="shared" si="18"/>
        <v>399586.79999999993</v>
      </c>
      <c r="G622" s="4">
        <f t="shared" si="19"/>
        <v>1.5275286126312897E-3</v>
      </c>
      <c r="H622" s="29"/>
      <c r="I622" s="29"/>
    </row>
    <row r="623" spans="1:9" x14ac:dyDescent="0.25">
      <c r="A623" s="31">
        <v>43947.333331481481</v>
      </c>
      <c r="B623" s="45">
        <v>25.5416666666667</v>
      </c>
      <c r="C623" s="45">
        <v>25.5833333333333</v>
      </c>
      <c r="D623" s="5">
        <v>467145.37400000001</v>
      </c>
      <c r="E623" s="5">
        <v>74430.65400000001</v>
      </c>
      <c r="F623" s="1">
        <f t="shared" si="18"/>
        <v>392714.72</v>
      </c>
      <c r="G623" s="4">
        <f t="shared" si="19"/>
        <v>1.5012582282534993E-3</v>
      </c>
      <c r="H623" s="29"/>
      <c r="I623" s="29"/>
    </row>
    <row r="624" spans="1:9" x14ac:dyDescent="0.25">
      <c r="A624" s="31">
        <v>43947.374998090279</v>
      </c>
      <c r="B624" s="45">
        <v>25.5833333333333</v>
      </c>
      <c r="C624" s="45">
        <v>25.625</v>
      </c>
      <c r="D624" s="5">
        <v>459801.49400000001</v>
      </c>
      <c r="E624" s="5">
        <v>77133.853999999992</v>
      </c>
      <c r="F624" s="1">
        <f t="shared" si="18"/>
        <v>382667.64</v>
      </c>
      <c r="G624" s="4">
        <f t="shared" si="19"/>
        <v>1.4628505476859844E-3</v>
      </c>
      <c r="H624" s="29"/>
      <c r="I624" s="29"/>
    </row>
    <row r="625" spans="1:9" x14ac:dyDescent="0.25">
      <c r="A625" s="31">
        <v>43947.416664699071</v>
      </c>
      <c r="B625" s="45">
        <v>25.625</v>
      </c>
      <c r="C625" s="45">
        <v>25.6666666666667</v>
      </c>
      <c r="D625" s="5">
        <v>417324.174</v>
      </c>
      <c r="E625" s="5">
        <v>76315.503999999986</v>
      </c>
      <c r="F625" s="1">
        <f t="shared" si="18"/>
        <v>341008.67000000004</v>
      </c>
      <c r="G625" s="4">
        <f t="shared" si="19"/>
        <v>1.3035978680485476E-3</v>
      </c>
      <c r="H625" s="29"/>
      <c r="I625" s="29"/>
    </row>
    <row r="626" spans="1:9" x14ac:dyDescent="0.25">
      <c r="A626" s="31">
        <v>43947.458331307869</v>
      </c>
      <c r="B626" s="45">
        <v>25.6666666666667</v>
      </c>
      <c r="C626" s="45">
        <v>25.7083333333333</v>
      </c>
      <c r="D626" s="5">
        <v>458157.94400000002</v>
      </c>
      <c r="E626" s="5">
        <v>75223.864000000001</v>
      </c>
      <c r="F626" s="1">
        <f t="shared" si="18"/>
        <v>382934.08</v>
      </c>
      <c r="G626" s="4">
        <f t="shared" si="19"/>
        <v>1.4638690866456035E-3</v>
      </c>
      <c r="H626" s="29"/>
      <c r="I626" s="29"/>
    </row>
    <row r="627" spans="1:9" s="29" customFormat="1" x14ac:dyDescent="0.25">
      <c r="A627" s="65">
        <v>43947.499997916668</v>
      </c>
      <c r="B627" s="56">
        <v>25.7083333333333</v>
      </c>
      <c r="C627" s="56">
        <v>25.75</v>
      </c>
      <c r="D627" s="63">
        <v>434289.38199999998</v>
      </c>
      <c r="E627" s="63">
        <v>74681.932000000001</v>
      </c>
      <c r="F627" s="58">
        <f t="shared" si="18"/>
        <v>359607.44999999995</v>
      </c>
      <c r="G627" s="59">
        <f t="shared" si="19"/>
        <v>1.3746967347028878E-3</v>
      </c>
    </row>
    <row r="628" spans="1:9" s="29" customFormat="1" x14ac:dyDescent="0.25">
      <c r="A628" s="65">
        <v>43947.541664525466</v>
      </c>
      <c r="B628" s="56">
        <v>25.75</v>
      </c>
      <c r="C628" s="56">
        <v>25.7916666666667</v>
      </c>
      <c r="D628" s="63">
        <v>446093.74400000001</v>
      </c>
      <c r="E628" s="63">
        <v>75745.073999999993</v>
      </c>
      <c r="F628" s="58">
        <f t="shared" si="18"/>
        <v>370348.67000000004</v>
      </c>
      <c r="G628" s="59">
        <f t="shared" si="19"/>
        <v>1.4157579531529658E-3</v>
      </c>
    </row>
    <row r="629" spans="1:9" s="29" customFormat="1" x14ac:dyDescent="0.25">
      <c r="A629" s="65">
        <v>43947.583331134258</v>
      </c>
      <c r="B629" s="56">
        <v>25.7916666666667</v>
      </c>
      <c r="C629" s="56">
        <v>25.8333333333333</v>
      </c>
      <c r="D629" s="63">
        <v>476638.83600000007</v>
      </c>
      <c r="E629" s="63">
        <v>80847.966000000015</v>
      </c>
      <c r="F629" s="58">
        <f t="shared" si="18"/>
        <v>395790.87000000005</v>
      </c>
      <c r="G629" s="59">
        <f t="shared" si="19"/>
        <v>1.5130176435839003E-3</v>
      </c>
    </row>
    <row r="630" spans="1:9" s="29" customFormat="1" x14ac:dyDescent="0.25">
      <c r="A630" s="65">
        <v>43947.624997743056</v>
      </c>
      <c r="B630" s="56">
        <v>25.8333333333333</v>
      </c>
      <c r="C630" s="56">
        <v>25.875</v>
      </c>
      <c r="D630" s="63">
        <v>506489.93599999999</v>
      </c>
      <c r="E630" s="63">
        <v>88253.585999999981</v>
      </c>
      <c r="F630" s="58">
        <f t="shared" si="18"/>
        <v>418236.35</v>
      </c>
      <c r="G630" s="59">
        <f t="shared" si="19"/>
        <v>1.5988215613415521E-3</v>
      </c>
    </row>
    <row r="631" spans="1:9" s="29" customFormat="1" x14ac:dyDescent="0.25">
      <c r="A631" s="65">
        <v>43947.666664351855</v>
      </c>
      <c r="B631" s="56">
        <v>25.875</v>
      </c>
      <c r="C631" s="56">
        <v>25.9166666666667</v>
      </c>
      <c r="D631" s="63">
        <v>506254.64599999995</v>
      </c>
      <c r="E631" s="63">
        <v>84674.84599999999</v>
      </c>
      <c r="F631" s="58">
        <f t="shared" si="18"/>
        <v>421579.79999999993</v>
      </c>
      <c r="G631" s="59">
        <f t="shared" si="19"/>
        <v>1.6116028032141616E-3</v>
      </c>
    </row>
    <row r="632" spans="1:9" s="29" customFormat="1" x14ac:dyDescent="0.25">
      <c r="A632" s="65">
        <v>43947.708330960646</v>
      </c>
      <c r="B632" s="56">
        <v>25.9166666666667</v>
      </c>
      <c r="C632" s="56">
        <v>25.9583333333333</v>
      </c>
      <c r="D632" s="63">
        <v>468471.24400000001</v>
      </c>
      <c r="E632" s="63">
        <v>78897.593999999997</v>
      </c>
      <c r="F632" s="58">
        <f t="shared" si="18"/>
        <v>389573.65</v>
      </c>
      <c r="G632" s="59">
        <f t="shared" si="19"/>
        <v>1.4892506386652606E-3</v>
      </c>
    </row>
    <row r="633" spans="1:9" x14ac:dyDescent="0.25">
      <c r="A633" s="31">
        <v>43947.749997569445</v>
      </c>
      <c r="B633" s="45">
        <v>25.9583333333333</v>
      </c>
      <c r="C633" s="45">
        <v>26</v>
      </c>
      <c r="D633" s="5">
        <v>419680.39600000007</v>
      </c>
      <c r="E633" s="5">
        <v>72437.036000000007</v>
      </c>
      <c r="F633" s="1">
        <f t="shared" si="18"/>
        <v>347243.36000000004</v>
      </c>
      <c r="G633" s="4">
        <f t="shared" si="19"/>
        <v>1.3274316567670093E-3</v>
      </c>
      <c r="H633" s="29"/>
      <c r="I633" s="29"/>
    </row>
    <row r="634" spans="1:9" x14ac:dyDescent="0.25">
      <c r="A634" s="31">
        <v>43947.791664178243</v>
      </c>
      <c r="B634" s="45">
        <v>26</v>
      </c>
      <c r="C634" s="45">
        <v>26.0416666666667</v>
      </c>
      <c r="D634" s="5">
        <v>377995.07199999993</v>
      </c>
      <c r="E634" s="5">
        <v>66818.731999999989</v>
      </c>
      <c r="F634" s="1">
        <f t="shared" si="18"/>
        <v>311176.33999999997</v>
      </c>
      <c r="G634" s="4">
        <f t="shared" si="19"/>
        <v>1.1895557183667792E-3</v>
      </c>
      <c r="H634" s="29"/>
      <c r="I634" s="29"/>
    </row>
    <row r="635" spans="1:9" x14ac:dyDescent="0.25">
      <c r="A635" s="31">
        <v>43947.833330787034</v>
      </c>
      <c r="B635" s="45">
        <v>26.0416666666667</v>
      </c>
      <c r="C635" s="45">
        <v>26.0833333333333</v>
      </c>
      <c r="D635" s="5">
        <v>355871.41400000005</v>
      </c>
      <c r="E635" s="5">
        <v>59247.69400000001</v>
      </c>
      <c r="F635" s="1">
        <f t="shared" si="18"/>
        <v>296623.72000000003</v>
      </c>
      <c r="G635" s="4">
        <f t="shared" si="19"/>
        <v>1.133924392610397E-3</v>
      </c>
      <c r="H635" s="29"/>
      <c r="I635" s="29"/>
    </row>
    <row r="636" spans="1:9" x14ac:dyDescent="0.25">
      <c r="A636" s="31">
        <v>43947.874997395833</v>
      </c>
      <c r="B636" s="45">
        <v>26.0833333333333</v>
      </c>
      <c r="C636" s="45">
        <v>26.125</v>
      </c>
      <c r="D636" s="5">
        <v>346191.25199999998</v>
      </c>
      <c r="E636" s="5">
        <v>62476.731999999989</v>
      </c>
      <c r="F636" s="1">
        <f t="shared" si="18"/>
        <v>283714.52</v>
      </c>
      <c r="G636" s="4">
        <f t="shared" si="19"/>
        <v>1.0845754842726345E-3</v>
      </c>
      <c r="H636" s="29"/>
      <c r="I636" s="29"/>
    </row>
    <row r="637" spans="1:9" x14ac:dyDescent="0.25">
      <c r="A637" s="31">
        <v>43947.916664004631</v>
      </c>
      <c r="B637" s="45">
        <v>26.125</v>
      </c>
      <c r="C637" s="45">
        <v>26.1666666666667</v>
      </c>
      <c r="D637" s="5">
        <v>350072.72399999993</v>
      </c>
      <c r="E637" s="5">
        <v>62744.844000000005</v>
      </c>
      <c r="F637" s="1">
        <f t="shared" si="18"/>
        <v>287327.87999999995</v>
      </c>
      <c r="G637" s="4">
        <f t="shared" si="19"/>
        <v>1.0983885301183364E-3</v>
      </c>
      <c r="H637" s="29"/>
      <c r="I637" s="29"/>
    </row>
    <row r="638" spans="1:9" x14ac:dyDescent="0.25">
      <c r="A638" s="31">
        <v>43947.958330613423</v>
      </c>
      <c r="B638" s="45">
        <v>26.1666666666667</v>
      </c>
      <c r="C638" s="45">
        <v>26.2083333333333</v>
      </c>
      <c r="D638" s="5">
        <v>332955.53600000008</v>
      </c>
      <c r="E638" s="5">
        <v>62776.795999999973</v>
      </c>
      <c r="F638" s="1">
        <f t="shared" si="18"/>
        <v>270178.74000000011</v>
      </c>
      <c r="G638" s="4">
        <f t="shared" si="19"/>
        <v>1.0328313044241455E-3</v>
      </c>
      <c r="H638" s="29"/>
      <c r="I638" s="29"/>
    </row>
    <row r="639" spans="1:9" x14ac:dyDescent="0.25">
      <c r="A639" s="31">
        <v>43947.999997222221</v>
      </c>
      <c r="B639" s="45">
        <v>26.2083333333333</v>
      </c>
      <c r="C639" s="45">
        <v>26.25</v>
      </c>
      <c r="D639" s="5">
        <v>339215.49600000004</v>
      </c>
      <c r="E639" s="5">
        <v>64754.376000000011</v>
      </c>
      <c r="F639" s="1">
        <f t="shared" si="18"/>
        <v>274461.12000000005</v>
      </c>
      <c r="G639" s="4">
        <f t="shared" si="19"/>
        <v>1.0492018601586191E-3</v>
      </c>
      <c r="H639" s="29"/>
      <c r="I639" s="29"/>
    </row>
    <row r="640" spans="1:9" x14ac:dyDescent="0.25">
      <c r="A640" s="31">
        <v>43948.04166383102</v>
      </c>
      <c r="B640" s="45">
        <v>26.25</v>
      </c>
      <c r="C640" s="45">
        <v>26.2916666666667</v>
      </c>
      <c r="D640" s="5">
        <v>364449.94199999992</v>
      </c>
      <c r="E640" s="5">
        <v>69817.051999999996</v>
      </c>
      <c r="F640" s="1">
        <f t="shared" si="18"/>
        <v>294632.8899999999</v>
      </c>
      <c r="G640" s="4">
        <f t="shared" si="19"/>
        <v>1.1263139065085415E-3</v>
      </c>
      <c r="H640" s="29"/>
      <c r="I640" s="29"/>
    </row>
    <row r="641" spans="1:9" x14ac:dyDescent="0.25">
      <c r="A641" s="31">
        <v>43948.083330439818</v>
      </c>
      <c r="B641" s="45">
        <v>26.2916666666667</v>
      </c>
      <c r="C641" s="45">
        <v>26.3333333333333</v>
      </c>
      <c r="D641" s="5">
        <v>403782.47600000002</v>
      </c>
      <c r="E641" s="5">
        <v>71829.855999999985</v>
      </c>
      <c r="F641" s="1">
        <f t="shared" si="18"/>
        <v>331952.62000000005</v>
      </c>
      <c r="G641" s="4">
        <f t="shared" si="19"/>
        <v>1.2689786676835218E-3</v>
      </c>
      <c r="H641" s="29"/>
      <c r="I641" s="29"/>
    </row>
    <row r="642" spans="1:9" x14ac:dyDescent="0.25">
      <c r="A642" s="31">
        <v>43948.12499704861</v>
      </c>
      <c r="B642" s="45">
        <v>26.3333333333333</v>
      </c>
      <c r="C642" s="45">
        <v>26.375</v>
      </c>
      <c r="D642" s="5">
        <v>444529.68800000002</v>
      </c>
      <c r="E642" s="5">
        <v>79775.728000000003</v>
      </c>
      <c r="F642" s="1">
        <f t="shared" si="18"/>
        <v>364753.96</v>
      </c>
      <c r="G642" s="4">
        <f t="shared" si="19"/>
        <v>1.3943706610693072E-3</v>
      </c>
      <c r="H642" s="29"/>
      <c r="I642" s="29"/>
    </row>
    <row r="643" spans="1:9" x14ac:dyDescent="0.25">
      <c r="A643" s="31">
        <v>43948.166663657408</v>
      </c>
      <c r="B643" s="45">
        <v>26.375</v>
      </c>
      <c r="C643" s="45">
        <v>26.4166666666667</v>
      </c>
      <c r="D643" s="5">
        <v>467677.402</v>
      </c>
      <c r="E643" s="5">
        <v>81118.842000000004</v>
      </c>
      <c r="F643" s="1">
        <f t="shared" si="18"/>
        <v>386558.56</v>
      </c>
      <c r="G643" s="4">
        <f t="shared" si="19"/>
        <v>1.4777246416987479E-3</v>
      </c>
      <c r="H643" s="29"/>
      <c r="I643" s="29"/>
    </row>
    <row r="644" spans="1:9" x14ac:dyDescent="0.25">
      <c r="A644" s="31">
        <v>43948.208330266207</v>
      </c>
      <c r="B644" s="45">
        <v>26.4166666666667</v>
      </c>
      <c r="C644" s="45">
        <v>26.4583333333333</v>
      </c>
      <c r="D644" s="5">
        <v>475994.06200000003</v>
      </c>
      <c r="E644" s="5">
        <v>81367.792000000001</v>
      </c>
      <c r="F644" s="1">
        <f t="shared" si="18"/>
        <v>394626.27</v>
      </c>
      <c r="G644" s="4">
        <f t="shared" si="19"/>
        <v>1.5085656451138047E-3</v>
      </c>
      <c r="H644" s="29"/>
      <c r="I644" s="29"/>
    </row>
    <row r="645" spans="1:9" x14ac:dyDescent="0.25">
      <c r="A645" s="31">
        <v>43948.249996874998</v>
      </c>
      <c r="B645" s="45">
        <v>26.4583333333333</v>
      </c>
      <c r="C645" s="45">
        <v>26.5</v>
      </c>
      <c r="D645" s="5">
        <v>482935.89799999993</v>
      </c>
      <c r="E645" s="5">
        <v>81283.137999999992</v>
      </c>
      <c r="F645" s="1">
        <f t="shared" si="18"/>
        <v>401652.75999999995</v>
      </c>
      <c r="G645" s="4">
        <f t="shared" si="19"/>
        <v>1.535426303477313E-3</v>
      </c>
      <c r="H645" s="29"/>
      <c r="I645" s="29"/>
    </row>
    <row r="646" spans="1:9" x14ac:dyDescent="0.25">
      <c r="A646" s="31">
        <v>43948.291663483797</v>
      </c>
      <c r="B646" s="45">
        <v>26.5</v>
      </c>
      <c r="C646" s="45">
        <v>26.5416666666667</v>
      </c>
      <c r="D646" s="5">
        <v>470388.87599999999</v>
      </c>
      <c r="E646" s="5">
        <v>78794.856000000014</v>
      </c>
      <c r="F646" s="1">
        <f t="shared" si="18"/>
        <v>391594.01999999996</v>
      </c>
      <c r="G646" s="4">
        <f t="shared" si="19"/>
        <v>1.4969740494063105E-3</v>
      </c>
      <c r="H646" s="29"/>
      <c r="I646" s="29"/>
    </row>
    <row r="647" spans="1:9" x14ac:dyDescent="0.25">
      <c r="A647" s="31">
        <v>43948.333330092595</v>
      </c>
      <c r="B647" s="45">
        <v>26.5416666666667</v>
      </c>
      <c r="C647" s="45">
        <v>26.5833333333333</v>
      </c>
      <c r="D647" s="5">
        <v>464074.56200000003</v>
      </c>
      <c r="E647" s="5">
        <v>74202.241999999969</v>
      </c>
      <c r="F647" s="1">
        <f t="shared" si="18"/>
        <v>389872.32000000007</v>
      </c>
      <c r="G647" s="4">
        <f t="shared" si="19"/>
        <v>1.4903923855165947E-3</v>
      </c>
      <c r="H647" s="29"/>
      <c r="I647" s="29"/>
    </row>
    <row r="648" spans="1:9" x14ac:dyDescent="0.25">
      <c r="A648" s="31">
        <v>43948.374996701386</v>
      </c>
      <c r="B648" s="45">
        <v>26.5833333333333</v>
      </c>
      <c r="C648" s="45">
        <v>26.625</v>
      </c>
      <c r="D648" s="5">
        <v>452830.08799999999</v>
      </c>
      <c r="E648" s="5">
        <v>76634.687999999995</v>
      </c>
      <c r="F648" s="1">
        <f t="shared" si="18"/>
        <v>376195.4</v>
      </c>
      <c r="G648" s="4">
        <f t="shared" si="19"/>
        <v>1.4381086598463041E-3</v>
      </c>
      <c r="H648" s="29"/>
      <c r="I648" s="29"/>
    </row>
    <row r="649" spans="1:9" x14ac:dyDescent="0.25">
      <c r="A649" s="31">
        <v>43948.416663310185</v>
      </c>
      <c r="B649" s="45">
        <v>26.625</v>
      </c>
      <c r="C649" s="45">
        <v>26.6666666666667</v>
      </c>
      <c r="D649" s="5">
        <v>450263.98</v>
      </c>
      <c r="E649" s="5">
        <v>74829.670000000013</v>
      </c>
      <c r="F649" s="1">
        <f t="shared" si="18"/>
        <v>375434.30999999994</v>
      </c>
      <c r="G649" s="4">
        <f t="shared" si="19"/>
        <v>1.4351991874818825E-3</v>
      </c>
      <c r="H649" s="29"/>
      <c r="I649" s="29"/>
    </row>
    <row r="650" spans="1:9" x14ac:dyDescent="0.25">
      <c r="A650" s="31">
        <v>43948.458329918984</v>
      </c>
      <c r="B650" s="45">
        <v>26.6666666666667</v>
      </c>
      <c r="C650" s="45">
        <v>26.7083333333333</v>
      </c>
      <c r="D650" s="5">
        <v>456542.49399999995</v>
      </c>
      <c r="E650" s="5">
        <v>74265.623999999982</v>
      </c>
      <c r="F650" s="1">
        <f t="shared" si="18"/>
        <v>382276.87</v>
      </c>
      <c r="G650" s="4">
        <f t="shared" si="19"/>
        <v>1.461356723675887E-3</v>
      </c>
      <c r="H650" s="29"/>
      <c r="I650" s="29"/>
    </row>
    <row r="651" spans="1:9" s="29" customFormat="1" x14ac:dyDescent="0.25">
      <c r="A651" s="65">
        <v>43948.499996527775</v>
      </c>
      <c r="B651" s="56">
        <v>26.7083333333333</v>
      </c>
      <c r="C651" s="56">
        <v>26.75</v>
      </c>
      <c r="D651" s="63">
        <v>449240.89199999999</v>
      </c>
      <c r="E651" s="63">
        <v>75162.622000000018</v>
      </c>
      <c r="F651" s="58">
        <f t="shared" si="18"/>
        <v>374078.26999999996</v>
      </c>
      <c r="G651" s="59">
        <f t="shared" si="19"/>
        <v>1.4300153578361773E-3</v>
      </c>
    </row>
    <row r="652" spans="1:9" s="29" customFormat="1" x14ac:dyDescent="0.25">
      <c r="A652" s="65">
        <v>43948.541663136573</v>
      </c>
      <c r="B652" s="56">
        <v>26.75</v>
      </c>
      <c r="C652" s="56">
        <v>26.7916666666667</v>
      </c>
      <c r="D652" s="63">
        <v>456545.18600000005</v>
      </c>
      <c r="E652" s="63">
        <v>76976.876000000004</v>
      </c>
      <c r="F652" s="58">
        <f t="shared" si="18"/>
        <v>379568.31000000006</v>
      </c>
      <c r="G652" s="59">
        <f t="shared" si="19"/>
        <v>1.4510025205364727E-3</v>
      </c>
    </row>
    <row r="653" spans="1:9" s="29" customFormat="1" x14ac:dyDescent="0.25">
      <c r="A653" s="65">
        <v>43948.583329745372</v>
      </c>
      <c r="B653" s="56">
        <v>26.7916666666667</v>
      </c>
      <c r="C653" s="56">
        <v>26.8333333333333</v>
      </c>
      <c r="D653" s="63">
        <v>478683.30599999992</v>
      </c>
      <c r="E653" s="63">
        <v>78904.546000000017</v>
      </c>
      <c r="F653" s="58">
        <f t="shared" si="18"/>
        <v>399778.75999999989</v>
      </c>
      <c r="G653" s="59">
        <f t="shared" si="19"/>
        <v>1.5282624316475351E-3</v>
      </c>
    </row>
    <row r="654" spans="1:9" s="29" customFormat="1" x14ac:dyDescent="0.25">
      <c r="A654" s="65">
        <v>43948.624996354163</v>
      </c>
      <c r="B654" s="56">
        <v>26.8333333333333</v>
      </c>
      <c r="C654" s="56">
        <v>26.875</v>
      </c>
      <c r="D654" s="63">
        <v>499463.4040000001</v>
      </c>
      <c r="E654" s="63">
        <v>85118.354000000007</v>
      </c>
      <c r="F654" s="58">
        <f t="shared" si="18"/>
        <v>414345.0500000001</v>
      </c>
      <c r="G654" s="59">
        <f t="shared" si="19"/>
        <v>1.5839460146760168E-3</v>
      </c>
    </row>
    <row r="655" spans="1:9" s="29" customFormat="1" x14ac:dyDescent="0.25">
      <c r="A655" s="65">
        <v>43948.666662962962</v>
      </c>
      <c r="B655" s="56">
        <v>26.875</v>
      </c>
      <c r="C655" s="56">
        <v>26.9166666666667</v>
      </c>
      <c r="D655" s="63">
        <v>495458.17599999998</v>
      </c>
      <c r="E655" s="63">
        <v>83126.486000000004</v>
      </c>
      <c r="F655" s="58">
        <f t="shared" si="18"/>
        <v>412331.68999999994</v>
      </c>
      <c r="G655" s="59">
        <f t="shared" si="19"/>
        <v>1.5762494015558446E-3</v>
      </c>
    </row>
    <row r="656" spans="1:9" s="29" customFormat="1" x14ac:dyDescent="0.25">
      <c r="A656" s="65">
        <v>43948.70832957176</v>
      </c>
      <c r="B656" s="56">
        <v>26.9166666666667</v>
      </c>
      <c r="C656" s="56">
        <v>26.9583333333333</v>
      </c>
      <c r="D656" s="63">
        <v>461347.3899999999</v>
      </c>
      <c r="E656" s="63">
        <v>76745.72</v>
      </c>
      <c r="F656" s="58">
        <f t="shared" ref="F656:F719" si="20">D656-E656</f>
        <v>384601.66999999993</v>
      </c>
      <c r="G656" s="59">
        <f t="shared" ref="G656:G719" si="21">F656/$F$759</f>
        <v>1.4702439004260829E-3</v>
      </c>
    </row>
    <row r="657" spans="1:9" x14ac:dyDescent="0.25">
      <c r="A657" s="31">
        <v>43948.749996180559</v>
      </c>
      <c r="B657" s="45">
        <v>26.9583333333333</v>
      </c>
      <c r="C657" s="45">
        <v>27</v>
      </c>
      <c r="D657" s="5">
        <v>410363.71600000007</v>
      </c>
      <c r="E657" s="5">
        <v>68241.756000000008</v>
      </c>
      <c r="F657" s="1">
        <f t="shared" si="20"/>
        <v>342121.96000000008</v>
      </c>
      <c r="G657" s="4">
        <f t="shared" si="21"/>
        <v>1.3078537201666766E-3</v>
      </c>
      <c r="H657" s="29"/>
      <c r="I657" s="29"/>
    </row>
    <row r="658" spans="1:9" x14ac:dyDescent="0.25">
      <c r="A658" s="31">
        <v>43948.79166278935</v>
      </c>
      <c r="B658" s="45">
        <v>27</v>
      </c>
      <c r="C658" s="45">
        <v>27.0416666666667</v>
      </c>
      <c r="D658" s="5">
        <v>363957.09600000002</v>
      </c>
      <c r="E658" s="5">
        <v>62172.556000000011</v>
      </c>
      <c r="F658" s="1">
        <f t="shared" si="20"/>
        <v>301784.54000000004</v>
      </c>
      <c r="G658" s="4">
        <f t="shared" si="21"/>
        <v>1.1536530228220053E-3</v>
      </c>
      <c r="H658" s="29"/>
      <c r="I658" s="29"/>
    </row>
    <row r="659" spans="1:9" x14ac:dyDescent="0.25">
      <c r="A659" s="31">
        <v>43948.833329398149</v>
      </c>
      <c r="B659" s="45">
        <v>27.0416666666667</v>
      </c>
      <c r="C659" s="45">
        <v>27.0833333333333</v>
      </c>
      <c r="D659" s="5">
        <v>335996.60399999999</v>
      </c>
      <c r="E659" s="5">
        <v>55350.02399999999</v>
      </c>
      <c r="F659" s="1">
        <f t="shared" si="20"/>
        <v>280646.58</v>
      </c>
      <c r="G659" s="4">
        <f t="shared" si="21"/>
        <v>1.0728474538876567E-3</v>
      </c>
      <c r="H659" s="29"/>
      <c r="I659" s="29"/>
    </row>
    <row r="660" spans="1:9" x14ac:dyDescent="0.25">
      <c r="A660" s="31">
        <v>43948.874996006947</v>
      </c>
      <c r="B660" s="45">
        <v>27.0833333333333</v>
      </c>
      <c r="C660" s="45">
        <v>27.125</v>
      </c>
      <c r="D660" s="5">
        <v>339285.99800000002</v>
      </c>
      <c r="E660" s="5">
        <v>57679.078000000023</v>
      </c>
      <c r="F660" s="1">
        <f t="shared" si="20"/>
        <v>281606.92</v>
      </c>
      <c r="G660" s="4">
        <f t="shared" si="21"/>
        <v>1.0765186132649291E-3</v>
      </c>
      <c r="H660" s="29"/>
      <c r="I660" s="29"/>
    </row>
    <row r="661" spans="1:9" x14ac:dyDescent="0.25">
      <c r="A661" s="31">
        <v>43948.916662615738</v>
      </c>
      <c r="B661" s="45">
        <v>27.125</v>
      </c>
      <c r="C661" s="45">
        <v>27.1666666666667</v>
      </c>
      <c r="D661" s="5">
        <v>339335.55199999997</v>
      </c>
      <c r="E661" s="5">
        <v>58831.112000000001</v>
      </c>
      <c r="F661" s="1">
        <f t="shared" si="20"/>
        <v>280504.43999999994</v>
      </c>
      <c r="G661" s="4">
        <f t="shared" si="21"/>
        <v>1.0723040852954021E-3</v>
      </c>
      <c r="H661" s="29"/>
      <c r="I661" s="29"/>
    </row>
    <row r="662" spans="1:9" x14ac:dyDescent="0.25">
      <c r="A662" s="31">
        <v>43948.958329224537</v>
      </c>
      <c r="B662" s="45">
        <v>27.1666666666667</v>
      </c>
      <c r="C662" s="45">
        <v>27.2083333333333</v>
      </c>
      <c r="D662" s="5">
        <v>325580.38599999994</v>
      </c>
      <c r="E662" s="5">
        <v>59003.795999999995</v>
      </c>
      <c r="F662" s="1">
        <f t="shared" si="20"/>
        <v>266576.58999999997</v>
      </c>
      <c r="G662" s="4">
        <f t="shared" si="21"/>
        <v>1.0190611118352261E-3</v>
      </c>
      <c r="H662" s="29"/>
      <c r="I662" s="29"/>
    </row>
    <row r="663" spans="1:9" x14ac:dyDescent="0.25">
      <c r="A663" s="31">
        <v>43948.999995833336</v>
      </c>
      <c r="B663" s="45">
        <v>27.2083333333333</v>
      </c>
      <c r="C663" s="45">
        <v>27.25</v>
      </c>
      <c r="D663" s="5">
        <v>318605.59400000004</v>
      </c>
      <c r="E663" s="5">
        <v>61543.794000000002</v>
      </c>
      <c r="F663" s="1">
        <f t="shared" si="20"/>
        <v>257061.80000000005</v>
      </c>
      <c r="G663" s="4">
        <f t="shared" si="21"/>
        <v>9.8268825375238174E-4</v>
      </c>
      <c r="H663" s="29"/>
      <c r="I663" s="29"/>
    </row>
    <row r="664" spans="1:9" x14ac:dyDescent="0.25">
      <c r="A664" s="31">
        <v>43949.041662442127</v>
      </c>
      <c r="B664" s="45">
        <v>27.25</v>
      </c>
      <c r="C664" s="45">
        <v>27.2916666666667</v>
      </c>
      <c r="D664" s="5">
        <v>355369.67200000002</v>
      </c>
      <c r="E664" s="5">
        <v>68057.311999999976</v>
      </c>
      <c r="F664" s="1">
        <f t="shared" si="20"/>
        <v>287312.36000000004</v>
      </c>
      <c r="G664" s="4">
        <f t="shared" si="21"/>
        <v>1.0983292007208992E-3</v>
      </c>
      <c r="H664" s="29"/>
      <c r="I664" s="29"/>
    </row>
    <row r="665" spans="1:9" x14ac:dyDescent="0.25">
      <c r="A665" s="31">
        <v>43949.083329050925</v>
      </c>
      <c r="B665" s="45">
        <v>27.2916666666667</v>
      </c>
      <c r="C665" s="45">
        <v>27.3333333333333</v>
      </c>
      <c r="D665" s="5">
        <v>395793.58199999999</v>
      </c>
      <c r="E665" s="5">
        <v>70261.851999999999</v>
      </c>
      <c r="F665" s="1">
        <f t="shared" si="20"/>
        <v>325531.73</v>
      </c>
      <c r="G665" s="4">
        <f t="shared" si="21"/>
        <v>1.2444330791066261E-3</v>
      </c>
      <c r="H665" s="29"/>
      <c r="I665" s="29"/>
    </row>
    <row r="666" spans="1:9" x14ac:dyDescent="0.25">
      <c r="A666" s="31">
        <v>43949.124995659724</v>
      </c>
      <c r="B666" s="45">
        <v>27.3333333333333</v>
      </c>
      <c r="C666" s="45">
        <v>27.375</v>
      </c>
      <c r="D666" s="5">
        <v>425591.45600000001</v>
      </c>
      <c r="E666" s="5">
        <v>77088.666000000012</v>
      </c>
      <c r="F666" s="1">
        <f t="shared" si="20"/>
        <v>348502.79</v>
      </c>
      <c r="G666" s="4">
        <f t="shared" si="21"/>
        <v>1.3322461685592059E-3</v>
      </c>
      <c r="H666" s="29"/>
      <c r="I666" s="29"/>
    </row>
    <row r="667" spans="1:9" x14ac:dyDescent="0.25">
      <c r="A667" s="31">
        <v>43949.166662268515</v>
      </c>
      <c r="B667" s="45">
        <v>27.375</v>
      </c>
      <c r="C667" s="45">
        <v>27.4166666666667</v>
      </c>
      <c r="D667" s="5">
        <v>439784.88599999994</v>
      </c>
      <c r="E667" s="5">
        <v>76598.945999999982</v>
      </c>
      <c r="F667" s="1">
        <f t="shared" si="20"/>
        <v>363185.93999999994</v>
      </c>
      <c r="G667" s="4">
        <f t="shared" si="21"/>
        <v>1.3883764805428778E-3</v>
      </c>
      <c r="H667" s="29"/>
      <c r="I667" s="29"/>
    </row>
    <row r="668" spans="1:9" x14ac:dyDescent="0.25">
      <c r="A668" s="31">
        <v>43949.208328877314</v>
      </c>
      <c r="B668" s="45">
        <v>27.4166666666667</v>
      </c>
      <c r="C668" s="45">
        <v>27.4583333333333</v>
      </c>
      <c r="D668" s="5">
        <v>443409.89399999997</v>
      </c>
      <c r="E668" s="5">
        <v>76641.824000000008</v>
      </c>
      <c r="F668" s="1">
        <f t="shared" si="20"/>
        <v>366768.06999999995</v>
      </c>
      <c r="G668" s="4">
        <f t="shared" si="21"/>
        <v>1.4020701412673184E-3</v>
      </c>
      <c r="H668" s="29"/>
      <c r="I668" s="29"/>
    </row>
    <row r="669" spans="1:9" x14ac:dyDescent="0.25">
      <c r="A669" s="31">
        <v>43949.249995486112</v>
      </c>
      <c r="B669" s="45">
        <v>27.4583333333333</v>
      </c>
      <c r="C669" s="45">
        <v>27.5</v>
      </c>
      <c r="D669" s="5">
        <v>445987.04199999996</v>
      </c>
      <c r="E669" s="5">
        <v>75584.092000000004</v>
      </c>
      <c r="F669" s="1">
        <f t="shared" si="20"/>
        <v>370402.94999999995</v>
      </c>
      <c r="G669" s="4">
        <f t="shared" si="21"/>
        <v>1.4159654531331789E-3</v>
      </c>
      <c r="H669" s="29"/>
      <c r="I669" s="29"/>
    </row>
    <row r="670" spans="1:9" x14ac:dyDescent="0.25">
      <c r="A670" s="31">
        <v>43949.291662094911</v>
      </c>
      <c r="B670" s="45">
        <v>27.5</v>
      </c>
      <c r="C670" s="45">
        <v>27.5416666666667</v>
      </c>
      <c r="D670" s="5">
        <v>449453.54399999999</v>
      </c>
      <c r="E670" s="5">
        <v>74158.733999999997</v>
      </c>
      <c r="F670" s="1">
        <f t="shared" si="20"/>
        <v>375294.81</v>
      </c>
      <c r="G670" s="4">
        <f t="shared" si="21"/>
        <v>1.4346659110036255E-3</v>
      </c>
      <c r="H670" s="29"/>
      <c r="I670" s="29"/>
    </row>
    <row r="671" spans="1:9" x14ac:dyDescent="0.25">
      <c r="A671" s="31">
        <v>43949.333328703702</v>
      </c>
      <c r="B671" s="45">
        <v>27.5416666666667</v>
      </c>
      <c r="C671" s="45">
        <v>27.5833333333333</v>
      </c>
      <c r="D671" s="5">
        <v>446137.24200000009</v>
      </c>
      <c r="E671" s="5">
        <v>69551.402000000002</v>
      </c>
      <c r="F671" s="1">
        <f t="shared" si="20"/>
        <v>376585.84000000008</v>
      </c>
      <c r="G671" s="4">
        <f t="shared" si="21"/>
        <v>1.4396012223421521E-3</v>
      </c>
      <c r="H671" s="29"/>
      <c r="I671" s="29"/>
    </row>
    <row r="672" spans="1:9" x14ac:dyDescent="0.25">
      <c r="A672" s="31">
        <v>43949.374995312501</v>
      </c>
      <c r="B672" s="45">
        <v>27.5833333333333</v>
      </c>
      <c r="C672" s="45">
        <v>27.625</v>
      </c>
      <c r="D672" s="5">
        <v>441612.68</v>
      </c>
      <c r="E672" s="5">
        <v>71265.89</v>
      </c>
      <c r="F672" s="1">
        <f t="shared" si="20"/>
        <v>370346.79</v>
      </c>
      <c r="G672" s="4">
        <f t="shared" si="21"/>
        <v>1.4157507663445129E-3</v>
      </c>
      <c r="H672" s="29"/>
      <c r="I672" s="29"/>
    </row>
    <row r="673" spans="1:9" x14ac:dyDescent="0.25">
      <c r="A673" s="31">
        <v>43949.416661921299</v>
      </c>
      <c r="B673" s="45">
        <v>27.625</v>
      </c>
      <c r="C673" s="45">
        <v>27.6666666666667</v>
      </c>
      <c r="D673" s="5">
        <v>430102.60599999997</v>
      </c>
      <c r="E673" s="5">
        <v>70513.825999999986</v>
      </c>
      <c r="F673" s="1">
        <f t="shared" si="20"/>
        <v>359588.77999999997</v>
      </c>
      <c r="G673" s="4">
        <f t="shared" si="21"/>
        <v>1.3746253635785219E-3</v>
      </c>
      <c r="H673" s="29"/>
      <c r="I673" s="29"/>
    </row>
    <row r="674" spans="1:9" x14ac:dyDescent="0.25">
      <c r="A674" s="31">
        <v>43949.458328530091</v>
      </c>
      <c r="B674" s="45">
        <v>27.6666666666667</v>
      </c>
      <c r="C674" s="45">
        <v>27.7083333333333</v>
      </c>
      <c r="D674" s="5">
        <v>439783.40800000005</v>
      </c>
      <c r="E674" s="5">
        <v>71286.918000000005</v>
      </c>
      <c r="F674" s="1">
        <f t="shared" si="20"/>
        <v>368496.49000000005</v>
      </c>
      <c r="G674" s="4">
        <f t="shared" si="21"/>
        <v>1.4086774941744825E-3</v>
      </c>
      <c r="H674" s="29"/>
      <c r="I674" s="29"/>
    </row>
    <row r="675" spans="1:9" x14ac:dyDescent="0.25">
      <c r="A675" s="65">
        <v>43949.499995138889</v>
      </c>
      <c r="B675" s="56">
        <v>27.7083333333333</v>
      </c>
      <c r="C675" s="56">
        <v>27.75</v>
      </c>
      <c r="D675" s="63">
        <v>450117.76999999996</v>
      </c>
      <c r="E675" s="63">
        <v>71835.950000000026</v>
      </c>
      <c r="F675" s="60">
        <f t="shared" si="20"/>
        <v>378281.81999999995</v>
      </c>
      <c r="G675" s="61">
        <f t="shared" si="21"/>
        <v>1.446084564575805E-3</v>
      </c>
      <c r="H675" s="29"/>
      <c r="I675" s="29"/>
    </row>
    <row r="676" spans="1:9" x14ac:dyDescent="0.25">
      <c r="A676" s="65">
        <v>43949.541661747688</v>
      </c>
      <c r="B676" s="56">
        <v>27.75</v>
      </c>
      <c r="C676" s="56">
        <v>27.7916666666667</v>
      </c>
      <c r="D676" s="63">
        <v>449071.56599999988</v>
      </c>
      <c r="E676" s="63">
        <v>71939.606</v>
      </c>
      <c r="F676" s="60">
        <f t="shared" si="20"/>
        <v>377131.95999999985</v>
      </c>
      <c r="G676" s="61">
        <f t="shared" si="21"/>
        <v>1.4416889137421928E-3</v>
      </c>
      <c r="H676" s="29"/>
      <c r="I676" s="29"/>
    </row>
    <row r="677" spans="1:9" x14ac:dyDescent="0.25">
      <c r="A677" s="65">
        <v>43949.583328356479</v>
      </c>
      <c r="B677" s="56">
        <v>27.7916666666667</v>
      </c>
      <c r="C677" s="56">
        <v>27.8333333333333</v>
      </c>
      <c r="D677" s="63">
        <v>458678.43400000001</v>
      </c>
      <c r="E677" s="63">
        <v>75246.604000000021</v>
      </c>
      <c r="F677" s="60">
        <f t="shared" si="20"/>
        <v>383431.82999999996</v>
      </c>
      <c r="G677" s="61">
        <f t="shared" si="21"/>
        <v>1.4657718706388111E-3</v>
      </c>
      <c r="H677" s="29"/>
      <c r="I677" s="29"/>
    </row>
    <row r="678" spans="1:9" x14ac:dyDescent="0.25">
      <c r="A678" s="65">
        <v>43949.624994965277</v>
      </c>
      <c r="B678" s="56">
        <v>27.8333333333333</v>
      </c>
      <c r="C678" s="56">
        <v>27.875</v>
      </c>
      <c r="D678" s="63">
        <v>484806.81000000011</v>
      </c>
      <c r="E678" s="63">
        <v>82693.480000000025</v>
      </c>
      <c r="F678" s="60">
        <f t="shared" si="20"/>
        <v>402113.33000000007</v>
      </c>
      <c r="G678" s="61">
        <f t="shared" si="21"/>
        <v>1.5371869568650619E-3</v>
      </c>
      <c r="H678" s="29"/>
      <c r="I678" s="29"/>
    </row>
    <row r="679" spans="1:9" x14ac:dyDescent="0.25">
      <c r="A679" s="65">
        <v>43949.666661574076</v>
      </c>
      <c r="B679" s="56">
        <v>27.875</v>
      </c>
      <c r="C679" s="56">
        <v>27.9166666666667</v>
      </c>
      <c r="D679" s="63">
        <v>475473.01199999993</v>
      </c>
      <c r="E679" s="63">
        <v>81779.582000000024</v>
      </c>
      <c r="F679" s="60">
        <f t="shared" si="20"/>
        <v>393693.42999999993</v>
      </c>
      <c r="G679" s="61">
        <f t="shared" si="21"/>
        <v>1.5049996119240018E-3</v>
      </c>
      <c r="H679" s="29"/>
      <c r="I679" s="29"/>
    </row>
    <row r="680" spans="1:9" x14ac:dyDescent="0.25">
      <c r="A680" s="65">
        <v>43949.708328182867</v>
      </c>
      <c r="B680" s="56">
        <v>27.9166666666667</v>
      </c>
      <c r="C680" s="56">
        <v>27.9583333333333</v>
      </c>
      <c r="D680" s="63">
        <v>444477.08399999992</v>
      </c>
      <c r="E680" s="63">
        <v>75813.194000000018</v>
      </c>
      <c r="F680" s="60">
        <f t="shared" si="20"/>
        <v>368663.8899999999</v>
      </c>
      <c r="G680" s="61">
        <f t="shared" si="21"/>
        <v>1.4093174259483905E-3</v>
      </c>
      <c r="H680" s="29"/>
      <c r="I680" s="29"/>
    </row>
    <row r="681" spans="1:9" x14ac:dyDescent="0.25">
      <c r="A681" s="31">
        <v>43949.749994791666</v>
      </c>
      <c r="B681" s="45">
        <v>27.9583333333333</v>
      </c>
      <c r="C681" s="45">
        <v>28</v>
      </c>
      <c r="D681" s="5">
        <v>394801.11199999996</v>
      </c>
      <c r="E681" s="5">
        <v>67542.792000000001</v>
      </c>
      <c r="F681" s="1">
        <f t="shared" si="20"/>
        <v>327258.31999999995</v>
      </c>
      <c r="G681" s="4">
        <f t="shared" si="21"/>
        <v>1.2510334363438598E-3</v>
      </c>
      <c r="H681" s="29"/>
      <c r="I681" s="29"/>
    </row>
    <row r="682" spans="1:9" x14ac:dyDescent="0.25">
      <c r="A682" s="31">
        <v>43949.791661400464</v>
      </c>
      <c r="B682" s="45">
        <v>28</v>
      </c>
      <c r="C682" s="45">
        <v>28.0416666666667</v>
      </c>
      <c r="D682" s="5">
        <v>355517.99600000004</v>
      </c>
      <c r="E682" s="5">
        <v>61268.855999999992</v>
      </c>
      <c r="F682" s="1">
        <f t="shared" si="20"/>
        <v>294249.14000000007</v>
      </c>
      <c r="G682" s="4">
        <f t="shared" si="21"/>
        <v>1.1248469183470283E-3</v>
      </c>
      <c r="H682" s="29"/>
      <c r="I682" s="29"/>
    </row>
    <row r="683" spans="1:9" x14ac:dyDescent="0.25">
      <c r="A683" s="31">
        <v>43949.833328009256</v>
      </c>
      <c r="B683" s="45">
        <v>28.0416666666667</v>
      </c>
      <c r="C683" s="45">
        <v>28.0833333333333</v>
      </c>
      <c r="D683" s="5">
        <v>330214.33199999999</v>
      </c>
      <c r="E683" s="5">
        <v>54526.131999999991</v>
      </c>
      <c r="F683" s="1">
        <f t="shared" si="20"/>
        <v>275688.2</v>
      </c>
      <c r="G683" s="4">
        <f t="shared" si="21"/>
        <v>1.0538927053266463E-3</v>
      </c>
      <c r="H683" s="29"/>
      <c r="I683" s="29"/>
    </row>
    <row r="684" spans="1:9" x14ac:dyDescent="0.25">
      <c r="A684" s="31">
        <v>43949.874994618054</v>
      </c>
      <c r="B684" s="45">
        <v>28.0833333333333</v>
      </c>
      <c r="C684" s="45">
        <v>28.125</v>
      </c>
      <c r="D684" s="5">
        <v>324949.83400000009</v>
      </c>
      <c r="E684" s="5">
        <v>57313.443999999989</v>
      </c>
      <c r="F684" s="1">
        <f t="shared" si="20"/>
        <v>267636.39000000013</v>
      </c>
      <c r="G684" s="4">
        <f t="shared" si="21"/>
        <v>1.0231124839618002E-3</v>
      </c>
      <c r="H684" s="29"/>
      <c r="I684" s="29"/>
    </row>
    <row r="685" spans="1:9" x14ac:dyDescent="0.25">
      <c r="A685" s="31">
        <v>43949.916661226853</v>
      </c>
      <c r="B685" s="45">
        <v>28.125</v>
      </c>
      <c r="C685" s="45">
        <v>28.1666666666667</v>
      </c>
      <c r="D685" s="5">
        <v>319475.36600000004</v>
      </c>
      <c r="E685" s="5">
        <v>56659.006000000008</v>
      </c>
      <c r="F685" s="1">
        <f t="shared" si="20"/>
        <v>262816.36000000004</v>
      </c>
      <c r="G685" s="4">
        <f t="shared" si="21"/>
        <v>1.0046866156930251E-3</v>
      </c>
      <c r="H685" s="29"/>
      <c r="I685" s="29"/>
    </row>
    <row r="686" spans="1:9" x14ac:dyDescent="0.25">
      <c r="A686" s="31">
        <v>43949.958327835651</v>
      </c>
      <c r="B686" s="45">
        <v>28.1666666666667</v>
      </c>
      <c r="C686" s="45">
        <v>28.2083333333333</v>
      </c>
      <c r="D686" s="5">
        <v>305597.03000000003</v>
      </c>
      <c r="E686" s="5">
        <v>55817.820000000014</v>
      </c>
      <c r="F686" s="1">
        <f t="shared" si="20"/>
        <v>249779.21000000002</v>
      </c>
      <c r="G686" s="4">
        <f t="shared" si="21"/>
        <v>9.5484858387574268E-4</v>
      </c>
      <c r="H686" s="29"/>
      <c r="I686" s="29"/>
    </row>
    <row r="687" spans="1:9" x14ac:dyDescent="0.25">
      <c r="A687" s="31">
        <v>43950</v>
      </c>
      <c r="B687" s="45">
        <v>28.2083333333333</v>
      </c>
      <c r="C687" s="45">
        <v>28.25</v>
      </c>
      <c r="D687" s="5">
        <v>298838.77600000007</v>
      </c>
      <c r="E687" s="5">
        <v>56848.59599999999</v>
      </c>
      <c r="F687" s="1">
        <f t="shared" si="20"/>
        <v>241990.18000000008</v>
      </c>
      <c r="G687" s="4">
        <f t="shared" si="21"/>
        <v>9.250729101306555E-4</v>
      </c>
      <c r="H687" s="29"/>
      <c r="I687" s="29"/>
    </row>
    <row r="688" spans="1:9" x14ac:dyDescent="0.25">
      <c r="A688" s="31">
        <v>43950.041666666664</v>
      </c>
      <c r="B688" s="45">
        <v>28.25</v>
      </c>
      <c r="C688" s="45">
        <v>28.2916666666667</v>
      </c>
      <c r="D688" s="5">
        <v>339851.36</v>
      </c>
      <c r="E688" s="5">
        <v>63303.130000000005</v>
      </c>
      <c r="F688" s="1">
        <f t="shared" si="20"/>
        <v>276548.23</v>
      </c>
      <c r="G688" s="4">
        <f t="shared" si="21"/>
        <v>1.0571804025997326E-3</v>
      </c>
      <c r="H688" s="29"/>
      <c r="I688" s="29"/>
    </row>
    <row r="689" spans="1:9" x14ac:dyDescent="0.25">
      <c r="A689" s="31">
        <v>43950.08333321759</v>
      </c>
      <c r="B689" s="45">
        <v>28.2916666666667</v>
      </c>
      <c r="C689" s="45">
        <v>28.3333333333333</v>
      </c>
      <c r="D689" s="5">
        <v>383430.94200000004</v>
      </c>
      <c r="E689" s="5">
        <v>66925.001999999993</v>
      </c>
      <c r="F689" s="1">
        <f t="shared" si="20"/>
        <v>316505.94000000006</v>
      </c>
      <c r="G689" s="4">
        <f t="shared" si="21"/>
        <v>1.209929555775522E-3</v>
      </c>
      <c r="H689" s="29"/>
      <c r="I689" s="29"/>
    </row>
    <row r="690" spans="1:9" x14ac:dyDescent="0.25">
      <c r="A690" s="31">
        <v>43950.124999826388</v>
      </c>
      <c r="B690" s="45">
        <v>28.3333333333333</v>
      </c>
      <c r="C690" s="45">
        <v>28.375</v>
      </c>
      <c r="D690" s="5">
        <v>408633.04600000003</v>
      </c>
      <c r="E690" s="5">
        <v>75107.405999999988</v>
      </c>
      <c r="F690" s="1">
        <f t="shared" si="20"/>
        <v>333525.64</v>
      </c>
      <c r="G690" s="4">
        <f t="shared" si="21"/>
        <v>1.2749919620622179E-3</v>
      </c>
      <c r="H690" s="29"/>
      <c r="I690" s="29"/>
    </row>
    <row r="691" spans="1:9" x14ac:dyDescent="0.25">
      <c r="A691" s="31">
        <v>43950.166666435187</v>
      </c>
      <c r="B691" s="45">
        <v>28.375</v>
      </c>
      <c r="C691" s="45">
        <v>28.4166666666667</v>
      </c>
      <c r="D691" s="5">
        <v>428443.44199999992</v>
      </c>
      <c r="E691" s="5">
        <v>79214.321999999986</v>
      </c>
      <c r="F691" s="1">
        <f t="shared" si="20"/>
        <v>349229.11999999994</v>
      </c>
      <c r="G691" s="4">
        <f t="shared" si="21"/>
        <v>1.3350227614226649E-3</v>
      </c>
      <c r="H691" s="29"/>
      <c r="I691" s="29"/>
    </row>
    <row r="692" spans="1:9" x14ac:dyDescent="0.25">
      <c r="A692" s="31">
        <v>43950.208333043978</v>
      </c>
      <c r="B692" s="45">
        <v>28.4166666666667</v>
      </c>
      <c r="C692" s="45">
        <v>28.4583333333333</v>
      </c>
      <c r="D692" s="5">
        <v>447595.36600000004</v>
      </c>
      <c r="E692" s="5">
        <v>76212.405999999974</v>
      </c>
      <c r="F692" s="1">
        <f t="shared" si="20"/>
        <v>371382.96000000008</v>
      </c>
      <c r="G692" s="4">
        <f t="shared" si="21"/>
        <v>1.4197118064052715E-3</v>
      </c>
      <c r="H692" s="29"/>
      <c r="I692" s="29"/>
    </row>
    <row r="693" spans="1:9" x14ac:dyDescent="0.25">
      <c r="A693" s="31">
        <v>43950.249999652777</v>
      </c>
      <c r="B693" s="45">
        <v>28.4583333333333</v>
      </c>
      <c r="C693" s="45">
        <v>28.5</v>
      </c>
      <c r="D693" s="5">
        <v>451044.94199999998</v>
      </c>
      <c r="E693" s="5">
        <v>75184.222000000023</v>
      </c>
      <c r="F693" s="1">
        <f t="shared" si="20"/>
        <v>375860.72</v>
      </c>
      <c r="G693" s="4">
        <f t="shared" si="21"/>
        <v>1.4368292550309412E-3</v>
      </c>
      <c r="H693" s="29"/>
      <c r="I693" s="29"/>
    </row>
    <row r="694" spans="1:9" x14ac:dyDescent="0.25">
      <c r="A694" s="31">
        <v>43950.291666261575</v>
      </c>
      <c r="B694" s="45">
        <v>28.5</v>
      </c>
      <c r="C694" s="45">
        <v>28.5416666666667</v>
      </c>
      <c r="D694" s="5">
        <v>447530.91200000001</v>
      </c>
      <c r="E694" s="5">
        <v>72362.761999999988</v>
      </c>
      <c r="F694" s="1">
        <f t="shared" si="20"/>
        <v>375168.15</v>
      </c>
      <c r="G694" s="4">
        <f t="shared" si="21"/>
        <v>1.4341817188979909E-3</v>
      </c>
      <c r="H694" s="29"/>
      <c r="I694" s="29"/>
    </row>
    <row r="695" spans="1:9" x14ac:dyDescent="0.25">
      <c r="A695" s="31">
        <v>43950.333332870374</v>
      </c>
      <c r="B695" s="45">
        <v>28.5416666666667</v>
      </c>
      <c r="C695" s="45">
        <v>28.5833333333333</v>
      </c>
      <c r="D695" s="5">
        <v>441329.60200000001</v>
      </c>
      <c r="E695" s="5">
        <v>68870.282000000021</v>
      </c>
      <c r="F695" s="1">
        <f t="shared" si="20"/>
        <v>372459.32</v>
      </c>
      <c r="G695" s="4">
        <f t="shared" si="21"/>
        <v>1.4238264836105537E-3</v>
      </c>
      <c r="H695" s="29"/>
      <c r="I695" s="29"/>
    </row>
    <row r="696" spans="1:9" x14ac:dyDescent="0.25">
      <c r="A696" s="31">
        <v>43950.374999479165</v>
      </c>
      <c r="B696" s="45">
        <v>28.5833333333333</v>
      </c>
      <c r="C696" s="45">
        <v>28.625</v>
      </c>
      <c r="D696" s="5">
        <v>430090.62200000003</v>
      </c>
      <c r="E696" s="5">
        <v>71013.321999999986</v>
      </c>
      <c r="F696" s="1">
        <f t="shared" si="20"/>
        <v>359077.30000000005</v>
      </c>
      <c r="G696" s="4">
        <f t="shared" si="21"/>
        <v>1.3726700929469881E-3</v>
      </c>
      <c r="H696" s="29"/>
      <c r="I696" s="29"/>
    </row>
    <row r="697" spans="1:9" x14ac:dyDescent="0.25">
      <c r="A697" s="31">
        <v>43950.416666087964</v>
      </c>
      <c r="B697" s="45">
        <v>28.625</v>
      </c>
      <c r="C697" s="45">
        <v>28.6666666666667</v>
      </c>
      <c r="D697" s="5">
        <v>426227.39</v>
      </c>
      <c r="E697" s="5">
        <v>70064.499999999971</v>
      </c>
      <c r="F697" s="1">
        <f t="shared" si="20"/>
        <v>356162.89</v>
      </c>
      <c r="G697" s="4">
        <f t="shared" si="21"/>
        <v>1.3615289725097293E-3</v>
      </c>
      <c r="H697" s="29"/>
      <c r="I697" s="29"/>
    </row>
    <row r="698" spans="1:9" x14ac:dyDescent="0.25">
      <c r="A698" s="31">
        <v>43950.458332696762</v>
      </c>
      <c r="B698" s="45">
        <v>28.6666666666667</v>
      </c>
      <c r="C698" s="45">
        <v>28.7083333333333</v>
      </c>
      <c r="D698" s="5">
        <v>427692.87799999997</v>
      </c>
      <c r="E698" s="5">
        <v>71140.257999999973</v>
      </c>
      <c r="F698" s="1">
        <f t="shared" si="20"/>
        <v>356552.62</v>
      </c>
      <c r="G698" s="4">
        <f t="shared" si="21"/>
        <v>1.363018820838555E-3</v>
      </c>
      <c r="H698" s="29"/>
      <c r="I698" s="29"/>
    </row>
    <row r="699" spans="1:9" x14ac:dyDescent="0.25">
      <c r="A699" s="65">
        <v>43950.499999305554</v>
      </c>
      <c r="B699" s="56">
        <v>28.7083333333333</v>
      </c>
      <c r="C699" s="56">
        <v>28.75</v>
      </c>
      <c r="D699" s="63">
        <v>429318.03399999999</v>
      </c>
      <c r="E699" s="63">
        <v>70424.923999999985</v>
      </c>
      <c r="F699" s="60">
        <f t="shared" si="20"/>
        <v>358893.11</v>
      </c>
      <c r="G699" s="61">
        <f t="shared" si="21"/>
        <v>1.3719659768571656E-3</v>
      </c>
      <c r="H699" s="29"/>
      <c r="I699" s="29"/>
    </row>
    <row r="700" spans="1:9" x14ac:dyDescent="0.25">
      <c r="A700" s="65">
        <v>43950.541665914352</v>
      </c>
      <c r="B700" s="56">
        <v>28.75</v>
      </c>
      <c r="C700" s="56">
        <v>28.7916666666667</v>
      </c>
      <c r="D700" s="63">
        <v>432537.87</v>
      </c>
      <c r="E700" s="63">
        <v>71201.819999999978</v>
      </c>
      <c r="F700" s="60">
        <f t="shared" si="20"/>
        <v>361336.05000000005</v>
      </c>
      <c r="G700" s="61">
        <f t="shared" si="21"/>
        <v>1.3813047757087332E-3</v>
      </c>
      <c r="H700" s="29"/>
      <c r="I700" s="29"/>
    </row>
    <row r="701" spans="1:9" x14ac:dyDescent="0.25">
      <c r="A701" s="65">
        <v>43950.583332523151</v>
      </c>
      <c r="B701" s="56">
        <v>28.7916666666667</v>
      </c>
      <c r="C701" s="56">
        <v>28.8333333333333</v>
      </c>
      <c r="D701" s="63">
        <v>455878.44999999995</v>
      </c>
      <c r="E701" s="63">
        <v>73942.070000000007</v>
      </c>
      <c r="F701" s="60">
        <f t="shared" si="20"/>
        <v>381936.37999999995</v>
      </c>
      <c r="G701" s="61">
        <f t="shared" si="21"/>
        <v>1.4600551085641894E-3</v>
      </c>
      <c r="H701" s="29"/>
      <c r="I701" s="29"/>
    </row>
    <row r="702" spans="1:9" x14ac:dyDescent="0.25">
      <c r="A702" s="65">
        <v>43950.624999131942</v>
      </c>
      <c r="B702" s="56">
        <v>28.8333333333333</v>
      </c>
      <c r="C702" s="56">
        <v>28.875</v>
      </c>
      <c r="D702" s="63">
        <v>482374.94400000002</v>
      </c>
      <c r="E702" s="63">
        <v>82333.423999999985</v>
      </c>
      <c r="F702" s="60">
        <f t="shared" si="20"/>
        <v>400041.52</v>
      </c>
      <c r="G702" s="61">
        <f t="shared" si="21"/>
        <v>1.5292669028118858E-3</v>
      </c>
      <c r="H702" s="29"/>
      <c r="I702" s="29"/>
    </row>
    <row r="703" spans="1:9" x14ac:dyDescent="0.25">
      <c r="A703" s="65">
        <v>43950.66666574074</v>
      </c>
      <c r="B703" s="56">
        <v>28.875</v>
      </c>
      <c r="C703" s="56">
        <v>28.9166666666667</v>
      </c>
      <c r="D703" s="63">
        <v>474558.81599999999</v>
      </c>
      <c r="E703" s="63">
        <v>79842.046000000017</v>
      </c>
      <c r="F703" s="60">
        <f t="shared" si="20"/>
        <v>394716.76999999996</v>
      </c>
      <c r="G703" s="61">
        <f t="shared" si="21"/>
        <v>1.5089116058398422E-3</v>
      </c>
      <c r="H703" s="29"/>
      <c r="I703" s="29"/>
    </row>
    <row r="704" spans="1:9" x14ac:dyDescent="0.25">
      <c r="A704" s="65">
        <v>43950.708332349539</v>
      </c>
      <c r="B704" s="56">
        <v>28.9166666666667</v>
      </c>
      <c r="C704" s="56">
        <v>28.9583333333333</v>
      </c>
      <c r="D704" s="63">
        <v>434199.85200000007</v>
      </c>
      <c r="E704" s="63">
        <v>73684.761999999973</v>
      </c>
      <c r="F704" s="60">
        <f t="shared" si="20"/>
        <v>360515.09000000008</v>
      </c>
      <c r="G704" s="61">
        <f t="shared" si="21"/>
        <v>1.3781664340772636E-3</v>
      </c>
      <c r="H704" s="29"/>
      <c r="I704" s="29"/>
    </row>
    <row r="705" spans="1:9" x14ac:dyDescent="0.25">
      <c r="A705" s="31">
        <v>43950.74999895833</v>
      </c>
      <c r="B705" s="45">
        <v>28.9583333333333</v>
      </c>
      <c r="C705" s="45">
        <v>29</v>
      </c>
      <c r="D705" s="5">
        <v>384588.06999999995</v>
      </c>
      <c r="E705" s="5">
        <v>65622.509999999995</v>
      </c>
      <c r="F705" s="1">
        <f t="shared" si="20"/>
        <v>318965.55999999994</v>
      </c>
      <c r="G705" s="4">
        <f t="shared" si="21"/>
        <v>1.2193321184382525E-3</v>
      </c>
      <c r="H705" s="29"/>
      <c r="I705" s="29"/>
    </row>
    <row r="706" spans="1:9" x14ac:dyDescent="0.25">
      <c r="A706" s="31">
        <v>43950.791665567129</v>
      </c>
      <c r="B706" s="45">
        <v>29</v>
      </c>
      <c r="C706" s="45">
        <v>29.0416666666667</v>
      </c>
      <c r="D706" s="5">
        <v>340263.62399999989</v>
      </c>
      <c r="E706" s="5">
        <v>59272.293999999994</v>
      </c>
      <c r="F706" s="1">
        <f t="shared" si="20"/>
        <v>280991.3299999999</v>
      </c>
      <c r="G706" s="4">
        <f t="shared" si="21"/>
        <v>1.0741653540014854E-3</v>
      </c>
      <c r="H706" s="29"/>
      <c r="I706" s="29"/>
    </row>
    <row r="707" spans="1:9" x14ac:dyDescent="0.25">
      <c r="A707" s="31">
        <v>43950.833332175927</v>
      </c>
      <c r="B707" s="45">
        <v>29.0416666666667</v>
      </c>
      <c r="C707" s="45">
        <v>29.0833333333333</v>
      </c>
      <c r="D707" s="5">
        <v>318037.68799999997</v>
      </c>
      <c r="E707" s="5">
        <v>52211.338000000003</v>
      </c>
      <c r="F707" s="1">
        <f t="shared" si="20"/>
        <v>265826.34999999998</v>
      </c>
      <c r="G707" s="4">
        <f t="shared" si="21"/>
        <v>1.0161931165302248E-3</v>
      </c>
      <c r="H707" s="29"/>
      <c r="I707" s="29"/>
    </row>
    <row r="708" spans="1:9" x14ac:dyDescent="0.25">
      <c r="A708" s="31">
        <v>43950.874998784719</v>
      </c>
      <c r="B708" s="45">
        <v>29.0833333333333</v>
      </c>
      <c r="C708" s="45">
        <v>29.125</v>
      </c>
      <c r="D708" s="5">
        <v>315175.39</v>
      </c>
      <c r="E708" s="5">
        <v>54651.199999999997</v>
      </c>
      <c r="F708" s="1">
        <f t="shared" si="20"/>
        <v>260524.19</v>
      </c>
      <c r="G708" s="4">
        <f t="shared" si="21"/>
        <v>9.9592417594272526E-4</v>
      </c>
      <c r="H708" s="29"/>
      <c r="I708" s="29"/>
    </row>
    <row r="709" spans="1:9" x14ac:dyDescent="0.25">
      <c r="A709" s="31">
        <v>43950.916665393517</v>
      </c>
      <c r="B709" s="45">
        <v>29.125</v>
      </c>
      <c r="C709" s="45">
        <v>29.1666666666667</v>
      </c>
      <c r="D709" s="5">
        <v>304655.11599999998</v>
      </c>
      <c r="E709" s="5">
        <v>53345.986000000012</v>
      </c>
      <c r="F709" s="1">
        <f t="shared" si="20"/>
        <v>251309.12999999998</v>
      </c>
      <c r="G709" s="4">
        <f t="shared" si="21"/>
        <v>9.6069711684789491E-4</v>
      </c>
      <c r="H709" s="29"/>
      <c r="I709" s="29"/>
    </row>
    <row r="710" spans="1:9" x14ac:dyDescent="0.25">
      <c r="A710" s="31">
        <v>43950.958332002316</v>
      </c>
      <c r="B710" s="45">
        <v>29.1666666666667</v>
      </c>
      <c r="C710" s="45">
        <v>29.2083333333333</v>
      </c>
      <c r="D710" s="5">
        <v>293728.31000000006</v>
      </c>
      <c r="E710" s="5">
        <v>54308.790000000008</v>
      </c>
      <c r="F710" s="1">
        <f t="shared" si="20"/>
        <v>239419.52000000005</v>
      </c>
      <c r="G710" s="4">
        <f t="shared" si="21"/>
        <v>9.1524586703677253E-4</v>
      </c>
      <c r="H710" s="29"/>
      <c r="I710" s="29"/>
    </row>
    <row r="711" spans="1:9" x14ac:dyDescent="0.25">
      <c r="A711" s="31">
        <v>43950.999998611114</v>
      </c>
      <c r="B711" s="45">
        <v>29.2083333333333</v>
      </c>
      <c r="C711" s="45">
        <v>29.25</v>
      </c>
      <c r="D711" s="5">
        <v>300878.54200000002</v>
      </c>
      <c r="E711" s="5">
        <v>44688.311999999998</v>
      </c>
      <c r="F711" s="1">
        <f t="shared" si="20"/>
        <v>256190.23</v>
      </c>
      <c r="G711" s="4">
        <f t="shared" si="21"/>
        <v>9.7935644170826222E-4</v>
      </c>
      <c r="H711" s="29"/>
      <c r="I711" s="29"/>
    </row>
    <row r="712" spans="1:9" x14ac:dyDescent="0.25">
      <c r="A712" s="31">
        <v>43951.041665219906</v>
      </c>
      <c r="B712" s="45">
        <v>29.25</v>
      </c>
      <c r="C712" s="45">
        <v>29.2916666666667</v>
      </c>
      <c r="D712" s="5">
        <v>286075.13999999996</v>
      </c>
      <c r="E712" s="5">
        <v>56777.369999999981</v>
      </c>
      <c r="F712" s="1">
        <f t="shared" si="20"/>
        <v>229297.76999999996</v>
      </c>
      <c r="G712" s="4">
        <f t="shared" si="21"/>
        <v>8.7655274019949746E-4</v>
      </c>
      <c r="H712" s="29"/>
      <c r="I712" s="29"/>
    </row>
    <row r="713" spans="1:9" x14ac:dyDescent="0.25">
      <c r="A713" s="31">
        <v>43951.083331828704</v>
      </c>
      <c r="B713" s="45">
        <v>29.2916666666667</v>
      </c>
      <c r="C713" s="45">
        <v>29.3333333333333</v>
      </c>
      <c r="D713" s="5">
        <v>321840.18200000003</v>
      </c>
      <c r="E713" s="5">
        <v>61828.691999999981</v>
      </c>
      <c r="F713" s="1">
        <f t="shared" si="20"/>
        <v>260011.49000000005</v>
      </c>
      <c r="G713" s="4">
        <f t="shared" si="21"/>
        <v>9.9396424153123811E-4</v>
      </c>
      <c r="H713" s="29"/>
      <c r="I713" s="29"/>
    </row>
    <row r="714" spans="1:9" x14ac:dyDescent="0.25">
      <c r="A714" s="31">
        <v>43951.124998437503</v>
      </c>
      <c r="B714" s="45">
        <v>29.3333333333333</v>
      </c>
      <c r="C714" s="45">
        <v>29.375</v>
      </c>
      <c r="D714" s="5">
        <v>359450.62399999995</v>
      </c>
      <c r="E714" s="5">
        <v>63361.844000000019</v>
      </c>
      <c r="F714" s="1">
        <f t="shared" si="20"/>
        <v>296088.77999999991</v>
      </c>
      <c r="G714" s="4">
        <f t="shared" si="21"/>
        <v>1.1318794397840247E-3</v>
      </c>
      <c r="H714" s="29"/>
      <c r="I714" s="29"/>
    </row>
    <row r="715" spans="1:9" x14ac:dyDescent="0.25">
      <c r="A715" s="31">
        <v>43951.166665046294</v>
      </c>
      <c r="B715" s="45">
        <v>29.375</v>
      </c>
      <c r="C715" s="45">
        <v>29.4166666666667</v>
      </c>
      <c r="D715" s="5">
        <v>401093.30400000006</v>
      </c>
      <c r="E715" s="5">
        <v>71227.804000000004</v>
      </c>
      <c r="F715" s="1">
        <f t="shared" si="20"/>
        <v>329865.50000000006</v>
      </c>
      <c r="G715" s="4">
        <f t="shared" si="21"/>
        <v>1.2610000870147034E-3</v>
      </c>
      <c r="H715" s="29"/>
      <c r="I715" s="29"/>
    </row>
    <row r="716" spans="1:9" x14ac:dyDescent="0.25">
      <c r="A716" s="31">
        <v>43951.208331655092</v>
      </c>
      <c r="B716" s="45">
        <v>29.4166666666667</v>
      </c>
      <c r="C716" s="45">
        <v>29.4583333333333</v>
      </c>
      <c r="D716" s="5">
        <v>432488.13</v>
      </c>
      <c r="E716" s="5">
        <v>72210.27</v>
      </c>
      <c r="F716" s="1">
        <f t="shared" si="20"/>
        <v>360277.86</v>
      </c>
      <c r="G716" s="4">
        <f t="shared" si="21"/>
        <v>1.3772595582425898E-3</v>
      </c>
      <c r="H716" s="29"/>
      <c r="I716" s="29"/>
    </row>
    <row r="717" spans="1:9" x14ac:dyDescent="0.25">
      <c r="A717" s="31">
        <v>43951.249998263891</v>
      </c>
      <c r="B717" s="45">
        <v>29.4583333333333</v>
      </c>
      <c r="C717" s="45">
        <v>29.5</v>
      </c>
      <c r="D717" s="5">
        <v>438122.08600000001</v>
      </c>
      <c r="E717" s="5">
        <v>70611.645999999993</v>
      </c>
      <c r="F717" s="1">
        <f t="shared" si="20"/>
        <v>367510.44</v>
      </c>
      <c r="G717" s="4">
        <f t="shared" si="21"/>
        <v>1.4049080513688513E-3</v>
      </c>
      <c r="H717" s="29"/>
      <c r="I717" s="29"/>
    </row>
    <row r="718" spans="1:9" x14ac:dyDescent="0.25">
      <c r="A718" s="31">
        <v>43951.291664872682</v>
      </c>
      <c r="B718" s="45">
        <v>29.5</v>
      </c>
      <c r="C718" s="45">
        <v>29.5416666666667</v>
      </c>
      <c r="D718" s="5">
        <v>445835.01599999995</v>
      </c>
      <c r="E718" s="5">
        <v>70259.406000000003</v>
      </c>
      <c r="F718" s="1">
        <f t="shared" si="20"/>
        <v>375575.60999999993</v>
      </c>
      <c r="G718" s="4">
        <f t="shared" si="21"/>
        <v>1.4357393449469559E-3</v>
      </c>
      <c r="H718" s="29"/>
      <c r="I718" s="29"/>
    </row>
    <row r="719" spans="1:9" x14ac:dyDescent="0.25">
      <c r="A719" s="31">
        <v>43951.333331481481</v>
      </c>
      <c r="B719" s="45">
        <v>29.5416666666667</v>
      </c>
      <c r="C719" s="45">
        <v>29.5833333333333</v>
      </c>
      <c r="D719" s="5">
        <v>441399.74400000001</v>
      </c>
      <c r="E719" s="5">
        <v>69370.573999999979</v>
      </c>
      <c r="F719" s="1">
        <f t="shared" si="20"/>
        <v>372029.17000000004</v>
      </c>
      <c r="G719" s="4">
        <f t="shared" si="21"/>
        <v>1.4221821188999996E-3</v>
      </c>
      <c r="H719" s="29"/>
      <c r="I719" s="29"/>
    </row>
    <row r="720" spans="1:9" x14ac:dyDescent="0.25">
      <c r="A720" s="31">
        <v>43951.374998090279</v>
      </c>
      <c r="B720" s="45">
        <v>29.5833333333333</v>
      </c>
      <c r="C720" s="45">
        <v>29.625</v>
      </c>
      <c r="D720" s="5">
        <v>426498.62799999997</v>
      </c>
      <c r="E720" s="5">
        <v>65174.828000000001</v>
      </c>
      <c r="F720" s="1">
        <f t="shared" ref="F720:F758" si="22">D720-E720</f>
        <v>361323.8</v>
      </c>
      <c r="G720" s="4">
        <f t="shared" ref="G720:G757" si="23">F720/$F$759</f>
        <v>1.3812579467706782E-3</v>
      </c>
      <c r="H720" s="29"/>
      <c r="I720" s="29"/>
    </row>
    <row r="721" spans="1:9" x14ac:dyDescent="0.25">
      <c r="A721" s="31">
        <v>43951.416664699071</v>
      </c>
      <c r="B721" s="45">
        <v>29.625</v>
      </c>
      <c r="C721" s="45">
        <v>29.6666666666667</v>
      </c>
      <c r="D721" s="5">
        <v>423383.20799999998</v>
      </c>
      <c r="E721" s="5">
        <v>65204.078000000001</v>
      </c>
      <c r="F721" s="1">
        <f t="shared" si="22"/>
        <v>358179.13</v>
      </c>
      <c r="G721" s="4">
        <f t="shared" si="23"/>
        <v>1.3692365952088067E-3</v>
      </c>
      <c r="H721" s="29"/>
      <c r="I721" s="29"/>
    </row>
    <row r="722" spans="1:9" ht="15.75" customHeight="1" x14ac:dyDescent="0.25">
      <c r="A722" s="31">
        <v>43951.458331307869</v>
      </c>
      <c r="B722" s="45">
        <v>29.6666666666667</v>
      </c>
      <c r="C722" s="45">
        <v>29.7083333333333</v>
      </c>
      <c r="D722" s="5">
        <v>417842.76400000002</v>
      </c>
      <c r="E722" s="5">
        <v>64195.563999999998</v>
      </c>
      <c r="F722" s="1">
        <f t="shared" si="22"/>
        <v>353647.2</v>
      </c>
      <c r="G722" s="4">
        <f t="shared" si="23"/>
        <v>1.351912067107673E-3</v>
      </c>
      <c r="H722" s="29"/>
      <c r="I722" s="29"/>
    </row>
    <row r="723" spans="1:9" s="29" customFormat="1" x14ac:dyDescent="0.25">
      <c r="A723" s="65">
        <v>43951.499997916668</v>
      </c>
      <c r="B723" s="56">
        <v>29.7083333333333</v>
      </c>
      <c r="C723" s="56">
        <v>29.75</v>
      </c>
      <c r="D723" s="63">
        <v>414134.47399999993</v>
      </c>
      <c r="E723" s="63">
        <v>65787.77399999999</v>
      </c>
      <c r="F723" s="58">
        <f t="shared" si="22"/>
        <v>348346.69999999995</v>
      </c>
      <c r="G723" s="59">
        <f t="shared" si="23"/>
        <v>1.3316494723191257E-3</v>
      </c>
    </row>
    <row r="724" spans="1:9" s="29" customFormat="1" x14ac:dyDescent="0.25">
      <c r="A724" s="65">
        <v>43951.541664525466</v>
      </c>
      <c r="B724" s="56">
        <v>29.75</v>
      </c>
      <c r="C724" s="56">
        <v>29.7916666666667</v>
      </c>
      <c r="D724" s="63">
        <v>414763.78200000001</v>
      </c>
      <c r="E724" s="63">
        <v>63871.662000000026</v>
      </c>
      <c r="F724" s="58">
        <f t="shared" si="22"/>
        <v>350892.12</v>
      </c>
      <c r="G724" s="59">
        <f t="shared" si="23"/>
        <v>1.3413800286867636E-3</v>
      </c>
    </row>
    <row r="725" spans="1:9" s="29" customFormat="1" x14ac:dyDescent="0.25">
      <c r="A725" s="65">
        <v>43951.583331134258</v>
      </c>
      <c r="B725" s="56">
        <v>29.7916666666667</v>
      </c>
      <c r="C725" s="56">
        <v>29.8333333333333</v>
      </c>
      <c r="D725" s="63">
        <v>424110.23600000003</v>
      </c>
      <c r="E725" s="63">
        <v>63882.536000000007</v>
      </c>
      <c r="F725" s="58">
        <f t="shared" si="22"/>
        <v>360227.7</v>
      </c>
      <c r="G725" s="59">
        <f t="shared" si="23"/>
        <v>1.3770678080766445E-3</v>
      </c>
    </row>
    <row r="726" spans="1:9" s="29" customFormat="1" x14ac:dyDescent="0.25">
      <c r="A726" s="65">
        <v>43951.624997743056</v>
      </c>
      <c r="B726" s="56">
        <v>29.8333333333333</v>
      </c>
      <c r="C726" s="56">
        <v>29.875</v>
      </c>
      <c r="D726" s="63">
        <v>445049.87400000001</v>
      </c>
      <c r="E726" s="63">
        <v>66181.354000000007</v>
      </c>
      <c r="F726" s="58">
        <f t="shared" si="22"/>
        <v>378868.52</v>
      </c>
      <c r="G726" s="59">
        <f t="shared" si="23"/>
        <v>1.4483273840008482E-3</v>
      </c>
    </row>
    <row r="727" spans="1:9" s="29" customFormat="1" x14ac:dyDescent="0.25">
      <c r="A727" s="65">
        <v>43951.666664351855</v>
      </c>
      <c r="B727" s="56">
        <v>29.875</v>
      </c>
      <c r="C727" s="56">
        <v>29.9166666666667</v>
      </c>
      <c r="D727" s="63">
        <v>465441.97600000002</v>
      </c>
      <c r="E727" s="63">
        <v>73383.556000000026</v>
      </c>
      <c r="F727" s="58">
        <f t="shared" si="22"/>
        <v>392058.42</v>
      </c>
      <c r="G727" s="59">
        <f t="shared" si="23"/>
        <v>1.4987493440048959E-3</v>
      </c>
    </row>
    <row r="728" spans="1:9" s="29" customFormat="1" x14ac:dyDescent="0.25">
      <c r="A728" s="65">
        <v>43951.708330960646</v>
      </c>
      <c r="B728" s="56">
        <v>29.9166666666667</v>
      </c>
      <c r="C728" s="56">
        <v>29.9583333333333</v>
      </c>
      <c r="D728" s="63">
        <v>460214.03800000006</v>
      </c>
      <c r="E728" s="63">
        <v>70809.407999999996</v>
      </c>
      <c r="F728" s="58">
        <f t="shared" si="22"/>
        <v>389404.63000000006</v>
      </c>
      <c r="G728" s="59">
        <f t="shared" si="23"/>
        <v>1.4886045140032175E-3</v>
      </c>
    </row>
    <row r="729" spans="1:9" x14ac:dyDescent="0.25">
      <c r="A729" s="31">
        <v>43951.749997569445</v>
      </c>
      <c r="B729" s="45">
        <v>29.9583333333333</v>
      </c>
      <c r="C729" s="45">
        <v>30</v>
      </c>
      <c r="D729" s="5">
        <v>427676.51600000006</v>
      </c>
      <c r="E729" s="5">
        <v>64769.436000000002</v>
      </c>
      <c r="F729" s="1">
        <f t="shared" si="22"/>
        <v>362907.08000000007</v>
      </c>
      <c r="G729" s="4">
        <f t="shared" si="23"/>
        <v>1.3873104627742275E-3</v>
      </c>
      <c r="H729" s="29"/>
      <c r="I729" s="29"/>
    </row>
    <row r="730" spans="1:9" x14ac:dyDescent="0.25">
      <c r="A730" s="31">
        <v>43951.791664178243</v>
      </c>
      <c r="B730" s="45">
        <v>30</v>
      </c>
      <c r="C730" s="45">
        <v>30.0416666666667</v>
      </c>
      <c r="D730" s="5">
        <v>383176.13799999998</v>
      </c>
      <c r="E730" s="5">
        <v>57609.448000000004</v>
      </c>
      <c r="F730" s="1">
        <f t="shared" si="22"/>
        <v>325566.68999999994</v>
      </c>
      <c r="G730" s="4">
        <f t="shared" si="23"/>
        <v>1.2445667231616789E-3</v>
      </c>
      <c r="H730" s="29"/>
      <c r="I730" s="29"/>
    </row>
    <row r="731" spans="1:9" x14ac:dyDescent="0.25">
      <c r="A731" s="31">
        <v>43951.833330787034</v>
      </c>
      <c r="B731" s="45">
        <v>30.0416666666667</v>
      </c>
      <c r="C731" s="45">
        <v>30.0833333333333</v>
      </c>
      <c r="D731" s="5">
        <v>345792.47000000003</v>
      </c>
      <c r="E731" s="5">
        <v>50983.41</v>
      </c>
      <c r="F731" s="1">
        <f t="shared" si="22"/>
        <v>294809.06000000006</v>
      </c>
      <c r="G731" s="4">
        <f t="shared" si="23"/>
        <v>1.1269873639793277E-3</v>
      </c>
      <c r="H731" s="29"/>
      <c r="I731" s="29"/>
    </row>
    <row r="732" spans="1:9" x14ac:dyDescent="0.25">
      <c r="A732" s="31">
        <v>43951.874997395833</v>
      </c>
      <c r="B732" s="45">
        <v>30.0833333333333</v>
      </c>
      <c r="C732" s="45">
        <v>30.125</v>
      </c>
      <c r="D732" s="5">
        <v>318953.94200000004</v>
      </c>
      <c r="E732" s="5">
        <v>44036.402000000009</v>
      </c>
      <c r="F732" s="1">
        <f t="shared" si="22"/>
        <v>274917.54000000004</v>
      </c>
      <c r="G732" s="4">
        <f t="shared" si="23"/>
        <v>1.0509466490489856E-3</v>
      </c>
      <c r="H732" s="29"/>
      <c r="I732" s="29"/>
    </row>
    <row r="733" spans="1:9" x14ac:dyDescent="0.25">
      <c r="A733" s="31">
        <v>43951.916664004631</v>
      </c>
      <c r="B733" s="45">
        <v>30.125</v>
      </c>
      <c r="C733" s="45">
        <v>30.1666666666667</v>
      </c>
      <c r="D733" s="5">
        <v>315233.85200000007</v>
      </c>
      <c r="E733" s="5">
        <v>46084.872000000003</v>
      </c>
      <c r="F733" s="1">
        <f t="shared" si="22"/>
        <v>269148.9800000001</v>
      </c>
      <c r="G733" s="4">
        <f t="shared" si="23"/>
        <v>1.028894768321994E-3</v>
      </c>
      <c r="H733" s="29"/>
      <c r="I733" s="29"/>
    </row>
    <row r="734" spans="1:9" x14ac:dyDescent="0.25">
      <c r="A734" s="31">
        <v>43951.958330613423</v>
      </c>
      <c r="B734" s="45">
        <v>30.1666666666667</v>
      </c>
      <c r="C734" s="45">
        <v>30.2083333333333</v>
      </c>
      <c r="D734" s="5">
        <v>300953.28200000001</v>
      </c>
      <c r="E734" s="5">
        <v>45261.092000000004</v>
      </c>
      <c r="F734" s="1">
        <f t="shared" si="22"/>
        <v>255692.19</v>
      </c>
      <c r="G734" s="4">
        <f t="shared" si="23"/>
        <v>9.7745254911162267E-4</v>
      </c>
      <c r="H734" s="29"/>
      <c r="I734" s="29"/>
    </row>
    <row r="735" spans="1:9" ht="15" hidden="1" customHeight="1" x14ac:dyDescent="0.25">
      <c r="A735" s="31"/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/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/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/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/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/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/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/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/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/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/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/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/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/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/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/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/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/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/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/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/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/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/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/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6" t="s">
        <v>9</v>
      </c>
      <c r="B759" s="67"/>
      <c r="C759" s="67"/>
      <c r="D759" s="48">
        <f>SUM(D15:D758)</f>
        <v>313162846.38399988</v>
      </c>
      <c r="E759" s="48">
        <f>SUM(E15:E758)</f>
        <v>51572459.993999973</v>
      </c>
      <c r="F759" s="48">
        <f>SUM(F15:F758)</f>
        <v>261590386.39000016</v>
      </c>
      <c r="G759" s="49">
        <f>SUM(G15:G758)</f>
        <v>0.99999999999999845</v>
      </c>
    </row>
    <row r="761" spans="1:7" x14ac:dyDescent="0.25">
      <c r="A761" s="29" t="s">
        <v>64</v>
      </c>
    </row>
    <row r="762" spans="1:7" x14ac:dyDescent="0.25">
      <c r="A762" s="29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9" sqref="A9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4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5"/>
    </row>
    <row r="11" spans="1:27" ht="39.75" customHeight="1" x14ac:dyDescent="0.25">
      <c r="A11" s="24" t="s">
        <v>60</v>
      </c>
      <c r="B11" s="22">
        <v>3.2771706968655841E-2</v>
      </c>
      <c r="C11" s="22">
        <v>3.5752151135692745E-2</v>
      </c>
      <c r="D11" s="22">
        <v>3.9344176096261389E-2</v>
      </c>
      <c r="E11" s="22">
        <v>4.2530896954401688E-2</v>
      </c>
      <c r="F11" s="22">
        <v>4.5069650585822858E-2</v>
      </c>
      <c r="G11" s="22">
        <v>4.621180893389927E-2</v>
      </c>
      <c r="H11" s="22">
        <v>4.6544540291571582E-2</v>
      </c>
      <c r="I11" s="22">
        <v>4.6028000515039386E-2</v>
      </c>
      <c r="J11" s="22">
        <v>4.5245328389491538E-2</v>
      </c>
      <c r="K11" s="22">
        <v>4.4240694510031202E-2</v>
      </c>
      <c r="L11" s="22">
        <v>4.3204628425104377E-2</v>
      </c>
      <c r="M11" s="22">
        <v>4.3293289862378945E-2</v>
      </c>
      <c r="N11" s="22">
        <v>4.2792290916119788E-2</v>
      </c>
      <c r="O11" s="22">
        <v>4.384791522508396E-2</v>
      </c>
      <c r="P11" s="22">
        <v>4.8106371581219012E-2</v>
      </c>
      <c r="Q11" s="22">
        <v>5.0587497984309178E-2</v>
      </c>
      <c r="R11" s="22">
        <v>4.9566331841933868E-2</v>
      </c>
      <c r="S11" s="22">
        <v>4.5782722729870315E-2</v>
      </c>
      <c r="T11" s="22">
        <v>4.0471721784774907E-2</v>
      </c>
      <c r="U11" s="22">
        <v>3.6764468163767078E-2</v>
      </c>
      <c r="V11" s="22">
        <v>3.3781288580354847E-2</v>
      </c>
      <c r="W11" s="22">
        <v>3.2980123490368503E-2</v>
      </c>
      <c r="X11" s="22">
        <v>3.2923290959532309E-2</v>
      </c>
      <c r="Y11" s="22">
        <v>3.2159104074315568E-2</v>
      </c>
      <c r="Z11" s="22">
        <f>SUM(B11:Y11)</f>
        <v>0.99999999999999989</v>
      </c>
      <c r="AA11" s="53"/>
    </row>
    <row r="12" spans="1:27" ht="43.5" customHeight="1" x14ac:dyDescent="0.25">
      <c r="A12" s="24" t="s">
        <v>61</v>
      </c>
      <c r="B12" s="22">
        <v>3.2893432013099883E-2</v>
      </c>
      <c r="C12" s="22">
        <v>3.5690203790902368E-2</v>
      </c>
      <c r="D12" s="22">
        <v>3.9277408477396428E-2</v>
      </c>
      <c r="E12" s="22">
        <v>4.2481422208812521E-2</v>
      </c>
      <c r="F12" s="22">
        <v>4.5053905124896189E-2</v>
      </c>
      <c r="G12" s="22">
        <v>4.6188323763498511E-2</v>
      </c>
      <c r="H12" s="22">
        <v>4.6442364827151826E-2</v>
      </c>
      <c r="I12" s="22">
        <v>4.57924036326815E-2</v>
      </c>
      <c r="J12" s="22">
        <v>4.5037715424431857E-2</v>
      </c>
      <c r="K12" s="22">
        <v>4.4157576466814563E-2</v>
      </c>
      <c r="L12" s="22">
        <v>4.3359241776912576E-2</v>
      </c>
      <c r="M12" s="22">
        <v>4.3609429296810311E-2</v>
      </c>
      <c r="N12" s="22">
        <v>4.3840966131308876E-2</v>
      </c>
      <c r="O12" s="22">
        <v>4.4869808489447945E-2</v>
      </c>
      <c r="P12" s="22">
        <v>4.7977077151791531E-2</v>
      </c>
      <c r="Q12" s="22">
        <v>4.9650497058543665E-2</v>
      </c>
      <c r="R12" s="22">
        <v>4.8631408690355087E-2</v>
      </c>
      <c r="S12" s="22">
        <v>4.5181803632412892E-2</v>
      </c>
      <c r="T12" s="22">
        <v>4.0348726784875007E-2</v>
      </c>
      <c r="U12" s="22">
        <v>3.6462328496199722E-2</v>
      </c>
      <c r="V12" s="22">
        <v>3.4356339252471696E-2</v>
      </c>
      <c r="W12" s="22">
        <v>3.3240701617513274E-2</v>
      </c>
      <c r="X12" s="22">
        <v>3.3056629715389876E-2</v>
      </c>
      <c r="Y12" s="22">
        <v>3.2400286176281282E-2</v>
      </c>
      <c r="Z12" s="22">
        <f>SUM(B12:Y12)</f>
        <v>0.99999999999999944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ВКО</vt:lpstr>
      <vt:lpstr>График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111</cp:lastModifiedBy>
  <dcterms:created xsi:type="dcterms:W3CDTF">2020-04-01T08:36:56Z</dcterms:created>
  <dcterms:modified xsi:type="dcterms:W3CDTF">2021-05-05T05:34:15Z</dcterms:modified>
</cp:coreProperties>
</file>