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ВКО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9" i="1" l="1"/>
  <c r="F615" i="1"/>
  <c r="F495" i="1"/>
  <c r="F231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495" i="1" l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231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51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11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<sst xmlns="http://schemas.openxmlformats.org/spreadsheetml/2006/main" count="70" uniqueCount="69">
  <si>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</si>
  <si>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</si>
  <si>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</si>
  <si>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</si>
  <si>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</si>
  <si>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</si>
  <si>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</si>
  <si>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</si>
  <si>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</si>
  <si>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</si>
  <si>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</si>
  <si>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</si>
  <si>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</si>
  <si>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</si>
  <si>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</si>
  <si>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</si>
  <si>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</si>
  <si>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</si>
  <si>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</si>
  <si>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</si>
  <si>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</si>
  <si>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</si>
  <si>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</si>
  <si>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</si>
  <si>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</si>
  <si>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</si>
  <si>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</si>
  <si>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</si>
  <si>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</si>
  <si>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</si>
  <si>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</si>
  <si>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</si>
  <si>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</si>
  <si>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</si>
  <si>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</si>
  <si>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</si>
  <si>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</si>
  <si>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</si>
  <si>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</si>
  <si>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</si>
  <si>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</si>
  <si>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</si>
  <si>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</si>
  <si>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</si>
  <si>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</si>
  <si>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</si>
  <si>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</si>
  <si>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</si>
  <si>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</si>
  <si>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</si>
  <si>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</si>
  <si>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</si>
  <si>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</si>
  <si>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</si>
  <si>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</si>
  <si>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</si>
  <si>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</si>
  <si>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</si>
  <si>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</si>
  <si>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</si>
  <si>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</si>
  <si>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</si>
  <si>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</si>
  <si>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</si>
  <si>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</si>
  <si>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</si>
  <si>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июнь</t>
  </si>
  <si>
    <t>Региональный профиль нагрузки входа в электрические сети АО «ОЭСК» за июнь 2022г</t>
  </si>
  <si>
    <t>Исп.: Ерланкызы 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</si>
</sst>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22" fillId="0" borderId="22" xfId="0" applyNumberFormat="1" applyFont="1" applyFill="1" applyBorder="1" applyAlignment="1">
      <alignment horizontal="center" vertical="center" wrapText="1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0" xfId="34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0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3.012627376710807E-2</c:v>
                </c:pt>
                <c:pt idx="1">
                  <c:v>3.3465557116114639E-2</c:v>
                </c:pt>
                <c:pt idx="2">
                  <c:v>3.790756576880798E-2</c:v>
                </c:pt>
                <c:pt idx="3">
                  <c:v>4.2471496199576714E-2</c:v>
                </c:pt>
                <c:pt idx="4">
                  <c:v>4.5461023254894484E-2</c:v>
                </c:pt>
                <c:pt idx="5">
                  <c:v>4.7420128681805937E-2</c:v>
                </c:pt>
                <c:pt idx="6">
                  <c:v>4.8220256657055663E-2</c:v>
                </c:pt>
                <c:pt idx="7">
                  <c:v>4.7859213304711122E-2</c:v>
                </c:pt>
                <c:pt idx="8">
                  <c:v>4.7753023907617806E-2</c:v>
                </c:pt>
                <c:pt idx="9">
                  <c:v>4.7069853537723153E-2</c:v>
                </c:pt>
                <c:pt idx="10">
                  <c:v>4.6562265757212028E-2</c:v>
                </c:pt>
                <c:pt idx="11">
                  <c:v>4.6106362270572333E-2</c:v>
                </c:pt>
                <c:pt idx="12">
                  <c:v>4.571726076731842E-2</c:v>
                </c:pt>
                <c:pt idx="13">
                  <c:v>4.5697319900447272E-2</c:v>
                </c:pt>
                <c:pt idx="14">
                  <c:v>4.5250779670520859E-2</c:v>
                </c:pt>
                <c:pt idx="15">
                  <c:v>4.5757127549001395E-2</c:v>
                </c:pt>
                <c:pt idx="16">
                  <c:v>4.836123141604725E-2</c:v>
                </c:pt>
                <c:pt idx="17">
                  <c:v>4.6645702460159741E-2</c:v>
                </c:pt>
                <c:pt idx="18">
                  <c:v>4.1635044654814019E-2</c:v>
                </c:pt>
                <c:pt idx="19">
                  <c:v>3.6470275796595557E-2</c:v>
                </c:pt>
                <c:pt idx="20">
                  <c:v>3.3351309801859498E-2</c:v>
                </c:pt>
                <c:pt idx="21">
                  <c:v>3.1540092119038181E-2</c:v>
                </c:pt>
                <c:pt idx="22">
                  <c:v>3.0113958651781295E-2</c:v>
                </c:pt>
                <c:pt idx="23">
                  <c:v>2.9036876989215032E-2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3.012627376710807E-2</c:v>
                </c:pt>
                <c:pt idx="1">
                  <c:v>3.3465557116114639E-2</c:v>
                </c:pt>
                <c:pt idx="2">
                  <c:v>3.790756576880798E-2</c:v>
                </c:pt>
                <c:pt idx="3">
                  <c:v>4.2471496199576714E-2</c:v>
                </c:pt>
                <c:pt idx="4">
                  <c:v>4.5461023254894484E-2</c:v>
                </c:pt>
                <c:pt idx="5">
                  <c:v>4.7420128681805937E-2</c:v>
                </c:pt>
                <c:pt idx="6">
                  <c:v>4.8220256657055663E-2</c:v>
                </c:pt>
                <c:pt idx="7">
                  <c:v>4.7859213304711122E-2</c:v>
                </c:pt>
                <c:pt idx="8">
                  <c:v>4.7753023907617806E-2</c:v>
                </c:pt>
                <c:pt idx="9">
                  <c:v>4.7069853537723153E-2</c:v>
                </c:pt>
                <c:pt idx="10">
                  <c:v>4.6562265757212028E-2</c:v>
                </c:pt>
                <c:pt idx="11">
                  <c:v>4.6106362270572333E-2</c:v>
                </c:pt>
                <c:pt idx="12">
                  <c:v>4.571726076731842E-2</c:v>
                </c:pt>
                <c:pt idx="13">
                  <c:v>4.5697319900447272E-2</c:v>
                </c:pt>
                <c:pt idx="14">
                  <c:v>4.5250779670520859E-2</c:v>
                </c:pt>
                <c:pt idx="15">
                  <c:v>4.5757127549001395E-2</c:v>
                </c:pt>
                <c:pt idx="16">
                  <c:v>4.836123141604725E-2</c:v>
                </c:pt>
                <c:pt idx="17">
                  <c:v>4.6645702460159741E-2</c:v>
                </c:pt>
                <c:pt idx="18">
                  <c:v>4.1635044654814019E-2</c:v>
                </c:pt>
                <c:pt idx="19">
                  <c:v>3.6470275796595557E-2</c:v>
                </c:pt>
                <c:pt idx="20">
                  <c:v>3.3351309801859498E-2</c:v>
                </c:pt>
                <c:pt idx="21">
                  <c:v>3.1540092119038181E-2</c:v>
                </c:pt>
                <c:pt idx="22">
                  <c:v>3.0113958651781295E-2</c:v>
                </c:pt>
                <c:pt idx="23">
                  <c:v>2.9036876989215032E-2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8464"/>
        <c:axId val="45101440"/>
      </c:lineChart>
      <c:catAx>
        <c:axId val="32078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45101440"/>
        <c:crosses val="autoZero"/>
        <c:auto val="1"/>
        <c:lblAlgn val="ctr"/>
        <c:lblOffset val="100"/>
        <c:noMultiLvlLbl val="0"/>
      </c:catAx>
      <c:valAx>
        <c:axId val="45101440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3207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723" sqref="A723:G72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59" customWidth="1"/>
    <col min="5" max="5" width="17.5703125" style="59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51" t="s">
        <v>1</v>
      </c>
      <c r="B2" s="51"/>
      <c r="C2" s="51"/>
      <c r="D2" s="33"/>
      <c r="E2" s="33"/>
      <c r="F2" s="5"/>
      <c r="G2" s="47" t="s">
        <v>66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52" t="s">
        <v>2</v>
      </c>
      <c r="B5" s="52"/>
      <c r="C5" s="52"/>
      <c r="D5" s="52"/>
      <c r="E5" s="52"/>
      <c r="F5" s="52"/>
      <c r="G5" s="52"/>
    </row>
    <row r="6" spans="1:9" ht="18.75" x14ac:dyDescent="0.3">
      <c r="A6" s="52" t="s">
        <v>3</v>
      </c>
      <c r="B6" s="52"/>
      <c r="C6" s="52"/>
      <c r="D6" s="52"/>
      <c r="E6" s="52"/>
      <c r="F6" s="52"/>
      <c r="G6" s="52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53" t="s">
        <v>5</v>
      </c>
      <c r="C8" s="54"/>
      <c r="D8" s="36" t="s">
        <v>6</v>
      </c>
      <c r="E8" s="60" t="s">
        <v>7</v>
      </c>
      <c r="F8" s="6" t="s">
        <v>8</v>
      </c>
      <c r="G8" s="7" t="s">
        <v>64</v>
      </c>
    </row>
    <row r="9" spans="1:9" ht="15.75" thickBot="1" x14ac:dyDescent="0.3">
      <c r="A9" s="48">
        <v>1</v>
      </c>
      <c r="B9" s="55">
        <v>2</v>
      </c>
      <c r="C9" s="56"/>
      <c r="D9" s="61">
        <v>3</v>
      </c>
      <c r="E9" s="62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63"/>
      <c r="E10" s="64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63"/>
      <c r="E11" s="64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63"/>
      <c r="E12" s="64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63"/>
      <c r="E13" s="64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63"/>
      <c r="E14" s="64"/>
      <c r="F14" s="1"/>
      <c r="G14" s="2"/>
    </row>
    <row r="15" spans="1:9" x14ac:dyDescent="0.25">
      <c r="A15" s="29">
        <v>44713</v>
      </c>
      <c r="B15" s="39">
        <v>0.20833333333333301</v>
      </c>
      <c r="C15" s="39">
        <v>0.25</v>
      </c>
      <c r="D15" s="65">
        <v>277886.78000000009</v>
      </c>
      <c r="E15" s="65">
        <v>15686.369999999995</v>
      </c>
      <c r="F15" s="1">
        <f>D15-E15</f>
        <v>262200.41000000009</v>
      </c>
      <c r="G15" s="3">
        <f>F15/$F$759</f>
        <v>1.0151310378007066E-3</v>
      </c>
      <c r="H15" s="27"/>
      <c r="I15" s="27"/>
    </row>
    <row r="16" spans="1:9" x14ac:dyDescent="0.25">
      <c r="A16" s="29">
        <v>44713.041666666664</v>
      </c>
      <c r="B16" s="39">
        <v>0.25</v>
      </c>
      <c r="C16" s="39">
        <v>0.29166666666666702</v>
      </c>
      <c r="D16" s="65">
        <v>316454.13400000008</v>
      </c>
      <c r="E16" s="65">
        <v>20941.334000000003</v>
      </c>
      <c r="F16" s="1">
        <f t="shared" ref="F16:F79" si="0">D16-E16</f>
        <v>295512.80000000005</v>
      </c>
      <c r="G16" s="3">
        <f t="shared" ref="G16:G79" si="1">F16/$F$759</f>
        <v>1.1441027698903775E-3</v>
      </c>
      <c r="H16" s="27"/>
      <c r="I16" s="27"/>
    </row>
    <row r="17" spans="1:9" x14ac:dyDescent="0.25">
      <c r="A17" s="29">
        <v>44713.08333321759</v>
      </c>
      <c r="B17" s="39">
        <v>0.29166666666666702</v>
      </c>
      <c r="C17" s="39">
        <v>0.33333333333333298</v>
      </c>
      <c r="D17" s="65">
        <v>363784.33199999999</v>
      </c>
      <c r="E17" s="65">
        <v>22709.462000000007</v>
      </c>
      <c r="F17" s="1">
        <f t="shared" si="0"/>
        <v>341074.87</v>
      </c>
      <c r="G17" s="3">
        <f t="shared" si="1"/>
        <v>1.3205001729434404E-3</v>
      </c>
      <c r="H17" s="27"/>
      <c r="I17" s="27"/>
    </row>
    <row r="18" spans="1:9" x14ac:dyDescent="0.25">
      <c r="A18" s="29">
        <v>44713.124999826388</v>
      </c>
      <c r="B18" s="39">
        <v>0.33333333333333298</v>
      </c>
      <c r="C18" s="39">
        <v>0.375</v>
      </c>
      <c r="D18" s="65">
        <v>408272.25800000003</v>
      </c>
      <c r="E18" s="65">
        <v>29489.158000000025</v>
      </c>
      <c r="F18" s="1">
        <f t="shared" si="0"/>
        <v>378783.1</v>
      </c>
      <c r="G18" s="3">
        <f t="shared" si="1"/>
        <v>1.4664907709502387E-3</v>
      </c>
      <c r="H18" s="27"/>
      <c r="I18" s="27"/>
    </row>
    <row r="19" spans="1:9" x14ac:dyDescent="0.25">
      <c r="A19" s="29">
        <v>44713.166666435187</v>
      </c>
      <c r="B19" s="39">
        <v>0.375</v>
      </c>
      <c r="C19" s="39">
        <v>0.41666666666666702</v>
      </c>
      <c r="D19" s="65">
        <v>431481.5780000001</v>
      </c>
      <c r="E19" s="65">
        <v>31554.887999999992</v>
      </c>
      <c r="F19" s="1">
        <f t="shared" si="0"/>
        <v>399926.69000000012</v>
      </c>
      <c r="G19" s="3">
        <f t="shared" si="1"/>
        <v>1.5483499658291971E-3</v>
      </c>
      <c r="H19" s="27"/>
      <c r="I19" s="27"/>
    </row>
    <row r="20" spans="1:9" x14ac:dyDescent="0.25">
      <c r="A20" s="29">
        <v>44713.208333043978</v>
      </c>
      <c r="B20" s="39">
        <v>0.41666666666666702</v>
      </c>
      <c r="C20" s="39">
        <v>0.45833333333333298</v>
      </c>
      <c r="D20" s="65">
        <v>441967.288</v>
      </c>
      <c r="E20" s="65">
        <v>37439.727999999996</v>
      </c>
      <c r="F20" s="1">
        <f t="shared" si="0"/>
        <v>404527.56</v>
      </c>
      <c r="G20" s="3">
        <f t="shared" si="1"/>
        <v>1.5661626227120983E-3</v>
      </c>
      <c r="H20" s="27"/>
      <c r="I20" s="27"/>
    </row>
    <row r="21" spans="1:9" x14ac:dyDescent="0.25">
      <c r="A21" s="29">
        <v>44713.249999652777</v>
      </c>
      <c r="B21" s="39">
        <v>0.45833333333333298</v>
      </c>
      <c r="C21" s="39">
        <v>0.5</v>
      </c>
      <c r="D21" s="65">
        <v>440634.69000000006</v>
      </c>
      <c r="E21" s="65">
        <v>35463.470000000016</v>
      </c>
      <c r="F21" s="1">
        <f t="shared" si="0"/>
        <v>405171.22000000003</v>
      </c>
      <c r="G21" s="3">
        <f t="shared" si="1"/>
        <v>1.5686546067779923E-3</v>
      </c>
      <c r="H21" s="27"/>
      <c r="I21" s="27"/>
    </row>
    <row r="22" spans="1:9" x14ac:dyDescent="0.25">
      <c r="A22" s="29">
        <v>44713.291666261575</v>
      </c>
      <c r="B22" s="39">
        <v>0.5</v>
      </c>
      <c r="C22" s="39">
        <v>0.54166666666666696</v>
      </c>
      <c r="D22" s="65">
        <v>429383.39399999997</v>
      </c>
      <c r="E22" s="65">
        <v>36961.794000000002</v>
      </c>
      <c r="F22" s="1">
        <f t="shared" si="0"/>
        <v>392421.6</v>
      </c>
      <c r="G22" s="3">
        <f t="shared" si="1"/>
        <v>1.5192933758700592E-3</v>
      </c>
      <c r="H22" s="27"/>
      <c r="I22" s="27"/>
    </row>
    <row r="23" spans="1:9" x14ac:dyDescent="0.25">
      <c r="A23" s="29">
        <v>44713.333332870374</v>
      </c>
      <c r="B23" s="39">
        <v>0.54166666666666696</v>
      </c>
      <c r="C23" s="39">
        <v>0.58333333333333304</v>
      </c>
      <c r="D23" s="65">
        <v>425572.93799999997</v>
      </c>
      <c r="E23" s="65">
        <v>37584.408000000003</v>
      </c>
      <c r="F23" s="1">
        <f t="shared" si="0"/>
        <v>387988.52999999997</v>
      </c>
      <c r="G23" s="3">
        <f t="shared" si="1"/>
        <v>1.5021303708627704E-3</v>
      </c>
      <c r="H23" s="27"/>
      <c r="I23" s="27"/>
    </row>
    <row r="24" spans="1:9" x14ac:dyDescent="0.25">
      <c r="A24" s="29">
        <v>44713.374999479165</v>
      </c>
      <c r="B24" s="39">
        <v>0.58333333333333304</v>
      </c>
      <c r="C24" s="39">
        <v>0.625</v>
      </c>
      <c r="D24" s="65">
        <v>425201.69400000008</v>
      </c>
      <c r="E24" s="65">
        <v>33653.363999999994</v>
      </c>
      <c r="F24" s="1">
        <f t="shared" si="0"/>
        <v>391548.33000000007</v>
      </c>
      <c r="G24" s="3">
        <f t="shared" si="1"/>
        <v>1.5159124372918925E-3</v>
      </c>
      <c r="H24" s="27"/>
      <c r="I24" s="27"/>
    </row>
    <row r="25" spans="1:9" x14ac:dyDescent="0.25">
      <c r="A25" s="29">
        <v>44713.416666087964</v>
      </c>
      <c r="B25" s="39">
        <v>0.625</v>
      </c>
      <c r="C25" s="39">
        <v>0.66666666666666696</v>
      </c>
      <c r="D25" s="65">
        <v>416524.71000000014</v>
      </c>
      <c r="E25" s="65">
        <v>28368.279999999988</v>
      </c>
      <c r="F25" s="1">
        <f t="shared" si="0"/>
        <v>388156.43000000017</v>
      </c>
      <c r="G25" s="3">
        <f t="shared" si="1"/>
        <v>1.502780409896832E-3</v>
      </c>
      <c r="H25" s="27"/>
      <c r="I25" s="27"/>
    </row>
    <row r="26" spans="1:9" x14ac:dyDescent="0.25">
      <c r="A26" s="29">
        <v>44713.458332696762</v>
      </c>
      <c r="B26" s="39">
        <v>0.66666666666666696</v>
      </c>
      <c r="C26" s="39">
        <v>0.70833333333333304</v>
      </c>
      <c r="D26" s="65">
        <v>413440.62</v>
      </c>
      <c r="E26" s="65">
        <v>33691.76999999999</v>
      </c>
      <c r="F26" s="1">
        <f t="shared" si="0"/>
        <v>379748.85</v>
      </c>
      <c r="G26" s="3">
        <f t="shared" si="1"/>
        <v>1.4702297536610439E-3</v>
      </c>
      <c r="H26" s="27"/>
      <c r="I26" s="27"/>
    </row>
    <row r="27" spans="1:9" s="28" customFormat="1" x14ac:dyDescent="0.25">
      <c r="A27" s="67">
        <v>44713.499999305554</v>
      </c>
      <c r="B27" s="68">
        <v>0.70833333333333304</v>
      </c>
      <c r="C27" s="68">
        <v>0.75</v>
      </c>
      <c r="D27" s="69">
        <v>419516.73400000005</v>
      </c>
      <c r="E27" s="69">
        <v>33481.843999999983</v>
      </c>
      <c r="F27" s="70">
        <f t="shared" si="0"/>
        <v>386034.89000000007</v>
      </c>
      <c r="G27" s="71">
        <f t="shared" si="1"/>
        <v>1.4945666885607905E-3</v>
      </c>
      <c r="H27" s="45"/>
      <c r="I27" s="45"/>
    </row>
    <row r="28" spans="1:9" s="28" customFormat="1" x14ac:dyDescent="0.25">
      <c r="A28" s="67">
        <v>44713.541665914352</v>
      </c>
      <c r="B28" s="68">
        <v>0.75</v>
      </c>
      <c r="C28" s="68">
        <v>0.79166666666666696</v>
      </c>
      <c r="D28" s="69">
        <v>418769.48999999987</v>
      </c>
      <c r="E28" s="69">
        <v>33683.200000000012</v>
      </c>
      <c r="F28" s="70">
        <f t="shared" si="0"/>
        <v>385086.28999999986</v>
      </c>
      <c r="G28" s="71">
        <f t="shared" si="1"/>
        <v>1.490894103523803E-3</v>
      </c>
      <c r="H28" s="45"/>
      <c r="I28" s="45"/>
    </row>
    <row r="29" spans="1:9" s="28" customFormat="1" x14ac:dyDescent="0.25">
      <c r="A29" s="67">
        <v>44713.583332523151</v>
      </c>
      <c r="B29" s="68">
        <v>0.79166666666666696</v>
      </c>
      <c r="C29" s="68">
        <v>0.83333333333333304</v>
      </c>
      <c r="D29" s="69">
        <v>417939.78599999996</v>
      </c>
      <c r="E29" s="69">
        <v>29846.875999999993</v>
      </c>
      <c r="F29" s="70">
        <f t="shared" si="0"/>
        <v>388092.91</v>
      </c>
      <c r="G29" s="71">
        <f t="shared" si="1"/>
        <v>1.5025344868507113E-3</v>
      </c>
      <c r="H29" s="45"/>
      <c r="I29" s="45"/>
    </row>
    <row r="30" spans="1:9" s="28" customFormat="1" x14ac:dyDescent="0.25">
      <c r="A30" s="67">
        <v>44713.624999131942</v>
      </c>
      <c r="B30" s="68">
        <v>0.83333333333333304</v>
      </c>
      <c r="C30" s="68">
        <v>0.875</v>
      </c>
      <c r="D30" s="69">
        <v>435352.08</v>
      </c>
      <c r="E30" s="69">
        <v>32748.720000000005</v>
      </c>
      <c r="F30" s="70">
        <f t="shared" si="0"/>
        <v>402603.36</v>
      </c>
      <c r="G30" s="71">
        <f t="shared" si="1"/>
        <v>1.5587129198571862E-3</v>
      </c>
      <c r="H30" s="45"/>
      <c r="I30" s="45"/>
    </row>
    <row r="31" spans="1:9" s="28" customFormat="1" x14ac:dyDescent="0.25">
      <c r="A31" s="67">
        <v>44713.66666574074</v>
      </c>
      <c r="B31" s="68">
        <v>0.875</v>
      </c>
      <c r="C31" s="68">
        <v>0.91666666666666696</v>
      </c>
      <c r="D31" s="69">
        <v>450092.40199999989</v>
      </c>
      <c r="E31" s="69">
        <v>35529.522000000019</v>
      </c>
      <c r="F31" s="70">
        <f t="shared" si="0"/>
        <v>414562.87999999989</v>
      </c>
      <c r="G31" s="71">
        <f t="shared" si="1"/>
        <v>1.6050152118680882E-3</v>
      </c>
      <c r="H31" s="45"/>
      <c r="I31" s="45"/>
    </row>
    <row r="32" spans="1:9" s="28" customFormat="1" x14ac:dyDescent="0.25">
      <c r="A32" s="67">
        <v>44713.708332349539</v>
      </c>
      <c r="B32" s="68">
        <v>0.91666666666666696</v>
      </c>
      <c r="C32" s="68">
        <v>0.95833333333333304</v>
      </c>
      <c r="D32" s="69">
        <v>421353.57199999999</v>
      </c>
      <c r="E32" s="69">
        <v>32546.601999999999</v>
      </c>
      <c r="F32" s="70">
        <f t="shared" si="0"/>
        <v>388806.97</v>
      </c>
      <c r="G32" s="71">
        <f t="shared" si="1"/>
        <v>1.505299030463942E-3</v>
      </c>
      <c r="H32" s="45"/>
      <c r="I32" s="45"/>
    </row>
    <row r="33" spans="1:9" x14ac:dyDescent="0.25">
      <c r="A33" s="29">
        <v>44713.74999895833</v>
      </c>
      <c r="B33" s="39">
        <v>0.95833333333333304</v>
      </c>
      <c r="C33" s="39">
        <v>1</v>
      </c>
      <c r="D33" s="65">
        <v>370425.26599999995</v>
      </c>
      <c r="E33" s="65">
        <v>24370.896000000001</v>
      </c>
      <c r="F33" s="1">
        <f t="shared" si="0"/>
        <v>346054.36999999994</v>
      </c>
      <c r="G33" s="3">
        <f t="shared" si="1"/>
        <v>1.3397787278577084E-3</v>
      </c>
      <c r="H33" s="27"/>
      <c r="I33" s="27"/>
    </row>
    <row r="34" spans="1:9" x14ac:dyDescent="0.25">
      <c r="A34" s="29">
        <v>44713.791665567129</v>
      </c>
      <c r="B34" s="39">
        <v>1</v>
      </c>
      <c r="C34" s="39">
        <v>1.0416666666666701</v>
      </c>
      <c r="D34" s="65">
        <v>321136.66000000003</v>
      </c>
      <c r="E34" s="65">
        <v>15651.630000000005</v>
      </c>
      <c r="F34" s="1">
        <f t="shared" si="0"/>
        <v>305485.03000000003</v>
      </c>
      <c r="G34" s="3">
        <f t="shared" si="1"/>
        <v>1.1827111007815738E-3</v>
      </c>
      <c r="H34" s="27"/>
      <c r="I34" s="27"/>
    </row>
    <row r="35" spans="1:9" x14ac:dyDescent="0.25">
      <c r="A35" s="29">
        <v>44713.833332175927</v>
      </c>
      <c r="B35" s="39">
        <v>1.0416666666666701</v>
      </c>
      <c r="C35" s="39">
        <v>1.0833333333333299</v>
      </c>
      <c r="D35" s="65">
        <v>292306.614</v>
      </c>
      <c r="E35" s="65">
        <v>9816.6140000000014</v>
      </c>
      <c r="F35" s="1">
        <f t="shared" si="0"/>
        <v>282490</v>
      </c>
      <c r="G35" s="3">
        <f t="shared" si="1"/>
        <v>1.0936838995344116E-3</v>
      </c>
      <c r="H35" s="27"/>
      <c r="I35" s="27"/>
    </row>
    <row r="36" spans="1:9" x14ac:dyDescent="0.25">
      <c r="A36" s="29">
        <v>44713.874998784719</v>
      </c>
      <c r="B36" s="39">
        <v>1.0833333333333299</v>
      </c>
      <c r="C36" s="39">
        <v>1.125</v>
      </c>
      <c r="D36" s="65">
        <v>283661.63600000006</v>
      </c>
      <c r="E36" s="65">
        <v>11729.166000000005</v>
      </c>
      <c r="F36" s="1">
        <f t="shared" si="0"/>
        <v>271932.47000000003</v>
      </c>
      <c r="G36" s="3">
        <f t="shared" si="1"/>
        <v>1.0528095302475289E-3</v>
      </c>
      <c r="H36" s="27"/>
      <c r="I36" s="27"/>
    </row>
    <row r="37" spans="1:9" x14ac:dyDescent="0.25">
      <c r="A37" s="29">
        <v>44713.916665393517</v>
      </c>
      <c r="B37" s="39">
        <v>1.125</v>
      </c>
      <c r="C37" s="39">
        <v>1.1666666666666701</v>
      </c>
      <c r="D37" s="65">
        <v>276580.33599999989</v>
      </c>
      <c r="E37" s="65">
        <v>11965.485999999997</v>
      </c>
      <c r="F37" s="1">
        <f t="shared" si="0"/>
        <v>264614.84999999992</v>
      </c>
      <c r="G37" s="3">
        <f t="shared" si="1"/>
        <v>1.0244787462307101E-3</v>
      </c>
      <c r="H37" s="27"/>
      <c r="I37" s="27"/>
    </row>
    <row r="38" spans="1:9" x14ac:dyDescent="0.25">
      <c r="A38" s="29">
        <v>44713.958332002316</v>
      </c>
      <c r="B38" s="39">
        <v>1.1666666666666701</v>
      </c>
      <c r="C38" s="39">
        <v>1.2083333333333299</v>
      </c>
      <c r="D38" s="65">
        <v>275625.62799999997</v>
      </c>
      <c r="E38" s="65">
        <v>12186.558000000008</v>
      </c>
      <c r="F38" s="1">
        <f t="shared" si="0"/>
        <v>263439.06999999995</v>
      </c>
      <c r="G38" s="3">
        <f t="shared" si="1"/>
        <v>1.0199266146317348E-3</v>
      </c>
      <c r="H38" s="27"/>
      <c r="I38" s="27"/>
    </row>
    <row r="39" spans="1:9" x14ac:dyDescent="0.25">
      <c r="A39" s="29">
        <v>44713.999998611114</v>
      </c>
      <c r="B39" s="39">
        <v>1.2083333333333299</v>
      </c>
      <c r="C39" s="39">
        <v>1.25</v>
      </c>
      <c r="D39" s="65">
        <v>285718.78800000006</v>
      </c>
      <c r="E39" s="65">
        <v>14320.79800000001</v>
      </c>
      <c r="F39" s="1">
        <f t="shared" si="0"/>
        <v>271397.99000000005</v>
      </c>
      <c r="G39" s="3">
        <f t="shared" si="1"/>
        <v>1.0507402457750764E-3</v>
      </c>
      <c r="H39" s="27"/>
      <c r="I39" s="27"/>
    </row>
    <row r="40" spans="1:9" x14ac:dyDescent="0.25">
      <c r="A40" s="29">
        <v>44714.041665219906</v>
      </c>
      <c r="B40" s="39">
        <v>1.25</v>
      </c>
      <c r="C40" s="39">
        <v>1.2916666666666701</v>
      </c>
      <c r="D40" s="65">
        <v>320903.27000000014</v>
      </c>
      <c r="E40" s="65">
        <v>17409.02</v>
      </c>
      <c r="F40" s="1">
        <f t="shared" si="0"/>
        <v>303494.25000000012</v>
      </c>
      <c r="G40" s="3">
        <f t="shared" si="1"/>
        <v>1.1750036278320355E-3</v>
      </c>
      <c r="H40" s="27"/>
      <c r="I40" s="27"/>
    </row>
    <row r="41" spans="1:9" x14ac:dyDescent="0.25">
      <c r="A41" s="29">
        <v>44714.083331828704</v>
      </c>
      <c r="B41" s="39">
        <v>1.2916666666666701</v>
      </c>
      <c r="C41" s="39">
        <v>1.3333333333333299</v>
      </c>
      <c r="D41" s="65">
        <v>367204.01999999996</v>
      </c>
      <c r="E41" s="65">
        <v>19509.200000000004</v>
      </c>
      <c r="F41" s="1">
        <f t="shared" si="0"/>
        <v>347694.81999999995</v>
      </c>
      <c r="G41" s="3">
        <f t="shared" si="1"/>
        <v>1.3461298686166423E-3</v>
      </c>
      <c r="H41" s="27"/>
      <c r="I41" s="27"/>
    </row>
    <row r="42" spans="1:9" x14ac:dyDescent="0.25">
      <c r="A42" s="29">
        <v>44714.124998437503</v>
      </c>
      <c r="B42" s="39">
        <v>1.3333333333333299</v>
      </c>
      <c r="C42" s="39">
        <v>1.375</v>
      </c>
      <c r="D42" s="65">
        <v>414164.38999999996</v>
      </c>
      <c r="E42" s="65">
        <v>28041.180000000011</v>
      </c>
      <c r="F42" s="1">
        <f t="shared" si="0"/>
        <v>386123.20999999996</v>
      </c>
      <c r="G42" s="3">
        <f t="shared" si="1"/>
        <v>1.4949086269019946E-3</v>
      </c>
      <c r="H42" s="27"/>
      <c r="I42" s="27"/>
    </row>
    <row r="43" spans="1:9" x14ac:dyDescent="0.25">
      <c r="A43" s="29">
        <v>44714.166665046294</v>
      </c>
      <c r="B43" s="39">
        <v>1.375</v>
      </c>
      <c r="C43" s="39">
        <v>1.4166666666666701</v>
      </c>
      <c r="D43" s="65">
        <v>430449.97399999993</v>
      </c>
      <c r="E43" s="65">
        <v>32497.384000000016</v>
      </c>
      <c r="F43" s="1">
        <f t="shared" si="0"/>
        <v>397952.58999999991</v>
      </c>
      <c r="G43" s="3">
        <f t="shared" si="1"/>
        <v>1.5407070709087714E-3</v>
      </c>
      <c r="H43" s="27"/>
      <c r="I43" s="27"/>
    </row>
    <row r="44" spans="1:9" x14ac:dyDescent="0.25">
      <c r="A44" s="29">
        <v>44714.208331655092</v>
      </c>
      <c r="B44" s="39">
        <v>1.4166666666666701</v>
      </c>
      <c r="C44" s="39">
        <v>1.4583333333333299</v>
      </c>
      <c r="D44" s="65">
        <v>439424.70600000001</v>
      </c>
      <c r="E44" s="65">
        <v>35290.186000000023</v>
      </c>
      <c r="F44" s="1">
        <f t="shared" si="0"/>
        <v>404134.51999999996</v>
      </c>
      <c r="G44" s="3">
        <f t="shared" si="1"/>
        <v>1.5646409351483862E-3</v>
      </c>
      <c r="H44" s="27"/>
      <c r="I44" s="27"/>
    </row>
    <row r="45" spans="1:9" x14ac:dyDescent="0.25">
      <c r="A45" s="29">
        <v>44714.249998263891</v>
      </c>
      <c r="B45" s="39">
        <v>1.4583333333333299</v>
      </c>
      <c r="C45" s="39">
        <v>1.5</v>
      </c>
      <c r="D45" s="65">
        <v>445483.00399999996</v>
      </c>
      <c r="E45" s="65">
        <v>35458.594000000005</v>
      </c>
      <c r="F45" s="1">
        <f t="shared" si="0"/>
        <v>410024.41</v>
      </c>
      <c r="G45" s="3">
        <f t="shared" si="1"/>
        <v>1.5874441418566899E-3</v>
      </c>
      <c r="H45" s="27"/>
      <c r="I45" s="27"/>
    </row>
    <row r="46" spans="1:9" x14ac:dyDescent="0.25">
      <c r="A46" s="29">
        <v>44714.291664872682</v>
      </c>
      <c r="B46" s="39">
        <v>1.5</v>
      </c>
      <c r="C46" s="39">
        <v>1.5416666666666701</v>
      </c>
      <c r="D46" s="65">
        <v>440367.36799999996</v>
      </c>
      <c r="E46" s="65">
        <v>32763.918000000009</v>
      </c>
      <c r="F46" s="1">
        <f t="shared" si="0"/>
        <v>407603.44999999995</v>
      </c>
      <c r="G46" s="3">
        <f t="shared" si="1"/>
        <v>1.5780711906958813E-3</v>
      </c>
      <c r="H46" s="27"/>
      <c r="I46" s="27"/>
    </row>
    <row r="47" spans="1:9" x14ac:dyDescent="0.25">
      <c r="A47" s="29">
        <v>44714.333331481481</v>
      </c>
      <c r="B47" s="39">
        <v>1.5416666666666701</v>
      </c>
      <c r="C47" s="39">
        <v>1.5833333333333299</v>
      </c>
      <c r="D47" s="65">
        <v>433719.36600000004</v>
      </c>
      <c r="E47" s="65">
        <v>30051.126000000004</v>
      </c>
      <c r="F47" s="1">
        <f t="shared" si="0"/>
        <v>403668.24000000005</v>
      </c>
      <c r="G47" s="3">
        <f t="shared" si="1"/>
        <v>1.5628356927374165E-3</v>
      </c>
      <c r="H47" s="27"/>
      <c r="I47" s="27"/>
    </row>
    <row r="48" spans="1:9" x14ac:dyDescent="0.25">
      <c r="A48" s="29">
        <v>44714.374998090279</v>
      </c>
      <c r="B48" s="39">
        <v>1.5833333333333299</v>
      </c>
      <c r="C48" s="39">
        <v>1.625</v>
      </c>
      <c r="D48" s="65">
        <v>427339.62199999997</v>
      </c>
      <c r="E48" s="65">
        <v>32833.861999999994</v>
      </c>
      <c r="F48" s="1">
        <f t="shared" si="0"/>
        <v>394505.76</v>
      </c>
      <c r="G48" s="3">
        <f t="shared" si="1"/>
        <v>1.5273623773782673E-3</v>
      </c>
      <c r="H48" s="27"/>
      <c r="I48" s="27"/>
    </row>
    <row r="49" spans="1:9" x14ac:dyDescent="0.25">
      <c r="A49" s="29">
        <v>44714.416664699071</v>
      </c>
      <c r="B49" s="39">
        <v>1.625</v>
      </c>
      <c r="C49" s="39">
        <v>1.6666666666666701</v>
      </c>
      <c r="D49" s="65">
        <v>416603.45799999998</v>
      </c>
      <c r="E49" s="65">
        <v>31993.54800000001</v>
      </c>
      <c r="F49" s="1">
        <f t="shared" si="0"/>
        <v>384609.91</v>
      </c>
      <c r="G49" s="3">
        <f t="shared" si="1"/>
        <v>1.4890497581095934E-3</v>
      </c>
      <c r="H49" s="27"/>
      <c r="I49" s="27"/>
    </row>
    <row r="50" spans="1:9" x14ac:dyDescent="0.25">
      <c r="A50" s="29">
        <v>44714.458331307869</v>
      </c>
      <c r="B50" s="39">
        <v>1.6666666666666701</v>
      </c>
      <c r="C50" s="39">
        <v>1.7083333333333299</v>
      </c>
      <c r="D50" s="65">
        <v>416505.74399999989</v>
      </c>
      <c r="E50" s="65">
        <v>31479.893999999989</v>
      </c>
      <c r="F50" s="1">
        <f t="shared" si="0"/>
        <v>385025.84999999992</v>
      </c>
      <c r="G50" s="3">
        <f t="shared" si="1"/>
        <v>1.4906601049578794E-3</v>
      </c>
      <c r="H50" s="27"/>
      <c r="I50" s="27"/>
    </row>
    <row r="51" spans="1:9" s="27" customFormat="1" x14ac:dyDescent="0.25">
      <c r="A51" s="67">
        <v>44714.499997916668</v>
      </c>
      <c r="B51" s="68">
        <v>1.7083333333333299</v>
      </c>
      <c r="C51" s="68">
        <v>1.75</v>
      </c>
      <c r="D51" s="69">
        <v>419958.61399999994</v>
      </c>
      <c r="E51" s="69">
        <v>31873.333999999992</v>
      </c>
      <c r="F51" s="72">
        <f t="shared" si="0"/>
        <v>388085.27999999997</v>
      </c>
      <c r="G51" s="73">
        <f t="shared" si="1"/>
        <v>1.5025049466611347E-3</v>
      </c>
    </row>
    <row r="52" spans="1:9" s="27" customFormat="1" x14ac:dyDescent="0.25">
      <c r="A52" s="67">
        <v>44714.541664525466</v>
      </c>
      <c r="B52" s="68">
        <v>1.75</v>
      </c>
      <c r="C52" s="68">
        <v>1.7916666666666701</v>
      </c>
      <c r="D52" s="69">
        <v>427107.56600000005</v>
      </c>
      <c r="E52" s="69">
        <v>31174.076000000005</v>
      </c>
      <c r="F52" s="72">
        <f t="shared" si="0"/>
        <v>395933.49000000005</v>
      </c>
      <c r="G52" s="73">
        <f t="shared" si="1"/>
        <v>1.5328899546867818E-3</v>
      </c>
    </row>
    <row r="53" spans="1:9" s="27" customFormat="1" x14ac:dyDescent="0.25">
      <c r="A53" s="67">
        <v>44714.583331134258</v>
      </c>
      <c r="B53" s="68">
        <v>1.7916666666666701</v>
      </c>
      <c r="C53" s="68">
        <v>1.8333333333333299</v>
      </c>
      <c r="D53" s="69">
        <v>424010.33999999997</v>
      </c>
      <c r="E53" s="69">
        <v>29389.040000000012</v>
      </c>
      <c r="F53" s="72">
        <f t="shared" si="0"/>
        <v>394621.29999999993</v>
      </c>
      <c r="G53" s="73">
        <f t="shared" si="1"/>
        <v>1.5278097002489957E-3</v>
      </c>
    </row>
    <row r="54" spans="1:9" s="27" customFormat="1" x14ac:dyDescent="0.25">
      <c r="A54" s="67">
        <v>44714.624997743056</v>
      </c>
      <c r="B54" s="68">
        <v>1.8333333333333299</v>
      </c>
      <c r="C54" s="68">
        <v>1.875</v>
      </c>
      <c r="D54" s="69">
        <v>437793.22199999995</v>
      </c>
      <c r="E54" s="69">
        <v>34501.422000000006</v>
      </c>
      <c r="F54" s="72">
        <f t="shared" si="0"/>
        <v>403291.79999999993</v>
      </c>
      <c r="G54" s="73">
        <f t="shared" si="1"/>
        <v>1.5613782734760591E-3</v>
      </c>
    </row>
    <row r="55" spans="1:9" s="27" customFormat="1" x14ac:dyDescent="0.25">
      <c r="A55" s="67">
        <v>44714.666664351855</v>
      </c>
      <c r="B55" s="68">
        <v>1.875</v>
      </c>
      <c r="C55" s="68">
        <v>1.9166666666666701</v>
      </c>
      <c r="D55" s="69">
        <v>465438.804</v>
      </c>
      <c r="E55" s="69">
        <v>38989.214000000014</v>
      </c>
      <c r="F55" s="72">
        <f t="shared" si="0"/>
        <v>426449.58999999997</v>
      </c>
      <c r="G55" s="73">
        <f t="shared" si="1"/>
        <v>1.6510356138130589E-3</v>
      </c>
    </row>
    <row r="56" spans="1:9" s="27" customFormat="1" x14ac:dyDescent="0.25">
      <c r="A56" s="67">
        <v>44714.708330960646</v>
      </c>
      <c r="B56" s="68">
        <v>1.9166666666666701</v>
      </c>
      <c r="C56" s="68">
        <v>1.9583333333333299</v>
      </c>
      <c r="D56" s="69">
        <v>435902.93200000003</v>
      </c>
      <c r="E56" s="69">
        <v>34740.441999999995</v>
      </c>
      <c r="F56" s="72">
        <f t="shared" si="0"/>
        <v>401162.49000000005</v>
      </c>
      <c r="G56" s="73">
        <f t="shared" si="1"/>
        <v>1.553134469928615E-3</v>
      </c>
    </row>
    <row r="57" spans="1:9" x14ac:dyDescent="0.25">
      <c r="A57" s="29">
        <v>44714.749997569445</v>
      </c>
      <c r="B57" s="39">
        <v>1.9583333333333299</v>
      </c>
      <c r="C57" s="39">
        <v>2</v>
      </c>
      <c r="D57" s="65">
        <v>380303.66200000001</v>
      </c>
      <c r="E57" s="65">
        <v>27929.78200000001</v>
      </c>
      <c r="F57" s="1">
        <f t="shared" si="0"/>
        <v>352373.88</v>
      </c>
      <c r="G57" s="3">
        <f t="shared" si="1"/>
        <v>1.3642452446899743E-3</v>
      </c>
      <c r="H57" s="27"/>
      <c r="I57" s="27"/>
    </row>
    <row r="58" spans="1:9" x14ac:dyDescent="0.25">
      <c r="A58" s="29">
        <v>44714.791664178243</v>
      </c>
      <c r="B58" s="39">
        <v>2</v>
      </c>
      <c r="C58" s="39">
        <v>2.0416666666666701</v>
      </c>
      <c r="D58" s="65">
        <v>325154.82000000007</v>
      </c>
      <c r="E58" s="65">
        <v>19976.719999999998</v>
      </c>
      <c r="F58" s="1">
        <f t="shared" si="0"/>
        <v>305178.10000000009</v>
      </c>
      <c r="G58" s="3">
        <f t="shared" si="1"/>
        <v>1.1815227953573674E-3</v>
      </c>
      <c r="H58" s="27"/>
      <c r="I58" s="27"/>
    </row>
    <row r="59" spans="1:9" x14ac:dyDescent="0.25">
      <c r="A59" s="29">
        <v>44714.833330787034</v>
      </c>
      <c r="B59" s="39">
        <v>2.0416666666666701</v>
      </c>
      <c r="C59" s="39">
        <v>2.0833333333333299</v>
      </c>
      <c r="D59" s="65">
        <v>294788.01600000006</v>
      </c>
      <c r="E59" s="65">
        <v>12032.905999999992</v>
      </c>
      <c r="F59" s="1">
        <f t="shared" si="0"/>
        <v>282755.11000000004</v>
      </c>
      <c r="G59" s="3">
        <f t="shared" si="1"/>
        <v>1.0947102952956974E-3</v>
      </c>
      <c r="H59" s="27"/>
      <c r="I59" s="27"/>
    </row>
    <row r="60" spans="1:9" x14ac:dyDescent="0.25">
      <c r="A60" s="29">
        <v>44714.874997395833</v>
      </c>
      <c r="B60" s="39">
        <v>2.0833333333333299</v>
      </c>
      <c r="C60" s="39">
        <v>2.125</v>
      </c>
      <c r="D60" s="65">
        <v>280109.81400000007</v>
      </c>
      <c r="E60" s="65">
        <v>12293.954000000002</v>
      </c>
      <c r="F60" s="1">
        <f t="shared" si="0"/>
        <v>267815.86000000004</v>
      </c>
      <c r="G60" s="3">
        <f t="shared" si="1"/>
        <v>1.0368717268645336E-3</v>
      </c>
      <c r="H60" s="27"/>
      <c r="I60" s="27"/>
    </row>
    <row r="61" spans="1:9" x14ac:dyDescent="0.25">
      <c r="A61" s="29">
        <v>44714.916664004631</v>
      </c>
      <c r="B61" s="39">
        <v>2.125</v>
      </c>
      <c r="C61" s="39">
        <v>2.1666666666666701</v>
      </c>
      <c r="D61" s="65">
        <v>271755.82999999996</v>
      </c>
      <c r="E61" s="65">
        <v>11661.750000000007</v>
      </c>
      <c r="F61" s="1">
        <f t="shared" si="0"/>
        <v>260094.07999999996</v>
      </c>
      <c r="G61" s="3">
        <f t="shared" si="1"/>
        <v>1.0069762032645941E-3</v>
      </c>
      <c r="H61" s="27"/>
      <c r="I61" s="27"/>
    </row>
    <row r="62" spans="1:9" x14ac:dyDescent="0.25">
      <c r="A62" s="29">
        <v>44714.958330613423</v>
      </c>
      <c r="B62" s="39">
        <v>2.1666666666666701</v>
      </c>
      <c r="C62" s="39">
        <v>2.2083333333333299</v>
      </c>
      <c r="D62" s="65">
        <v>267675.67000000004</v>
      </c>
      <c r="E62" s="65">
        <v>11716.610000000008</v>
      </c>
      <c r="F62" s="1">
        <f t="shared" si="0"/>
        <v>255959.06000000003</v>
      </c>
      <c r="G62" s="3">
        <f t="shared" si="1"/>
        <v>9.9096712401133651E-4</v>
      </c>
      <c r="H62" s="27"/>
      <c r="I62" s="27"/>
    </row>
    <row r="63" spans="1:9" x14ac:dyDescent="0.25">
      <c r="A63" s="29">
        <v>44714.999997222221</v>
      </c>
      <c r="B63" s="39">
        <v>2.2083333333333299</v>
      </c>
      <c r="C63" s="39">
        <v>2.25</v>
      </c>
      <c r="D63" s="65">
        <v>281405.85200000007</v>
      </c>
      <c r="E63" s="65">
        <v>19756.401999999987</v>
      </c>
      <c r="F63" s="1">
        <f t="shared" si="0"/>
        <v>261649.45000000007</v>
      </c>
      <c r="G63" s="3">
        <f t="shared" si="1"/>
        <v>1.0129979496160365E-3</v>
      </c>
      <c r="H63" s="27"/>
      <c r="I63" s="27"/>
    </row>
    <row r="64" spans="1:9" x14ac:dyDescent="0.25">
      <c r="A64" s="29">
        <v>44715.04166383102</v>
      </c>
      <c r="B64" s="39">
        <v>2.25</v>
      </c>
      <c r="C64" s="39">
        <v>2.2916666666666701</v>
      </c>
      <c r="D64" s="65">
        <v>327678.95800000004</v>
      </c>
      <c r="E64" s="65">
        <v>24764.428</v>
      </c>
      <c r="F64" s="1">
        <f t="shared" si="0"/>
        <v>302914.53000000003</v>
      </c>
      <c r="G64" s="3">
        <f t="shared" si="1"/>
        <v>1.1727591928777426E-3</v>
      </c>
      <c r="H64" s="27"/>
      <c r="I64" s="27"/>
    </row>
    <row r="65" spans="1:9" x14ac:dyDescent="0.25">
      <c r="A65" s="29">
        <v>44715.083330439818</v>
      </c>
      <c r="B65" s="39">
        <v>2.2916666666666701</v>
      </c>
      <c r="C65" s="39">
        <v>2.3333333333333299</v>
      </c>
      <c r="D65" s="65">
        <v>372785.07799999998</v>
      </c>
      <c r="E65" s="65">
        <v>27928.828000000001</v>
      </c>
      <c r="F65" s="1">
        <f t="shared" si="0"/>
        <v>344856.25</v>
      </c>
      <c r="G65" s="3">
        <f t="shared" si="1"/>
        <v>1.3351401050614674E-3</v>
      </c>
      <c r="H65" s="27"/>
      <c r="I65" s="27"/>
    </row>
    <row r="66" spans="1:9" x14ac:dyDescent="0.25">
      <c r="A66" s="29">
        <v>44715.12499704861</v>
      </c>
      <c r="B66" s="39">
        <v>2.3333333333333299</v>
      </c>
      <c r="C66" s="39">
        <v>2.375</v>
      </c>
      <c r="D66" s="65">
        <v>414742.42400000012</v>
      </c>
      <c r="E66" s="65">
        <v>36964.694000000003</v>
      </c>
      <c r="F66" s="1">
        <f t="shared" si="0"/>
        <v>377777.7300000001</v>
      </c>
      <c r="G66" s="3">
        <f t="shared" si="1"/>
        <v>1.4625983960623674E-3</v>
      </c>
      <c r="H66" s="27"/>
      <c r="I66" s="27"/>
    </row>
    <row r="67" spans="1:9" x14ac:dyDescent="0.25">
      <c r="A67" s="29">
        <v>44715.166663657408</v>
      </c>
      <c r="B67" s="39">
        <v>2.375</v>
      </c>
      <c r="C67" s="39">
        <v>2.4166666666666701</v>
      </c>
      <c r="D67" s="65">
        <v>433505.19200000004</v>
      </c>
      <c r="E67" s="65">
        <v>40541.302000000011</v>
      </c>
      <c r="F67" s="1">
        <f t="shared" si="0"/>
        <v>392963.89</v>
      </c>
      <c r="G67" s="3">
        <f t="shared" si="1"/>
        <v>1.5213928974172947E-3</v>
      </c>
      <c r="H67" s="27"/>
      <c r="I67" s="27"/>
    </row>
    <row r="68" spans="1:9" x14ac:dyDescent="0.25">
      <c r="A68" s="29">
        <v>44715.208330266207</v>
      </c>
      <c r="B68" s="39">
        <v>2.4166666666666701</v>
      </c>
      <c r="C68" s="39">
        <v>2.4583333333333299</v>
      </c>
      <c r="D68" s="65">
        <v>439324.27999999997</v>
      </c>
      <c r="E68" s="65">
        <v>43191.229999999989</v>
      </c>
      <c r="F68" s="1">
        <f t="shared" si="0"/>
        <v>396133.05</v>
      </c>
      <c r="G68" s="3">
        <f t="shared" si="1"/>
        <v>1.5336625680854544E-3</v>
      </c>
      <c r="H68" s="27"/>
      <c r="I68" s="27"/>
    </row>
    <row r="69" spans="1:9" x14ac:dyDescent="0.25">
      <c r="A69" s="29">
        <v>44715.249996874998</v>
      </c>
      <c r="B69" s="39">
        <v>2.4583333333333299</v>
      </c>
      <c r="C69" s="39">
        <v>2.5</v>
      </c>
      <c r="D69" s="65">
        <v>438761.36199999991</v>
      </c>
      <c r="E69" s="65">
        <v>44709.462000000007</v>
      </c>
      <c r="F69" s="1">
        <f t="shared" si="0"/>
        <v>394051.89999999991</v>
      </c>
      <c r="G69" s="3">
        <f t="shared" si="1"/>
        <v>1.5256052200465287E-3</v>
      </c>
      <c r="H69" s="27"/>
      <c r="I69" s="27"/>
    </row>
    <row r="70" spans="1:9" x14ac:dyDescent="0.25">
      <c r="A70" s="29">
        <v>44715.291663483797</v>
      </c>
      <c r="B70" s="39">
        <v>2.5</v>
      </c>
      <c r="C70" s="39">
        <v>2.5416666666666701</v>
      </c>
      <c r="D70" s="65">
        <v>429527.73399999994</v>
      </c>
      <c r="E70" s="65">
        <v>40516.473999999995</v>
      </c>
      <c r="F70" s="1">
        <f t="shared" si="0"/>
        <v>389011.25999999995</v>
      </c>
      <c r="G70" s="3">
        <f t="shared" si="1"/>
        <v>1.5060899564572014E-3</v>
      </c>
      <c r="H70" s="27"/>
      <c r="I70" s="27"/>
    </row>
    <row r="71" spans="1:9" x14ac:dyDescent="0.25">
      <c r="A71" s="29">
        <v>44715.333330092595</v>
      </c>
      <c r="B71" s="39">
        <v>2.5416666666666701</v>
      </c>
      <c r="C71" s="39">
        <v>2.5833333333333299</v>
      </c>
      <c r="D71" s="65">
        <v>428552.45</v>
      </c>
      <c r="E71" s="65">
        <v>36330.229999999996</v>
      </c>
      <c r="F71" s="1">
        <f t="shared" si="0"/>
        <v>392222.22000000003</v>
      </c>
      <c r="G71" s="3">
        <f t="shared" si="1"/>
        <v>1.5185214593565928E-3</v>
      </c>
      <c r="H71" s="27"/>
      <c r="I71" s="27"/>
    </row>
    <row r="72" spans="1:9" x14ac:dyDescent="0.25">
      <c r="A72" s="29">
        <v>44715.374996701386</v>
      </c>
      <c r="B72" s="39">
        <v>2.5833333333333299</v>
      </c>
      <c r="C72" s="39">
        <v>2.625</v>
      </c>
      <c r="D72" s="65">
        <v>429083.14800000004</v>
      </c>
      <c r="E72" s="65">
        <v>40621.897999999994</v>
      </c>
      <c r="F72" s="1">
        <f t="shared" si="0"/>
        <v>388461.25000000006</v>
      </c>
      <c r="G72" s="3">
        <f t="shared" si="1"/>
        <v>1.5039605462777868E-3</v>
      </c>
      <c r="H72" s="27"/>
      <c r="I72" s="27"/>
    </row>
    <row r="73" spans="1:9" x14ac:dyDescent="0.25">
      <c r="A73" s="29">
        <v>44715.416663310185</v>
      </c>
      <c r="B73" s="39">
        <v>2.625</v>
      </c>
      <c r="C73" s="39">
        <v>2.6666666666666701</v>
      </c>
      <c r="D73" s="65">
        <v>428263.64999999997</v>
      </c>
      <c r="E73" s="65">
        <v>42015.57</v>
      </c>
      <c r="F73" s="1">
        <f t="shared" si="0"/>
        <v>386248.07999999996</v>
      </c>
      <c r="G73" s="3">
        <f t="shared" si="1"/>
        <v>1.4953920716559146E-3</v>
      </c>
      <c r="H73" s="27"/>
      <c r="I73" s="27"/>
    </row>
    <row r="74" spans="1:9" x14ac:dyDescent="0.25">
      <c r="A74" s="29">
        <v>44715.458329918984</v>
      </c>
      <c r="B74" s="39">
        <v>2.6666666666666701</v>
      </c>
      <c r="C74" s="39">
        <v>2.7083333333333299</v>
      </c>
      <c r="D74" s="65">
        <v>421728.75000000012</v>
      </c>
      <c r="E74" s="65">
        <v>43836.660000000011</v>
      </c>
      <c r="F74" s="1">
        <f t="shared" si="0"/>
        <v>377892.09000000008</v>
      </c>
      <c r="G74" s="3">
        <f t="shared" si="1"/>
        <v>1.4630411504634108E-3</v>
      </c>
      <c r="H74" s="27"/>
      <c r="I74" s="27"/>
    </row>
    <row r="75" spans="1:9" s="27" customFormat="1" x14ac:dyDescent="0.25">
      <c r="A75" s="67">
        <v>44715.499996527775</v>
      </c>
      <c r="B75" s="68">
        <v>2.7083333333333299</v>
      </c>
      <c r="C75" s="68">
        <v>2.75</v>
      </c>
      <c r="D75" s="69">
        <v>425398.28599999996</v>
      </c>
      <c r="E75" s="69">
        <v>44263.336000000025</v>
      </c>
      <c r="F75" s="72">
        <f t="shared" si="0"/>
        <v>381134.94999999995</v>
      </c>
      <c r="G75" s="73">
        <f t="shared" si="1"/>
        <v>1.4755961569076885E-3</v>
      </c>
    </row>
    <row r="76" spans="1:9" s="27" customFormat="1" x14ac:dyDescent="0.25">
      <c r="A76" s="67">
        <v>44715.541663136573</v>
      </c>
      <c r="B76" s="68">
        <v>2.75</v>
      </c>
      <c r="C76" s="68">
        <v>2.7916666666666701</v>
      </c>
      <c r="D76" s="69">
        <v>422817.36000000004</v>
      </c>
      <c r="E76" s="69">
        <v>41424.049999999988</v>
      </c>
      <c r="F76" s="72">
        <f t="shared" si="0"/>
        <v>381393.31000000006</v>
      </c>
      <c r="G76" s="73">
        <f t="shared" si="1"/>
        <v>1.4765964194737398E-3</v>
      </c>
    </row>
    <row r="77" spans="1:9" s="27" customFormat="1" x14ac:dyDescent="0.25">
      <c r="A77" s="67">
        <v>44715.583329745372</v>
      </c>
      <c r="B77" s="68">
        <v>2.7916666666666701</v>
      </c>
      <c r="C77" s="68">
        <v>2.8333333333333299</v>
      </c>
      <c r="D77" s="69">
        <v>420754.48599999998</v>
      </c>
      <c r="E77" s="69">
        <v>39066.635999999999</v>
      </c>
      <c r="F77" s="72">
        <f t="shared" si="0"/>
        <v>381687.85</v>
      </c>
      <c r="G77" s="73">
        <f t="shared" si="1"/>
        <v>1.4777367559662485E-3</v>
      </c>
    </row>
    <row r="78" spans="1:9" s="27" customFormat="1" x14ac:dyDescent="0.25">
      <c r="A78" s="67">
        <v>44715.624996354163</v>
      </c>
      <c r="B78" s="68">
        <v>2.8333333333333299</v>
      </c>
      <c r="C78" s="68">
        <v>2.875</v>
      </c>
      <c r="D78" s="69">
        <v>439379.61599999992</v>
      </c>
      <c r="E78" s="69">
        <v>46056.165999999997</v>
      </c>
      <c r="F78" s="72">
        <f t="shared" si="0"/>
        <v>393323.44999999995</v>
      </c>
      <c r="G78" s="73">
        <f t="shared" si="1"/>
        <v>1.5227849643326423E-3</v>
      </c>
    </row>
    <row r="79" spans="1:9" s="27" customFormat="1" x14ac:dyDescent="0.25">
      <c r="A79" s="67">
        <v>44715.666662962962</v>
      </c>
      <c r="B79" s="68">
        <v>2.875</v>
      </c>
      <c r="C79" s="68">
        <v>2.9166666666666701</v>
      </c>
      <c r="D79" s="69">
        <v>478174.22600000002</v>
      </c>
      <c r="E79" s="69">
        <v>50465.626000000004</v>
      </c>
      <c r="F79" s="72">
        <f t="shared" si="0"/>
        <v>427708.60000000003</v>
      </c>
      <c r="G79" s="73">
        <f t="shared" si="1"/>
        <v>1.6559099773882399E-3</v>
      </c>
    </row>
    <row r="80" spans="1:9" s="27" customFormat="1" x14ac:dyDescent="0.25">
      <c r="A80" s="67">
        <v>44715.70832957176</v>
      </c>
      <c r="B80" s="68">
        <v>2.9166666666666701</v>
      </c>
      <c r="C80" s="68">
        <v>2.9583333333333299</v>
      </c>
      <c r="D80" s="69">
        <v>453984.70599999989</v>
      </c>
      <c r="E80" s="69">
        <v>45566.236000000012</v>
      </c>
      <c r="F80" s="72">
        <f t="shared" ref="F80:F143" si="2">D80-E80</f>
        <v>408418.46999999986</v>
      </c>
      <c r="G80" s="73">
        <f t="shared" ref="G80:G143" si="3">F80/$F$759</f>
        <v>1.5812266094781336E-3</v>
      </c>
    </row>
    <row r="81" spans="1:9" x14ac:dyDescent="0.25">
      <c r="A81" s="29">
        <v>44715.749996180559</v>
      </c>
      <c r="B81" s="39">
        <v>2.9583333333333299</v>
      </c>
      <c r="C81" s="39">
        <v>3</v>
      </c>
      <c r="D81" s="65">
        <v>401311.38399999996</v>
      </c>
      <c r="E81" s="65">
        <v>38493.164000000012</v>
      </c>
      <c r="F81" s="1">
        <f t="shared" si="2"/>
        <v>362818.22</v>
      </c>
      <c r="G81" s="3">
        <f t="shared" si="3"/>
        <v>1.4046813893296543E-3</v>
      </c>
      <c r="H81" s="27"/>
      <c r="I81" s="27"/>
    </row>
    <row r="82" spans="1:9" x14ac:dyDescent="0.25">
      <c r="A82" s="29">
        <v>44715.79166278935</v>
      </c>
      <c r="B82" s="39">
        <v>3</v>
      </c>
      <c r="C82" s="39">
        <v>3.0416666666666701</v>
      </c>
      <c r="D82" s="65">
        <v>350236.99800000002</v>
      </c>
      <c r="E82" s="65">
        <v>27089.22800000001</v>
      </c>
      <c r="F82" s="1">
        <f t="shared" si="2"/>
        <v>323147.77</v>
      </c>
      <c r="G82" s="3">
        <f t="shared" si="3"/>
        <v>1.251093890826044E-3</v>
      </c>
      <c r="H82" s="27"/>
      <c r="I82" s="27"/>
    </row>
    <row r="83" spans="1:9" x14ac:dyDescent="0.25">
      <c r="A83" s="29">
        <v>44715.833329398149</v>
      </c>
      <c r="B83" s="39">
        <v>3.0416666666666701</v>
      </c>
      <c r="C83" s="39">
        <v>3.0833333333333299</v>
      </c>
      <c r="D83" s="65">
        <v>315877.54600000003</v>
      </c>
      <c r="E83" s="65">
        <v>17345.536000000007</v>
      </c>
      <c r="F83" s="1">
        <f t="shared" si="2"/>
        <v>298532.01</v>
      </c>
      <c r="G83" s="3">
        <f t="shared" si="3"/>
        <v>1.1557918964658783E-3</v>
      </c>
      <c r="H83" s="27"/>
      <c r="I83" s="27"/>
    </row>
    <row r="84" spans="1:9" x14ac:dyDescent="0.25">
      <c r="A84" s="29">
        <v>44715.874996006947</v>
      </c>
      <c r="B84" s="39">
        <v>3.0833333333333299</v>
      </c>
      <c r="C84" s="39">
        <v>3.125</v>
      </c>
      <c r="D84" s="65">
        <v>307293.26800000004</v>
      </c>
      <c r="E84" s="65">
        <v>20165.567999999999</v>
      </c>
      <c r="F84" s="1">
        <f t="shared" si="2"/>
        <v>287127.70000000007</v>
      </c>
      <c r="G84" s="3">
        <f t="shared" si="3"/>
        <v>1.1116391468736831E-3</v>
      </c>
      <c r="H84" s="27"/>
      <c r="I84" s="27"/>
    </row>
    <row r="85" spans="1:9" x14ac:dyDescent="0.25">
      <c r="A85" s="29">
        <v>44715.916662615738</v>
      </c>
      <c r="B85" s="39">
        <v>3.125</v>
      </c>
      <c r="C85" s="39">
        <v>3.1666666666666701</v>
      </c>
      <c r="D85" s="65">
        <v>293204.51399999997</v>
      </c>
      <c r="E85" s="65">
        <v>19464.943999999996</v>
      </c>
      <c r="F85" s="1">
        <f t="shared" si="2"/>
        <v>273739.56999999995</v>
      </c>
      <c r="G85" s="3">
        <f t="shared" si="3"/>
        <v>1.0598058705599241E-3</v>
      </c>
      <c r="H85" s="27"/>
      <c r="I85" s="27"/>
    </row>
    <row r="86" spans="1:9" x14ac:dyDescent="0.25">
      <c r="A86" s="29">
        <v>44715.958329224537</v>
      </c>
      <c r="B86" s="39">
        <v>3.1666666666666701</v>
      </c>
      <c r="C86" s="39">
        <v>3.2083333333333299</v>
      </c>
      <c r="D86" s="65">
        <v>278342.4879999999</v>
      </c>
      <c r="E86" s="65">
        <v>19955.317999999999</v>
      </c>
      <c r="F86" s="1">
        <f t="shared" si="2"/>
        <v>258387.1699999999</v>
      </c>
      <c r="G86" s="3">
        <f t="shared" si="3"/>
        <v>1.000367757001171E-3</v>
      </c>
      <c r="H86" s="27"/>
      <c r="I86" s="27"/>
    </row>
    <row r="87" spans="1:9" x14ac:dyDescent="0.25">
      <c r="A87" s="29">
        <v>44715.999995833336</v>
      </c>
      <c r="B87" s="39">
        <v>3.2083333333333299</v>
      </c>
      <c r="C87" s="39">
        <v>3.25</v>
      </c>
      <c r="D87" s="65">
        <v>279672.71799999999</v>
      </c>
      <c r="E87" s="65">
        <v>21224.257999999994</v>
      </c>
      <c r="F87" s="1">
        <f t="shared" si="2"/>
        <v>258448.46</v>
      </c>
      <c r="G87" s="3">
        <f t="shared" si="3"/>
        <v>1.0006050464139028E-3</v>
      </c>
      <c r="H87" s="27"/>
      <c r="I87" s="27"/>
    </row>
    <row r="88" spans="1:9" x14ac:dyDescent="0.25">
      <c r="A88" s="29">
        <v>44716.041662442127</v>
      </c>
      <c r="B88" s="39">
        <v>3.25</v>
      </c>
      <c r="C88" s="39">
        <v>3.2916666666666701</v>
      </c>
      <c r="D88" s="65">
        <v>299863.84399999998</v>
      </c>
      <c r="E88" s="65">
        <v>22414.414000000001</v>
      </c>
      <c r="F88" s="1">
        <f t="shared" si="2"/>
        <v>277449.43</v>
      </c>
      <c r="G88" s="3">
        <f t="shared" si="3"/>
        <v>1.0741689069559976E-3</v>
      </c>
      <c r="H88" s="27"/>
      <c r="I88" s="27"/>
    </row>
    <row r="89" spans="1:9" x14ac:dyDescent="0.25">
      <c r="A89" s="29">
        <v>44716.083329050925</v>
      </c>
      <c r="B89" s="39">
        <v>3.2916666666666701</v>
      </c>
      <c r="C89" s="39">
        <v>3.3333333333333299</v>
      </c>
      <c r="D89" s="65">
        <v>331551.59400000004</v>
      </c>
      <c r="E89" s="65">
        <v>27215.254000000015</v>
      </c>
      <c r="F89" s="1">
        <f t="shared" si="2"/>
        <v>304336.34000000003</v>
      </c>
      <c r="G89" s="3">
        <f t="shared" si="3"/>
        <v>1.1782638504061402E-3</v>
      </c>
      <c r="H89" s="27"/>
      <c r="I89" s="27"/>
    </row>
    <row r="90" spans="1:9" x14ac:dyDescent="0.25">
      <c r="A90" s="29">
        <v>44716.124995659724</v>
      </c>
      <c r="B90" s="39">
        <v>3.3333333333333299</v>
      </c>
      <c r="C90" s="39">
        <v>3.375</v>
      </c>
      <c r="D90" s="65">
        <v>379370.17200000002</v>
      </c>
      <c r="E90" s="65">
        <v>36345.502000000008</v>
      </c>
      <c r="F90" s="1">
        <f t="shared" si="2"/>
        <v>343024.67000000004</v>
      </c>
      <c r="G90" s="3">
        <f t="shared" si="3"/>
        <v>1.3280489883610207E-3</v>
      </c>
      <c r="H90" s="27"/>
      <c r="I90" s="27"/>
    </row>
    <row r="91" spans="1:9" x14ac:dyDescent="0.25">
      <c r="A91" s="29">
        <v>44716.166662268515</v>
      </c>
      <c r="B91" s="39">
        <v>3.375</v>
      </c>
      <c r="C91" s="39">
        <v>3.4166666666666701</v>
      </c>
      <c r="D91" s="65">
        <v>411392.304</v>
      </c>
      <c r="E91" s="65">
        <v>40689.964000000007</v>
      </c>
      <c r="F91" s="1">
        <f t="shared" si="2"/>
        <v>370702.33999999997</v>
      </c>
      <c r="G91" s="3">
        <f t="shared" si="3"/>
        <v>1.4352054259539498E-3</v>
      </c>
      <c r="H91" s="27"/>
      <c r="I91" s="27"/>
    </row>
    <row r="92" spans="1:9" x14ac:dyDescent="0.25">
      <c r="A92" s="29">
        <v>44716.208328877314</v>
      </c>
      <c r="B92" s="39">
        <v>3.4166666666666701</v>
      </c>
      <c r="C92" s="39">
        <v>3.4583333333333299</v>
      </c>
      <c r="D92" s="65">
        <v>435639.6</v>
      </c>
      <c r="E92" s="65">
        <v>41513.37000000001</v>
      </c>
      <c r="F92" s="1">
        <f t="shared" si="2"/>
        <v>394126.23</v>
      </c>
      <c r="G92" s="3">
        <f t="shared" si="3"/>
        <v>1.5258929949208693E-3</v>
      </c>
      <c r="H92" s="27"/>
      <c r="I92" s="27"/>
    </row>
    <row r="93" spans="1:9" x14ac:dyDescent="0.25">
      <c r="A93" s="29">
        <v>44716.249995486112</v>
      </c>
      <c r="B93" s="39">
        <v>3.4583333333333299</v>
      </c>
      <c r="C93" s="39">
        <v>3.5</v>
      </c>
      <c r="D93" s="65">
        <v>448093.36799999996</v>
      </c>
      <c r="E93" s="65">
        <v>44164.368000000002</v>
      </c>
      <c r="F93" s="1">
        <f t="shared" si="2"/>
        <v>403928.99999999994</v>
      </c>
      <c r="G93" s="3">
        <f t="shared" si="3"/>
        <v>1.5638452471062171E-3</v>
      </c>
      <c r="H93" s="27"/>
      <c r="I93" s="27"/>
    </row>
    <row r="94" spans="1:9" x14ac:dyDescent="0.25">
      <c r="A94" s="29">
        <v>44716.291662094911</v>
      </c>
      <c r="B94" s="39">
        <v>3.5</v>
      </c>
      <c r="C94" s="39">
        <v>3.5416666666666701</v>
      </c>
      <c r="D94" s="65">
        <v>447003.95199999999</v>
      </c>
      <c r="E94" s="65">
        <v>42493.132000000012</v>
      </c>
      <c r="F94" s="1">
        <f t="shared" si="2"/>
        <v>404510.81999999995</v>
      </c>
      <c r="G94" s="3">
        <f t="shared" si="3"/>
        <v>1.5660978123879161E-3</v>
      </c>
      <c r="H94" s="27"/>
      <c r="I94" s="27"/>
    </row>
    <row r="95" spans="1:9" x14ac:dyDescent="0.25">
      <c r="A95" s="29">
        <v>44716.333328703702</v>
      </c>
      <c r="B95" s="39">
        <v>3.5416666666666701</v>
      </c>
      <c r="C95" s="39">
        <v>3.5833333333333299</v>
      </c>
      <c r="D95" s="65">
        <v>442443.05</v>
      </c>
      <c r="E95" s="65">
        <v>39015.960000000006</v>
      </c>
      <c r="F95" s="1">
        <f t="shared" si="2"/>
        <v>403427.08999999997</v>
      </c>
      <c r="G95" s="3">
        <f t="shared" si="3"/>
        <v>1.5619020601402528E-3</v>
      </c>
      <c r="H95" s="27"/>
      <c r="I95" s="27"/>
    </row>
    <row r="96" spans="1:9" x14ac:dyDescent="0.25">
      <c r="A96" s="29">
        <v>44716.374995312501</v>
      </c>
      <c r="B96" s="39">
        <v>3.5833333333333299</v>
      </c>
      <c r="C96" s="39">
        <v>3.625</v>
      </c>
      <c r="D96" s="65">
        <v>435120.81000000006</v>
      </c>
      <c r="E96" s="65">
        <v>39154.389999999992</v>
      </c>
      <c r="F96" s="1">
        <f t="shared" si="2"/>
        <v>395966.42000000004</v>
      </c>
      <c r="G96" s="3">
        <f t="shared" si="3"/>
        <v>1.5330174459636824E-3</v>
      </c>
      <c r="H96" s="27"/>
      <c r="I96" s="27"/>
    </row>
    <row r="97" spans="1:9" x14ac:dyDescent="0.25">
      <c r="A97" s="29">
        <v>44716.416661921299</v>
      </c>
      <c r="B97" s="39">
        <v>3.625</v>
      </c>
      <c r="C97" s="39">
        <v>3.6666666666666701</v>
      </c>
      <c r="D97" s="65">
        <v>433457.72999999992</v>
      </c>
      <c r="E97" s="65">
        <v>40718.779999999984</v>
      </c>
      <c r="F97" s="1">
        <f t="shared" si="2"/>
        <v>392738.94999999995</v>
      </c>
      <c r="G97" s="3">
        <f t="shared" si="3"/>
        <v>1.520522023204539E-3</v>
      </c>
      <c r="H97" s="27"/>
      <c r="I97" s="27"/>
    </row>
    <row r="98" spans="1:9" x14ac:dyDescent="0.25">
      <c r="A98" s="29">
        <v>44716.458328530091</v>
      </c>
      <c r="B98" s="39">
        <v>3.6666666666666701</v>
      </c>
      <c r="C98" s="39">
        <v>3.7083333333333299</v>
      </c>
      <c r="D98" s="65">
        <v>431462.57400000008</v>
      </c>
      <c r="E98" s="65">
        <v>41645.483999999997</v>
      </c>
      <c r="F98" s="1">
        <f t="shared" si="2"/>
        <v>389817.09000000008</v>
      </c>
      <c r="G98" s="3">
        <f t="shared" si="3"/>
        <v>1.5092097953780905E-3</v>
      </c>
      <c r="H98" s="27"/>
      <c r="I98" s="27"/>
    </row>
    <row r="99" spans="1:9" s="27" customFormat="1" x14ac:dyDescent="0.25">
      <c r="A99" s="29">
        <v>44716.499995138889</v>
      </c>
      <c r="B99" s="40">
        <v>3.7083333333333299</v>
      </c>
      <c r="C99" s="40">
        <v>3.75</v>
      </c>
      <c r="D99" s="65">
        <v>427932.50199999998</v>
      </c>
      <c r="E99" s="65">
        <v>43211.88200000002</v>
      </c>
      <c r="F99" s="9">
        <f t="shared" si="2"/>
        <v>384720.61999999994</v>
      </c>
      <c r="G99" s="10">
        <f t="shared" si="3"/>
        <v>1.4894783812272876E-3</v>
      </c>
    </row>
    <row r="100" spans="1:9" s="27" customFormat="1" x14ac:dyDescent="0.25">
      <c r="A100" s="29">
        <v>44716.541661747688</v>
      </c>
      <c r="B100" s="40">
        <v>3.75</v>
      </c>
      <c r="C100" s="40">
        <v>3.7916666666666701</v>
      </c>
      <c r="D100" s="65">
        <v>419065.54199999996</v>
      </c>
      <c r="E100" s="65">
        <v>41798.862000000023</v>
      </c>
      <c r="F100" s="9">
        <f t="shared" si="2"/>
        <v>377266.67999999993</v>
      </c>
      <c r="G100" s="10">
        <f t="shared" si="3"/>
        <v>1.4606198228142623E-3</v>
      </c>
    </row>
    <row r="101" spans="1:9" s="27" customFormat="1" x14ac:dyDescent="0.25">
      <c r="A101" s="29">
        <v>44716.583328356479</v>
      </c>
      <c r="B101" s="40">
        <v>3.7916666666666701</v>
      </c>
      <c r="C101" s="40">
        <v>3.8333333333333299</v>
      </c>
      <c r="D101" s="65">
        <v>419255.06600000011</v>
      </c>
      <c r="E101" s="65">
        <v>43131.106</v>
      </c>
      <c r="F101" s="9">
        <f t="shared" si="2"/>
        <v>376123.96000000008</v>
      </c>
      <c r="G101" s="10">
        <f t="shared" si="3"/>
        <v>1.4561956857981704E-3</v>
      </c>
    </row>
    <row r="102" spans="1:9" s="27" customFormat="1" x14ac:dyDescent="0.25">
      <c r="A102" s="29">
        <v>44716.624994965277</v>
      </c>
      <c r="B102" s="40">
        <v>3.8333333333333299</v>
      </c>
      <c r="C102" s="40">
        <v>3.875</v>
      </c>
      <c r="D102" s="65">
        <v>439267.39600000012</v>
      </c>
      <c r="E102" s="65">
        <v>49364.88600000002</v>
      </c>
      <c r="F102" s="9">
        <f t="shared" si="2"/>
        <v>389902.51000000013</v>
      </c>
      <c r="G102" s="10">
        <f t="shared" si="3"/>
        <v>1.5095405061243054E-3</v>
      </c>
    </row>
    <row r="103" spans="1:9" s="27" customFormat="1" x14ac:dyDescent="0.25">
      <c r="A103" s="29">
        <v>44716.666661574076</v>
      </c>
      <c r="B103" s="40">
        <v>3.875</v>
      </c>
      <c r="C103" s="40">
        <v>3.9166666666666701</v>
      </c>
      <c r="D103" s="65">
        <v>465596.19799999986</v>
      </c>
      <c r="E103" s="65">
        <v>51767.897999999986</v>
      </c>
      <c r="F103" s="9">
        <f t="shared" si="2"/>
        <v>413828.29999999987</v>
      </c>
      <c r="G103" s="10">
        <f t="shared" si="3"/>
        <v>1.6021712233413438E-3</v>
      </c>
    </row>
    <row r="104" spans="1:9" s="27" customFormat="1" x14ac:dyDescent="0.25">
      <c r="A104" s="29">
        <v>44716.708328182867</v>
      </c>
      <c r="B104" s="40">
        <v>3.9166666666666701</v>
      </c>
      <c r="C104" s="40">
        <v>3.9583333333333299</v>
      </c>
      <c r="D104" s="65">
        <v>444414.478</v>
      </c>
      <c r="E104" s="65">
        <v>54148.077999999994</v>
      </c>
      <c r="F104" s="9">
        <f t="shared" si="2"/>
        <v>390266.4</v>
      </c>
      <c r="G104" s="10">
        <f t="shared" si="3"/>
        <v>1.5109493370004479E-3</v>
      </c>
    </row>
    <row r="105" spans="1:9" x14ac:dyDescent="0.25">
      <c r="A105" s="29">
        <v>44716.749994791666</v>
      </c>
      <c r="B105" s="39">
        <v>3.9583333333333299</v>
      </c>
      <c r="C105" s="39">
        <v>4</v>
      </c>
      <c r="D105" s="65">
        <v>395549.3280000001</v>
      </c>
      <c r="E105" s="65">
        <v>46248.22800000001</v>
      </c>
      <c r="F105" s="1">
        <f t="shared" si="2"/>
        <v>349301.10000000009</v>
      </c>
      <c r="G105" s="3">
        <f t="shared" si="3"/>
        <v>1.3523487173339218E-3</v>
      </c>
      <c r="H105" s="27"/>
      <c r="I105" s="27"/>
    </row>
    <row r="106" spans="1:9" x14ac:dyDescent="0.25">
      <c r="A106" s="29">
        <v>44716.791661400464</v>
      </c>
      <c r="B106" s="39">
        <v>4</v>
      </c>
      <c r="C106" s="39">
        <v>4.0416666666666696</v>
      </c>
      <c r="D106" s="65">
        <v>346789.36600000004</v>
      </c>
      <c r="E106" s="65">
        <v>37126.276000000005</v>
      </c>
      <c r="F106" s="1">
        <f t="shared" si="2"/>
        <v>309663.09000000003</v>
      </c>
      <c r="G106" s="3">
        <f t="shared" si="3"/>
        <v>1.1988868130308171E-3</v>
      </c>
      <c r="H106" s="27"/>
      <c r="I106" s="27"/>
    </row>
    <row r="107" spans="1:9" x14ac:dyDescent="0.25">
      <c r="A107" s="29">
        <v>44716.833328009256</v>
      </c>
      <c r="B107" s="39">
        <v>4.0416666666666696</v>
      </c>
      <c r="C107" s="39">
        <v>4.0833333333333304</v>
      </c>
      <c r="D107" s="65">
        <v>318871.40400000004</v>
      </c>
      <c r="E107" s="65">
        <v>28849.734</v>
      </c>
      <c r="F107" s="1">
        <f t="shared" si="2"/>
        <v>290021.67000000004</v>
      </c>
      <c r="G107" s="3">
        <f t="shared" si="3"/>
        <v>1.1228433962090067E-3</v>
      </c>
      <c r="H107" s="27"/>
      <c r="I107" s="27"/>
    </row>
    <row r="108" spans="1:9" x14ac:dyDescent="0.25">
      <c r="A108" s="29">
        <v>44716.874994618054</v>
      </c>
      <c r="B108" s="39">
        <v>4.0833333333333304</v>
      </c>
      <c r="C108" s="39">
        <v>4.125</v>
      </c>
      <c r="D108" s="65">
        <v>306854.12600000005</v>
      </c>
      <c r="E108" s="65">
        <v>30464.966</v>
      </c>
      <c r="F108" s="1">
        <f t="shared" si="2"/>
        <v>276389.16000000003</v>
      </c>
      <c r="G108" s="3">
        <f t="shared" si="3"/>
        <v>1.0700639820802168E-3</v>
      </c>
      <c r="H108" s="27"/>
      <c r="I108" s="27"/>
    </row>
    <row r="109" spans="1:9" x14ac:dyDescent="0.25">
      <c r="A109" s="29">
        <v>44716.916661226853</v>
      </c>
      <c r="B109" s="39">
        <v>4.125</v>
      </c>
      <c r="C109" s="39">
        <v>4.1666666666666696</v>
      </c>
      <c r="D109" s="65">
        <v>284747.97400000005</v>
      </c>
      <c r="E109" s="65">
        <v>29025.633999999998</v>
      </c>
      <c r="F109" s="1">
        <f t="shared" si="2"/>
        <v>255722.34000000005</v>
      </c>
      <c r="G109" s="3">
        <f t="shared" si="3"/>
        <v>9.9005064253341614E-4</v>
      </c>
      <c r="H109" s="27"/>
      <c r="I109" s="27"/>
    </row>
    <row r="110" spans="1:9" x14ac:dyDescent="0.25">
      <c r="A110" s="29">
        <v>44716.958327835651</v>
      </c>
      <c r="B110" s="39">
        <v>4.1666666666666696</v>
      </c>
      <c r="C110" s="39">
        <v>4.2083333333333304</v>
      </c>
      <c r="D110" s="65">
        <v>270481.37800000003</v>
      </c>
      <c r="E110" s="65">
        <v>28435.998</v>
      </c>
      <c r="F110" s="1">
        <f t="shared" si="2"/>
        <v>242045.38000000003</v>
      </c>
      <c r="G110" s="3">
        <f t="shared" si="3"/>
        <v>9.3709913647452487E-4</v>
      </c>
      <c r="H110" s="27"/>
      <c r="I110" s="27"/>
    </row>
    <row r="111" spans="1:9" x14ac:dyDescent="0.25">
      <c r="A111" s="29">
        <v>44717</v>
      </c>
      <c r="B111" s="39">
        <v>4.2083333333333304</v>
      </c>
      <c r="C111" s="39">
        <v>4.25</v>
      </c>
      <c r="D111" s="65">
        <v>276890.70400000003</v>
      </c>
      <c r="E111" s="65">
        <v>29919.344000000012</v>
      </c>
      <c r="F111" s="1">
        <f t="shared" si="2"/>
        <v>246971.36000000002</v>
      </c>
      <c r="G111" s="3">
        <f t="shared" si="3"/>
        <v>9.5617048418746508E-4</v>
      </c>
      <c r="H111" s="27"/>
      <c r="I111" s="27"/>
    </row>
    <row r="112" spans="1:9" x14ac:dyDescent="0.25">
      <c r="A112" s="29">
        <v>44717.041666666664</v>
      </c>
      <c r="B112" s="39">
        <v>4.25</v>
      </c>
      <c r="C112" s="39">
        <v>4.2916666666666696</v>
      </c>
      <c r="D112" s="65">
        <v>295330.90399999998</v>
      </c>
      <c r="E112" s="65">
        <v>32250.644</v>
      </c>
      <c r="F112" s="1">
        <f t="shared" si="2"/>
        <v>263080.26</v>
      </c>
      <c r="G112" s="3">
        <f t="shared" si="3"/>
        <v>1.0185374514047466E-3</v>
      </c>
      <c r="H112" s="27"/>
      <c r="I112" s="27"/>
    </row>
    <row r="113" spans="1:9" x14ac:dyDescent="0.25">
      <c r="A113" s="29">
        <v>44717.08333321759</v>
      </c>
      <c r="B113" s="39">
        <v>4.2916666666666696</v>
      </c>
      <c r="C113" s="39">
        <v>4.3333333333333304</v>
      </c>
      <c r="D113" s="65">
        <v>319654.59999999998</v>
      </c>
      <c r="E113" s="65">
        <v>35183.629999999997</v>
      </c>
      <c r="F113" s="1">
        <f t="shared" si="2"/>
        <v>284470.96999999997</v>
      </c>
      <c r="G113" s="3">
        <f t="shared" si="3"/>
        <v>1.1013533922402089E-3</v>
      </c>
      <c r="H113" s="27"/>
      <c r="I113" s="27"/>
    </row>
    <row r="114" spans="1:9" x14ac:dyDescent="0.25">
      <c r="A114" s="29">
        <v>44717.124999826388</v>
      </c>
      <c r="B114" s="39">
        <v>4.3333333333333304</v>
      </c>
      <c r="C114" s="39">
        <v>4.375</v>
      </c>
      <c r="D114" s="65">
        <v>364044.41399999993</v>
      </c>
      <c r="E114" s="65">
        <v>42638.784000000014</v>
      </c>
      <c r="F114" s="1">
        <f t="shared" si="2"/>
        <v>321405.62999999989</v>
      </c>
      <c r="G114" s="3">
        <f t="shared" si="3"/>
        <v>1.244349048641418E-3</v>
      </c>
      <c r="H114" s="27"/>
      <c r="I114" s="27"/>
    </row>
    <row r="115" spans="1:9" x14ac:dyDescent="0.25">
      <c r="A115" s="29">
        <v>44717.166666435187</v>
      </c>
      <c r="B115" s="39">
        <v>4.375</v>
      </c>
      <c r="C115" s="39">
        <v>4.4166666666666696</v>
      </c>
      <c r="D115" s="65">
        <v>401247.64000000007</v>
      </c>
      <c r="E115" s="65">
        <v>46835.74</v>
      </c>
      <c r="F115" s="1">
        <f t="shared" si="2"/>
        <v>354411.90000000008</v>
      </c>
      <c r="G115" s="3">
        <f t="shared" si="3"/>
        <v>1.3721356112903111E-3</v>
      </c>
      <c r="H115" s="27"/>
      <c r="I115" s="27"/>
    </row>
    <row r="116" spans="1:9" x14ac:dyDescent="0.25">
      <c r="A116" s="29">
        <v>44717.208333043978</v>
      </c>
      <c r="B116" s="39">
        <v>4.4166666666666696</v>
      </c>
      <c r="C116" s="39">
        <v>4.4583333333333304</v>
      </c>
      <c r="D116" s="65">
        <v>430923.79399999999</v>
      </c>
      <c r="E116" s="65">
        <v>50182.813999999998</v>
      </c>
      <c r="F116" s="1">
        <f t="shared" si="2"/>
        <v>380740.98</v>
      </c>
      <c r="G116" s="3">
        <f t="shared" si="3"/>
        <v>1.4740708687704109E-3</v>
      </c>
      <c r="H116" s="27"/>
      <c r="I116" s="27"/>
    </row>
    <row r="117" spans="1:9" x14ac:dyDescent="0.25">
      <c r="A117" s="29">
        <v>44717.249999652777</v>
      </c>
      <c r="B117" s="39">
        <v>4.4583333333333304</v>
      </c>
      <c r="C117" s="39">
        <v>4.5</v>
      </c>
      <c r="D117" s="65">
        <v>442933.06200000003</v>
      </c>
      <c r="E117" s="65">
        <v>50693.09199999999</v>
      </c>
      <c r="F117" s="1">
        <f t="shared" si="2"/>
        <v>392239.97000000003</v>
      </c>
      <c r="G117" s="3">
        <f t="shared" si="3"/>
        <v>1.518590179981099E-3</v>
      </c>
      <c r="H117" s="27"/>
      <c r="I117" s="27"/>
    </row>
    <row r="118" spans="1:9" x14ac:dyDescent="0.25">
      <c r="A118" s="29">
        <v>44717.291666261575</v>
      </c>
      <c r="B118" s="39">
        <v>4.5</v>
      </c>
      <c r="C118" s="39">
        <v>4.5416666666666696</v>
      </c>
      <c r="D118" s="65">
        <v>441714.54000000004</v>
      </c>
      <c r="E118" s="65">
        <v>45072.619999999995</v>
      </c>
      <c r="F118" s="1">
        <f t="shared" si="2"/>
        <v>396641.92000000004</v>
      </c>
      <c r="G118" s="3">
        <f t="shared" si="3"/>
        <v>1.5356327012793945E-3</v>
      </c>
      <c r="H118" s="27"/>
      <c r="I118" s="27"/>
    </row>
    <row r="119" spans="1:9" x14ac:dyDescent="0.25">
      <c r="A119" s="29">
        <v>44717.333332870374</v>
      </c>
      <c r="B119" s="39">
        <v>4.5416666666666696</v>
      </c>
      <c r="C119" s="39">
        <v>4.5833333333333304</v>
      </c>
      <c r="D119" s="65">
        <v>436468.27399999986</v>
      </c>
      <c r="E119" s="65">
        <v>36297.823999999993</v>
      </c>
      <c r="F119" s="1">
        <f t="shared" si="2"/>
        <v>400170.44999999984</v>
      </c>
      <c r="G119" s="3">
        <f t="shared" si="3"/>
        <v>1.5492937032618504E-3</v>
      </c>
      <c r="H119" s="27"/>
      <c r="I119" s="27"/>
    </row>
    <row r="120" spans="1:9" x14ac:dyDescent="0.25">
      <c r="A120" s="29">
        <v>44717.374999479165</v>
      </c>
      <c r="B120" s="39">
        <v>4.5833333333333304</v>
      </c>
      <c r="C120" s="39">
        <v>4.625</v>
      </c>
      <c r="D120" s="65">
        <v>426197.95600000001</v>
      </c>
      <c r="E120" s="65">
        <v>38235.445999999982</v>
      </c>
      <c r="F120" s="1">
        <f t="shared" si="2"/>
        <v>387962.51</v>
      </c>
      <c r="G120" s="3">
        <f t="shared" si="3"/>
        <v>1.5020296322346212E-3</v>
      </c>
      <c r="H120" s="27"/>
      <c r="I120" s="27"/>
    </row>
    <row r="121" spans="1:9" x14ac:dyDescent="0.25">
      <c r="A121" s="29">
        <v>44717.416666087964</v>
      </c>
      <c r="B121" s="39">
        <v>4.625</v>
      </c>
      <c r="C121" s="39">
        <v>4.6666666666666696</v>
      </c>
      <c r="D121" s="65">
        <v>425104.81800000003</v>
      </c>
      <c r="E121" s="65">
        <v>39019.867999999988</v>
      </c>
      <c r="F121" s="1">
        <f t="shared" si="2"/>
        <v>386084.95000000007</v>
      </c>
      <c r="G121" s="3">
        <f t="shared" si="3"/>
        <v>1.4947605000798201E-3</v>
      </c>
      <c r="H121" s="27"/>
      <c r="I121" s="27"/>
    </row>
    <row r="122" spans="1:9" x14ac:dyDescent="0.25">
      <c r="A122" s="29">
        <v>44717.458332696762</v>
      </c>
      <c r="B122" s="39">
        <v>4.6666666666666696</v>
      </c>
      <c r="C122" s="39">
        <v>4.7083333333333304</v>
      </c>
      <c r="D122" s="65">
        <v>413648.31400000001</v>
      </c>
      <c r="E122" s="65">
        <v>37925.063999999991</v>
      </c>
      <c r="F122" s="1">
        <f t="shared" si="2"/>
        <v>375723.25</v>
      </c>
      <c r="G122" s="3">
        <f t="shared" si="3"/>
        <v>1.4546443031815024E-3</v>
      </c>
      <c r="H122" s="27"/>
      <c r="I122" s="27"/>
    </row>
    <row r="123" spans="1:9" s="27" customFormat="1" x14ac:dyDescent="0.25">
      <c r="A123" s="29">
        <v>44717.499999305554</v>
      </c>
      <c r="B123" s="40">
        <v>4.7083333333333304</v>
      </c>
      <c r="C123" s="40">
        <v>4.75</v>
      </c>
      <c r="D123" s="65">
        <v>420637.78199999995</v>
      </c>
      <c r="E123" s="65">
        <v>39244.601999999999</v>
      </c>
      <c r="F123" s="9">
        <f t="shared" si="2"/>
        <v>381393.17999999993</v>
      </c>
      <c r="G123" s="10">
        <f t="shared" si="3"/>
        <v>1.4765959161677571E-3</v>
      </c>
    </row>
    <row r="124" spans="1:9" s="27" customFormat="1" x14ac:dyDescent="0.25">
      <c r="A124" s="29">
        <v>44717.541665914352</v>
      </c>
      <c r="B124" s="40">
        <v>4.75</v>
      </c>
      <c r="C124" s="40">
        <v>4.7916666666666696</v>
      </c>
      <c r="D124" s="65">
        <v>428232.18000000005</v>
      </c>
      <c r="E124" s="65">
        <v>40191.190000000017</v>
      </c>
      <c r="F124" s="9">
        <f t="shared" si="2"/>
        <v>388040.99000000005</v>
      </c>
      <c r="G124" s="10">
        <f t="shared" si="3"/>
        <v>1.5023334741845506E-3</v>
      </c>
    </row>
    <row r="125" spans="1:9" s="27" customFormat="1" x14ac:dyDescent="0.25">
      <c r="A125" s="29">
        <v>44717.583332523151</v>
      </c>
      <c r="B125" s="40">
        <v>4.7916666666666696</v>
      </c>
      <c r="C125" s="40">
        <v>4.8333333333333304</v>
      </c>
      <c r="D125" s="65">
        <v>434819.81400000001</v>
      </c>
      <c r="E125" s="65">
        <v>38873.954000000005</v>
      </c>
      <c r="F125" s="9">
        <f t="shared" si="2"/>
        <v>395945.86</v>
      </c>
      <c r="G125" s="10">
        <f t="shared" si="3"/>
        <v>1.5329378461867895E-3</v>
      </c>
    </row>
    <row r="126" spans="1:9" s="27" customFormat="1" x14ac:dyDescent="0.25">
      <c r="A126" s="29">
        <v>44717.624999131942</v>
      </c>
      <c r="B126" s="40">
        <v>4.8333333333333304</v>
      </c>
      <c r="C126" s="40">
        <v>4.875</v>
      </c>
      <c r="D126" s="65">
        <v>455330.26199999993</v>
      </c>
      <c r="E126" s="65">
        <v>44416.011999999988</v>
      </c>
      <c r="F126" s="9">
        <f t="shared" si="2"/>
        <v>410914.24999999994</v>
      </c>
      <c r="G126" s="10">
        <f t="shared" si="3"/>
        <v>1.5908892325896776E-3</v>
      </c>
    </row>
    <row r="127" spans="1:9" s="27" customFormat="1" x14ac:dyDescent="0.25">
      <c r="A127" s="29">
        <v>44717.66666574074</v>
      </c>
      <c r="B127" s="40">
        <v>4.875</v>
      </c>
      <c r="C127" s="40">
        <v>4.9166666666666696</v>
      </c>
      <c r="D127" s="65">
        <v>479700.7300000001</v>
      </c>
      <c r="E127" s="65">
        <v>45328.84</v>
      </c>
      <c r="F127" s="9">
        <f t="shared" si="2"/>
        <v>434371.89000000013</v>
      </c>
      <c r="G127" s="10">
        <f t="shared" si="3"/>
        <v>1.6817074675327716E-3</v>
      </c>
    </row>
    <row r="128" spans="1:9" s="27" customFormat="1" x14ac:dyDescent="0.25">
      <c r="A128" s="29">
        <v>44717.708332349539</v>
      </c>
      <c r="B128" s="40">
        <v>4.9166666666666696</v>
      </c>
      <c r="C128" s="40">
        <v>4.9583333333333304</v>
      </c>
      <c r="D128" s="65">
        <v>451071.01599999995</v>
      </c>
      <c r="E128" s="65">
        <v>39041.105999999978</v>
      </c>
      <c r="F128" s="9">
        <f t="shared" si="2"/>
        <v>412029.91</v>
      </c>
      <c r="G128" s="10">
        <f t="shared" si="3"/>
        <v>1.5952086045297625E-3</v>
      </c>
    </row>
    <row r="129" spans="1:9" x14ac:dyDescent="0.25">
      <c r="A129" s="29">
        <v>44717.74999895833</v>
      </c>
      <c r="B129" s="39">
        <v>4.9583333333333304</v>
      </c>
      <c r="C129" s="39">
        <v>5</v>
      </c>
      <c r="D129" s="65">
        <v>397061.03200000006</v>
      </c>
      <c r="E129" s="65">
        <v>29573.902000000009</v>
      </c>
      <c r="F129" s="1">
        <f t="shared" si="2"/>
        <v>367487.13000000006</v>
      </c>
      <c r="G129" s="3">
        <f t="shared" si="3"/>
        <v>1.4227574688205223E-3</v>
      </c>
      <c r="H129" s="27"/>
      <c r="I129" s="27"/>
    </row>
    <row r="130" spans="1:9" x14ac:dyDescent="0.25">
      <c r="A130" s="29">
        <v>44717.791665567129</v>
      </c>
      <c r="B130" s="39">
        <v>5</v>
      </c>
      <c r="C130" s="39">
        <v>5.0416666666666696</v>
      </c>
      <c r="D130" s="65">
        <v>343019.95600000006</v>
      </c>
      <c r="E130" s="65">
        <v>20692.336000000003</v>
      </c>
      <c r="F130" s="1">
        <f t="shared" si="2"/>
        <v>322327.62000000005</v>
      </c>
      <c r="G130" s="3">
        <f t="shared" si="3"/>
        <v>1.2479186108154132E-3</v>
      </c>
      <c r="H130" s="27"/>
      <c r="I130" s="27"/>
    </row>
    <row r="131" spans="1:9" x14ac:dyDescent="0.25">
      <c r="A131" s="29">
        <v>44717.833332175927</v>
      </c>
      <c r="B131" s="39">
        <v>5.0416666666666696</v>
      </c>
      <c r="C131" s="39">
        <v>5.0833333333333304</v>
      </c>
      <c r="D131" s="65">
        <v>310977.84199999995</v>
      </c>
      <c r="E131" s="65">
        <v>12414.842000000001</v>
      </c>
      <c r="F131" s="1">
        <f t="shared" si="2"/>
        <v>298562.99999999994</v>
      </c>
      <c r="G131" s="3">
        <f t="shared" si="3"/>
        <v>1.155911876868889E-3</v>
      </c>
      <c r="H131" s="27"/>
      <c r="I131" s="27"/>
    </row>
    <row r="132" spans="1:9" x14ac:dyDescent="0.25">
      <c r="A132" s="29">
        <v>44717.874998784719</v>
      </c>
      <c r="B132" s="39">
        <v>5.0833333333333304</v>
      </c>
      <c r="C132" s="39">
        <v>5.125</v>
      </c>
      <c r="D132" s="65">
        <v>302462.33799999993</v>
      </c>
      <c r="E132" s="65">
        <v>14917.817999999992</v>
      </c>
      <c r="F132" s="1">
        <f t="shared" si="2"/>
        <v>287544.51999999996</v>
      </c>
      <c r="G132" s="3">
        <f t="shared" si="3"/>
        <v>1.1132529007163105E-3</v>
      </c>
      <c r="H132" s="27"/>
      <c r="I132" s="27"/>
    </row>
    <row r="133" spans="1:9" x14ac:dyDescent="0.25">
      <c r="A133" s="29">
        <v>44717.916665393517</v>
      </c>
      <c r="B133" s="39">
        <v>5.125</v>
      </c>
      <c r="C133" s="39">
        <v>5.1666666666666696</v>
      </c>
      <c r="D133" s="65">
        <v>284001.45600000001</v>
      </c>
      <c r="E133" s="65">
        <v>14384.776000000002</v>
      </c>
      <c r="F133" s="1">
        <f t="shared" si="2"/>
        <v>269616.68</v>
      </c>
      <c r="G133" s="3">
        <f t="shared" si="3"/>
        <v>1.0438437536263996E-3</v>
      </c>
      <c r="H133" s="27"/>
      <c r="I133" s="27"/>
    </row>
    <row r="134" spans="1:9" x14ac:dyDescent="0.25">
      <c r="A134" s="29">
        <v>44717.958332002316</v>
      </c>
      <c r="B134" s="39">
        <v>5.1666666666666696</v>
      </c>
      <c r="C134" s="39">
        <v>5.2083333333333304</v>
      </c>
      <c r="D134" s="65">
        <v>272721.20999999996</v>
      </c>
      <c r="E134" s="65">
        <v>14304.300000000014</v>
      </c>
      <c r="F134" s="1">
        <f t="shared" si="2"/>
        <v>258416.90999999995</v>
      </c>
      <c r="G134" s="3">
        <f t="shared" si="3"/>
        <v>1.0004828979235832E-3</v>
      </c>
      <c r="H134" s="27"/>
      <c r="I134" s="27"/>
    </row>
    <row r="135" spans="1:9" x14ac:dyDescent="0.25">
      <c r="A135" s="29">
        <v>44717.999998611114</v>
      </c>
      <c r="B135" s="39">
        <v>5.2083333333333304</v>
      </c>
      <c r="C135" s="39">
        <v>5.25</v>
      </c>
      <c r="D135" s="65">
        <v>286639.44400000002</v>
      </c>
      <c r="E135" s="65">
        <v>17112.114000000005</v>
      </c>
      <c r="F135" s="1">
        <f t="shared" si="2"/>
        <v>269527.33</v>
      </c>
      <c r="G135" s="3">
        <f t="shared" si="3"/>
        <v>1.0434978275531814E-3</v>
      </c>
      <c r="H135" s="27"/>
      <c r="I135" s="27"/>
    </row>
    <row r="136" spans="1:9" x14ac:dyDescent="0.25">
      <c r="A136" s="29">
        <v>44718.041665219906</v>
      </c>
      <c r="B136" s="39">
        <v>5.25</v>
      </c>
      <c r="C136" s="39">
        <v>5.2916666666666696</v>
      </c>
      <c r="D136" s="65">
        <v>317355.67199999996</v>
      </c>
      <c r="E136" s="65">
        <v>21307.332000000006</v>
      </c>
      <c r="F136" s="1">
        <f t="shared" si="2"/>
        <v>296048.33999999997</v>
      </c>
      <c r="G136" s="3">
        <f t="shared" si="3"/>
        <v>1.1461761582423778E-3</v>
      </c>
      <c r="H136" s="27"/>
      <c r="I136" s="27"/>
    </row>
    <row r="137" spans="1:9" x14ac:dyDescent="0.25">
      <c r="A137" s="29">
        <v>44718.083331828704</v>
      </c>
      <c r="B137" s="39">
        <v>5.2916666666666696</v>
      </c>
      <c r="C137" s="39">
        <v>5.3333333333333304</v>
      </c>
      <c r="D137" s="65">
        <v>366976.48399999994</v>
      </c>
      <c r="E137" s="65">
        <v>29900.384000000013</v>
      </c>
      <c r="F137" s="1">
        <f t="shared" si="2"/>
        <v>337076.09999999992</v>
      </c>
      <c r="G137" s="3">
        <f t="shared" si="3"/>
        <v>1.3050185970754759E-3</v>
      </c>
      <c r="H137" s="27"/>
      <c r="I137" s="27"/>
    </row>
    <row r="138" spans="1:9" x14ac:dyDescent="0.25">
      <c r="A138" s="29">
        <v>44718.124998437503</v>
      </c>
      <c r="B138" s="39">
        <v>5.3333333333333304</v>
      </c>
      <c r="C138" s="39">
        <v>5.375</v>
      </c>
      <c r="D138" s="65">
        <v>409825.946</v>
      </c>
      <c r="E138" s="65">
        <v>38439.605999999992</v>
      </c>
      <c r="F138" s="1">
        <f t="shared" si="2"/>
        <v>371386.34</v>
      </c>
      <c r="G138" s="3">
        <f t="shared" si="3"/>
        <v>1.4378535897377354E-3</v>
      </c>
      <c r="H138" s="27"/>
      <c r="I138" s="27"/>
    </row>
    <row r="139" spans="1:9" x14ac:dyDescent="0.25">
      <c r="A139" s="29">
        <v>44718.166665046294</v>
      </c>
      <c r="B139" s="39">
        <v>5.375</v>
      </c>
      <c r="C139" s="39">
        <v>5.4166666666666696</v>
      </c>
      <c r="D139" s="65">
        <v>428546.78800000018</v>
      </c>
      <c r="E139" s="65">
        <v>43549.438000000024</v>
      </c>
      <c r="F139" s="1">
        <f t="shared" si="2"/>
        <v>384997.35000000015</v>
      </c>
      <c r="G139" s="3">
        <f t="shared" si="3"/>
        <v>1.4905497648002226E-3</v>
      </c>
      <c r="H139" s="27"/>
      <c r="I139" s="27"/>
    </row>
    <row r="140" spans="1:9" x14ac:dyDescent="0.25">
      <c r="A140" s="29">
        <v>44718.208331655092</v>
      </c>
      <c r="B140" s="39">
        <v>5.4166666666666696</v>
      </c>
      <c r="C140" s="39">
        <v>5.4583333333333304</v>
      </c>
      <c r="D140" s="65">
        <v>452823.96199999988</v>
      </c>
      <c r="E140" s="65">
        <v>46281.44200000001</v>
      </c>
      <c r="F140" s="1">
        <f t="shared" si="2"/>
        <v>406542.5199999999</v>
      </c>
      <c r="G140" s="3">
        <f t="shared" si="3"/>
        <v>1.573963710574344E-3</v>
      </c>
      <c r="H140" s="27"/>
      <c r="I140" s="27"/>
    </row>
    <row r="141" spans="1:9" x14ac:dyDescent="0.25">
      <c r="A141" s="29">
        <v>44718.249998263891</v>
      </c>
      <c r="B141" s="39">
        <v>5.4583333333333304</v>
      </c>
      <c r="C141" s="39">
        <v>5.5</v>
      </c>
      <c r="D141" s="65">
        <v>456415.16600000008</v>
      </c>
      <c r="E141" s="65">
        <v>41882.225999999981</v>
      </c>
      <c r="F141" s="1">
        <f t="shared" si="2"/>
        <v>414532.94000000012</v>
      </c>
      <c r="G141" s="3">
        <f t="shared" si="3"/>
        <v>1.6048992966287811E-3</v>
      </c>
      <c r="H141" s="27"/>
      <c r="I141" s="27"/>
    </row>
    <row r="142" spans="1:9" x14ac:dyDescent="0.25">
      <c r="A142" s="29">
        <v>44718.291664872682</v>
      </c>
      <c r="B142" s="39">
        <v>5.5</v>
      </c>
      <c r="C142" s="39">
        <v>5.5416666666666696</v>
      </c>
      <c r="D142" s="65">
        <v>442218.70400000003</v>
      </c>
      <c r="E142" s="65">
        <v>36260.473999999987</v>
      </c>
      <c r="F142" s="1">
        <f t="shared" si="2"/>
        <v>405958.23000000004</v>
      </c>
      <c r="G142" s="3">
        <f t="shared" si="3"/>
        <v>1.5717015824789819E-3</v>
      </c>
      <c r="H142" s="27"/>
      <c r="I142" s="27"/>
    </row>
    <row r="143" spans="1:9" x14ac:dyDescent="0.25">
      <c r="A143" s="29">
        <v>44718.333331481481</v>
      </c>
      <c r="B143" s="39">
        <v>5.5416666666666696</v>
      </c>
      <c r="C143" s="39">
        <v>5.5833333333333304</v>
      </c>
      <c r="D143" s="65">
        <v>447622.51800000004</v>
      </c>
      <c r="E143" s="65">
        <v>31868.218000000001</v>
      </c>
      <c r="F143" s="1">
        <f t="shared" si="2"/>
        <v>415754.30000000005</v>
      </c>
      <c r="G143" s="3">
        <f t="shared" si="3"/>
        <v>1.6096278950483191E-3</v>
      </c>
      <c r="H143" s="27"/>
      <c r="I143" s="27"/>
    </row>
    <row r="144" spans="1:9" x14ac:dyDescent="0.25">
      <c r="A144" s="29">
        <v>44718.374998090279</v>
      </c>
      <c r="B144" s="39">
        <v>5.5833333333333304</v>
      </c>
      <c r="C144" s="39">
        <v>5.625</v>
      </c>
      <c r="D144" s="65">
        <v>441915.71000000014</v>
      </c>
      <c r="E144" s="65">
        <v>33987.549999999988</v>
      </c>
      <c r="F144" s="1">
        <f t="shared" ref="F144:F207" si="4">D144-E144</f>
        <v>407928.16000000015</v>
      </c>
      <c r="G144" s="3">
        <f t="shared" ref="G144:G207" si="5">F144/$F$759</f>
        <v>1.5793283328921291E-3</v>
      </c>
      <c r="H144" s="27"/>
      <c r="I144" s="27"/>
    </row>
    <row r="145" spans="1:9" x14ac:dyDescent="0.25">
      <c r="A145" s="29">
        <v>44718.416664699071</v>
      </c>
      <c r="B145" s="39">
        <v>5.625</v>
      </c>
      <c r="C145" s="39">
        <v>5.6666666666666696</v>
      </c>
      <c r="D145" s="65">
        <v>434472.31199999998</v>
      </c>
      <c r="E145" s="65">
        <v>36068.561999999991</v>
      </c>
      <c r="F145" s="1">
        <f t="shared" si="4"/>
        <v>398403.75</v>
      </c>
      <c r="G145" s="3">
        <f t="shared" si="5"/>
        <v>1.5424537749624157E-3</v>
      </c>
      <c r="H145" s="27"/>
      <c r="I145" s="27"/>
    </row>
    <row r="146" spans="1:9" x14ac:dyDescent="0.25">
      <c r="A146" s="29">
        <v>44718.458331307869</v>
      </c>
      <c r="B146" s="39">
        <v>5.6666666666666696</v>
      </c>
      <c r="C146" s="39">
        <v>5.7083333333333304</v>
      </c>
      <c r="D146" s="65">
        <v>416180.88400000008</v>
      </c>
      <c r="E146" s="65">
        <v>36214.124000000011</v>
      </c>
      <c r="F146" s="1">
        <f t="shared" si="4"/>
        <v>379966.76000000007</v>
      </c>
      <c r="G146" s="3">
        <f t="shared" si="5"/>
        <v>1.4710734106349109E-3</v>
      </c>
      <c r="H146" s="27"/>
      <c r="I146" s="27"/>
    </row>
    <row r="147" spans="1:9" s="27" customFormat="1" x14ac:dyDescent="0.25">
      <c r="A147" s="67">
        <v>44718.499997916668</v>
      </c>
      <c r="B147" s="68">
        <v>5.7083333333333304</v>
      </c>
      <c r="C147" s="68">
        <v>5.75</v>
      </c>
      <c r="D147" s="69">
        <v>435250.90199999994</v>
      </c>
      <c r="E147" s="69">
        <v>36830.751999999986</v>
      </c>
      <c r="F147" s="72">
        <f t="shared" si="4"/>
        <v>398420.14999999997</v>
      </c>
      <c r="G147" s="73">
        <f t="shared" si="5"/>
        <v>1.5425172689478748E-3</v>
      </c>
    </row>
    <row r="148" spans="1:9" s="27" customFormat="1" x14ac:dyDescent="0.25">
      <c r="A148" s="67">
        <v>44718.541664525466</v>
      </c>
      <c r="B148" s="68">
        <v>5.75</v>
      </c>
      <c r="C148" s="68">
        <v>5.7916666666666696</v>
      </c>
      <c r="D148" s="69">
        <v>426976.12</v>
      </c>
      <c r="E148" s="69">
        <v>39064.160000000003</v>
      </c>
      <c r="F148" s="72">
        <f t="shared" si="4"/>
        <v>387911.95999999996</v>
      </c>
      <c r="G148" s="73">
        <f t="shared" si="5"/>
        <v>1.5018339236391965E-3</v>
      </c>
    </row>
    <row r="149" spans="1:9" s="27" customFormat="1" x14ac:dyDescent="0.25">
      <c r="A149" s="67">
        <v>44718.583331134258</v>
      </c>
      <c r="B149" s="68">
        <v>5.7916666666666696</v>
      </c>
      <c r="C149" s="68">
        <v>5.8333333333333304</v>
      </c>
      <c r="D149" s="69">
        <v>425942.33799999987</v>
      </c>
      <c r="E149" s="69">
        <v>38630.768000000011</v>
      </c>
      <c r="F149" s="72">
        <f t="shared" si="4"/>
        <v>387311.56999999983</v>
      </c>
      <c r="G149" s="73">
        <f t="shared" si="5"/>
        <v>1.4995094630337181E-3</v>
      </c>
    </row>
    <row r="150" spans="1:9" s="27" customFormat="1" x14ac:dyDescent="0.25">
      <c r="A150" s="67">
        <v>44718.624997743056</v>
      </c>
      <c r="B150" s="68">
        <v>5.8333333333333304</v>
      </c>
      <c r="C150" s="68">
        <v>5.875</v>
      </c>
      <c r="D150" s="69">
        <v>446006.11200000002</v>
      </c>
      <c r="E150" s="69">
        <v>49801.552000000003</v>
      </c>
      <c r="F150" s="72">
        <f t="shared" si="4"/>
        <v>396204.56</v>
      </c>
      <c r="G150" s="73">
        <f t="shared" si="5"/>
        <v>1.5339394250915635E-3</v>
      </c>
    </row>
    <row r="151" spans="1:9" s="27" customFormat="1" x14ac:dyDescent="0.25">
      <c r="A151" s="67">
        <v>44718.666664351855</v>
      </c>
      <c r="B151" s="68">
        <v>5.875</v>
      </c>
      <c r="C151" s="68">
        <v>5.9166666666666696</v>
      </c>
      <c r="D151" s="69">
        <v>484029.31</v>
      </c>
      <c r="E151" s="69">
        <v>53628.049999999988</v>
      </c>
      <c r="F151" s="72">
        <f t="shared" si="4"/>
        <v>430401.26</v>
      </c>
      <c r="G151" s="73">
        <f t="shared" si="5"/>
        <v>1.666334838052052E-3</v>
      </c>
    </row>
    <row r="152" spans="1:9" s="27" customFormat="1" x14ac:dyDescent="0.25">
      <c r="A152" s="67">
        <v>44718.708330960646</v>
      </c>
      <c r="B152" s="68">
        <v>5.9166666666666696</v>
      </c>
      <c r="C152" s="68">
        <v>5.9583333333333304</v>
      </c>
      <c r="D152" s="69">
        <v>460797.93999999994</v>
      </c>
      <c r="E152" s="69">
        <v>49402.809999999983</v>
      </c>
      <c r="F152" s="72">
        <f t="shared" si="4"/>
        <v>411395.12999999995</v>
      </c>
      <c r="G152" s="73">
        <f t="shared" si="5"/>
        <v>1.5927510001340441E-3</v>
      </c>
    </row>
    <row r="153" spans="1:9" x14ac:dyDescent="0.25">
      <c r="A153" s="29">
        <v>44718.749997569445</v>
      </c>
      <c r="B153" s="39">
        <v>5.9583333333333304</v>
      </c>
      <c r="C153" s="39">
        <v>6</v>
      </c>
      <c r="D153" s="65">
        <v>400191.81</v>
      </c>
      <c r="E153" s="65">
        <v>39341.679999999993</v>
      </c>
      <c r="F153" s="1">
        <f t="shared" si="4"/>
        <v>360850.13</v>
      </c>
      <c r="G153" s="3">
        <f t="shared" si="5"/>
        <v>1.3970617626319494E-3</v>
      </c>
      <c r="H153" s="27"/>
      <c r="I153" s="27"/>
    </row>
    <row r="154" spans="1:9" x14ac:dyDescent="0.25">
      <c r="A154" s="29">
        <v>44718.791664178243</v>
      </c>
      <c r="B154" s="39">
        <v>6</v>
      </c>
      <c r="C154" s="39">
        <v>6.0416666666666696</v>
      </c>
      <c r="D154" s="65">
        <v>346365.24199999997</v>
      </c>
      <c r="E154" s="65">
        <v>28023.982</v>
      </c>
      <c r="F154" s="1">
        <f t="shared" si="4"/>
        <v>318341.25999999995</v>
      </c>
      <c r="G154" s="3">
        <f t="shared" si="5"/>
        <v>1.2324850813108356E-3</v>
      </c>
      <c r="H154" s="27"/>
      <c r="I154" s="27"/>
    </row>
    <row r="155" spans="1:9" x14ac:dyDescent="0.25">
      <c r="A155" s="29">
        <v>44718.833330787034</v>
      </c>
      <c r="B155" s="39">
        <v>6.0416666666666696</v>
      </c>
      <c r="C155" s="39">
        <v>6.0833333333333304</v>
      </c>
      <c r="D155" s="65">
        <v>316858.17</v>
      </c>
      <c r="E155" s="65">
        <v>22247.310000000005</v>
      </c>
      <c r="F155" s="1">
        <f t="shared" si="4"/>
        <v>294610.86</v>
      </c>
      <c r="G155" s="3">
        <f t="shared" si="5"/>
        <v>1.140610832985191E-3</v>
      </c>
      <c r="H155" s="27"/>
      <c r="I155" s="27"/>
    </row>
    <row r="156" spans="1:9" x14ac:dyDescent="0.25">
      <c r="A156" s="29">
        <v>44718.874997395833</v>
      </c>
      <c r="B156" s="39">
        <v>6.0833333333333304</v>
      </c>
      <c r="C156" s="39">
        <v>6.125</v>
      </c>
      <c r="D156" s="65">
        <v>305920.82400000002</v>
      </c>
      <c r="E156" s="65">
        <v>23679.243999999992</v>
      </c>
      <c r="F156" s="1">
        <f t="shared" si="4"/>
        <v>282241.58</v>
      </c>
      <c r="G156" s="3">
        <f t="shared" si="5"/>
        <v>1.0927221205180842E-3</v>
      </c>
      <c r="H156" s="27"/>
      <c r="I156" s="27"/>
    </row>
    <row r="157" spans="1:9" x14ac:dyDescent="0.25">
      <c r="A157" s="29">
        <v>44718.916664004631</v>
      </c>
      <c r="B157" s="39">
        <v>6.125</v>
      </c>
      <c r="C157" s="39">
        <v>6.1666666666666696</v>
      </c>
      <c r="D157" s="65">
        <v>288407.59599999996</v>
      </c>
      <c r="E157" s="65">
        <v>23034.275999999998</v>
      </c>
      <c r="F157" s="1">
        <f t="shared" si="4"/>
        <v>265373.31999999995</v>
      </c>
      <c r="G157" s="3">
        <f t="shared" si="5"/>
        <v>1.0274152269106631E-3</v>
      </c>
      <c r="H157" s="27"/>
      <c r="I157" s="27"/>
    </row>
    <row r="158" spans="1:9" x14ac:dyDescent="0.25">
      <c r="A158" s="29">
        <v>44718.958330613423</v>
      </c>
      <c r="B158" s="39">
        <v>6.1666666666666696</v>
      </c>
      <c r="C158" s="39">
        <v>6.2083333333333304</v>
      </c>
      <c r="D158" s="65">
        <v>279133.82799999998</v>
      </c>
      <c r="E158" s="65">
        <v>23640.607999999993</v>
      </c>
      <c r="F158" s="1">
        <f t="shared" si="4"/>
        <v>255493.21999999997</v>
      </c>
      <c r="G158" s="3">
        <f t="shared" si="5"/>
        <v>9.891635850975372E-4</v>
      </c>
      <c r="H158" s="27"/>
      <c r="I158" s="27"/>
    </row>
    <row r="159" spans="1:9" x14ac:dyDescent="0.25">
      <c r="A159" s="29">
        <v>44718.999997222221</v>
      </c>
      <c r="B159" s="39">
        <v>6.2083333333333304</v>
      </c>
      <c r="C159" s="39">
        <v>6.25</v>
      </c>
      <c r="D159" s="65">
        <v>292990.83600000001</v>
      </c>
      <c r="E159" s="65">
        <v>26400.155999999995</v>
      </c>
      <c r="F159" s="1">
        <f t="shared" si="4"/>
        <v>266590.68</v>
      </c>
      <c r="G159" s="3">
        <f t="shared" si="5"/>
        <v>1.0321283389922845E-3</v>
      </c>
      <c r="H159" s="27"/>
      <c r="I159" s="27"/>
    </row>
    <row r="160" spans="1:9" x14ac:dyDescent="0.25">
      <c r="A160" s="29">
        <v>44719.04166383102</v>
      </c>
      <c r="B160" s="39">
        <v>6.25</v>
      </c>
      <c r="C160" s="39">
        <v>6.2916666666666696</v>
      </c>
      <c r="D160" s="65">
        <v>330037.03000000003</v>
      </c>
      <c r="E160" s="65">
        <v>30398.629999999997</v>
      </c>
      <c r="F160" s="1">
        <f t="shared" si="4"/>
        <v>299638.40000000002</v>
      </c>
      <c r="G160" s="3">
        <f t="shared" si="5"/>
        <v>1.1600753788178408E-3</v>
      </c>
      <c r="H160" s="27"/>
      <c r="I160" s="27"/>
    </row>
    <row r="161" spans="1:9" x14ac:dyDescent="0.25">
      <c r="A161" s="29">
        <v>44719.083330439818</v>
      </c>
      <c r="B161" s="39">
        <v>6.2916666666666696</v>
      </c>
      <c r="C161" s="39">
        <v>6.3333333333333304</v>
      </c>
      <c r="D161" s="65">
        <v>373199.79800000001</v>
      </c>
      <c r="E161" s="65">
        <v>34953.667999999991</v>
      </c>
      <c r="F161" s="1">
        <f t="shared" si="4"/>
        <v>338246.13</v>
      </c>
      <c r="G161" s="3">
        <f t="shared" si="5"/>
        <v>1.3095484670636961E-3</v>
      </c>
      <c r="H161" s="27"/>
      <c r="I161" s="27"/>
    </row>
    <row r="162" spans="1:9" x14ac:dyDescent="0.25">
      <c r="A162" s="29">
        <v>44719.12499704861</v>
      </c>
      <c r="B162" s="39">
        <v>6.3333333333333304</v>
      </c>
      <c r="C162" s="39">
        <v>6.375</v>
      </c>
      <c r="D162" s="65">
        <v>412270.53399999999</v>
      </c>
      <c r="E162" s="65">
        <v>42038.623999999989</v>
      </c>
      <c r="F162" s="1">
        <f t="shared" si="4"/>
        <v>370231.91</v>
      </c>
      <c r="G162" s="3">
        <f t="shared" si="5"/>
        <v>1.4333841164673911E-3</v>
      </c>
      <c r="H162" s="27"/>
      <c r="I162" s="27"/>
    </row>
    <row r="163" spans="1:9" x14ac:dyDescent="0.25">
      <c r="A163" s="29">
        <v>44719.166663657408</v>
      </c>
      <c r="B163" s="39">
        <v>6.375</v>
      </c>
      <c r="C163" s="39">
        <v>6.4166666666666696</v>
      </c>
      <c r="D163" s="65">
        <v>426416.87400000007</v>
      </c>
      <c r="E163" s="65">
        <v>42725.724000000002</v>
      </c>
      <c r="F163" s="1">
        <f t="shared" si="4"/>
        <v>383691.15000000008</v>
      </c>
      <c r="G163" s="3">
        <f t="shared" si="5"/>
        <v>1.4854927011534672E-3</v>
      </c>
      <c r="H163" s="27"/>
      <c r="I163" s="27"/>
    </row>
    <row r="164" spans="1:9" x14ac:dyDescent="0.25">
      <c r="A164" s="29">
        <v>44719.208330266207</v>
      </c>
      <c r="B164" s="39">
        <v>6.4166666666666696</v>
      </c>
      <c r="C164" s="39">
        <v>6.4583333333333304</v>
      </c>
      <c r="D164" s="65">
        <v>434081.06200000003</v>
      </c>
      <c r="E164" s="65">
        <v>45221.501999999993</v>
      </c>
      <c r="F164" s="1">
        <f t="shared" si="4"/>
        <v>388859.56000000006</v>
      </c>
      <c r="G164" s="3">
        <f t="shared" si="5"/>
        <v>1.5055026370917044E-3</v>
      </c>
      <c r="H164" s="27"/>
      <c r="I164" s="27"/>
    </row>
    <row r="165" spans="1:9" x14ac:dyDescent="0.25">
      <c r="A165" s="29">
        <v>44719.249996874998</v>
      </c>
      <c r="B165" s="39">
        <v>6.4583333333333304</v>
      </c>
      <c r="C165" s="39">
        <v>6.5</v>
      </c>
      <c r="D165" s="65">
        <v>435179.51199999987</v>
      </c>
      <c r="E165" s="65">
        <v>44406.041999999994</v>
      </c>
      <c r="F165" s="1">
        <f t="shared" si="4"/>
        <v>390773.46999999986</v>
      </c>
      <c r="G165" s="3">
        <f t="shared" si="5"/>
        <v>1.5129125013423246E-3</v>
      </c>
      <c r="H165" s="27"/>
      <c r="I165" s="27"/>
    </row>
    <row r="166" spans="1:9" x14ac:dyDescent="0.25">
      <c r="A166" s="29">
        <v>44719.291663483797</v>
      </c>
      <c r="B166" s="39">
        <v>6.5</v>
      </c>
      <c r="C166" s="39">
        <v>6.5416666666666696</v>
      </c>
      <c r="D166" s="65">
        <v>426247.12800000008</v>
      </c>
      <c r="E166" s="65">
        <v>42942.747999999985</v>
      </c>
      <c r="F166" s="1">
        <f t="shared" si="4"/>
        <v>383304.38000000012</v>
      </c>
      <c r="G166" s="3">
        <f t="shared" si="5"/>
        <v>1.48399528842444E-3</v>
      </c>
      <c r="H166" s="27"/>
      <c r="I166" s="27"/>
    </row>
    <row r="167" spans="1:9" x14ac:dyDescent="0.25">
      <c r="A167" s="29">
        <v>44719.333330092595</v>
      </c>
      <c r="B167" s="39">
        <v>6.5416666666666696</v>
      </c>
      <c r="C167" s="39">
        <v>6.5833333333333304</v>
      </c>
      <c r="D167" s="65">
        <v>432931.60799999995</v>
      </c>
      <c r="E167" s="65">
        <v>40040.267999999989</v>
      </c>
      <c r="F167" s="1">
        <f t="shared" si="4"/>
        <v>392891.33999999997</v>
      </c>
      <c r="G167" s="3">
        <f t="shared" si="5"/>
        <v>1.5211120139633273E-3</v>
      </c>
      <c r="H167" s="27"/>
      <c r="I167" s="27"/>
    </row>
    <row r="168" spans="1:9" x14ac:dyDescent="0.25">
      <c r="A168" s="29">
        <v>44719.374996701386</v>
      </c>
      <c r="B168" s="39">
        <v>6.5833333333333304</v>
      </c>
      <c r="C168" s="39">
        <v>6.625</v>
      </c>
      <c r="D168" s="65">
        <v>423881.67599999998</v>
      </c>
      <c r="E168" s="65">
        <v>43840.526000000005</v>
      </c>
      <c r="F168" s="1">
        <f t="shared" si="4"/>
        <v>380041.14999999997</v>
      </c>
      <c r="G168" s="3">
        <f t="shared" si="5"/>
        <v>1.4713614178043196E-3</v>
      </c>
      <c r="H168" s="27"/>
      <c r="I168" s="27"/>
    </row>
    <row r="169" spans="1:9" x14ac:dyDescent="0.25">
      <c r="A169" s="29">
        <v>44719.416663310185</v>
      </c>
      <c r="B169" s="39">
        <v>6.625</v>
      </c>
      <c r="C169" s="39">
        <v>6.6666666666666696</v>
      </c>
      <c r="D169" s="65">
        <v>427056.6999999999</v>
      </c>
      <c r="E169" s="65">
        <v>43333.09</v>
      </c>
      <c r="F169" s="1">
        <f t="shared" si="4"/>
        <v>383723.60999999987</v>
      </c>
      <c r="G169" s="3">
        <f t="shared" si="5"/>
        <v>1.4856183727856617E-3</v>
      </c>
      <c r="H169" s="27"/>
      <c r="I169" s="27"/>
    </row>
    <row r="170" spans="1:9" x14ac:dyDescent="0.25">
      <c r="A170" s="29">
        <v>44719.458329918984</v>
      </c>
      <c r="B170" s="39">
        <v>6.6666666666666696</v>
      </c>
      <c r="C170" s="39">
        <v>6.7083333333333304</v>
      </c>
      <c r="D170" s="65">
        <v>445259.64399999997</v>
      </c>
      <c r="E170" s="65">
        <v>43966.624000000011</v>
      </c>
      <c r="F170" s="1">
        <f t="shared" si="4"/>
        <v>401293.01999999996</v>
      </c>
      <c r="G170" s="3">
        <f t="shared" si="5"/>
        <v>1.553639827850687E-3</v>
      </c>
      <c r="H170" s="27"/>
      <c r="I170" s="27"/>
    </row>
    <row r="171" spans="1:9" x14ac:dyDescent="0.25">
      <c r="A171" s="67">
        <v>44719.499996527775</v>
      </c>
      <c r="B171" s="68">
        <v>6.7083333333333304</v>
      </c>
      <c r="C171" s="68">
        <v>6.75</v>
      </c>
      <c r="D171" s="69">
        <v>435277.41400000011</v>
      </c>
      <c r="E171" s="69">
        <v>44925.933999999994</v>
      </c>
      <c r="F171" s="72">
        <f t="shared" si="4"/>
        <v>390351.4800000001</v>
      </c>
      <c r="G171" s="73">
        <f t="shared" si="5"/>
        <v>1.5112787314079401E-3</v>
      </c>
      <c r="H171" s="27"/>
      <c r="I171" s="27"/>
    </row>
    <row r="172" spans="1:9" x14ac:dyDescent="0.25">
      <c r="A172" s="67">
        <v>44719.541663136573</v>
      </c>
      <c r="B172" s="68">
        <v>6.75</v>
      </c>
      <c r="C172" s="68">
        <v>6.7916666666666696</v>
      </c>
      <c r="D172" s="69">
        <v>442273.75600000005</v>
      </c>
      <c r="E172" s="69">
        <v>45138.455999999991</v>
      </c>
      <c r="F172" s="72">
        <f t="shared" si="4"/>
        <v>397135.30000000005</v>
      </c>
      <c r="G172" s="73">
        <f t="shared" si="5"/>
        <v>1.5375428636297513E-3</v>
      </c>
      <c r="H172" s="27"/>
      <c r="I172" s="27"/>
    </row>
    <row r="173" spans="1:9" x14ac:dyDescent="0.25">
      <c r="A173" s="67">
        <v>44719.583329745372</v>
      </c>
      <c r="B173" s="68">
        <v>6.7916666666666696</v>
      </c>
      <c r="C173" s="68">
        <v>6.8333333333333304</v>
      </c>
      <c r="D173" s="69">
        <v>414774.68200000003</v>
      </c>
      <c r="E173" s="69">
        <v>40586.431999999993</v>
      </c>
      <c r="F173" s="72">
        <f t="shared" si="4"/>
        <v>374188.25000000006</v>
      </c>
      <c r="G173" s="73">
        <f t="shared" si="5"/>
        <v>1.4487014210059024E-3</v>
      </c>
      <c r="H173" s="27"/>
      <c r="I173" s="27"/>
    </row>
    <row r="174" spans="1:9" x14ac:dyDescent="0.25">
      <c r="A174" s="67">
        <v>44719.624996354163</v>
      </c>
      <c r="B174" s="68">
        <v>6.8333333333333304</v>
      </c>
      <c r="C174" s="68">
        <v>6.875</v>
      </c>
      <c r="D174" s="69">
        <v>445568.92200000008</v>
      </c>
      <c r="E174" s="69">
        <v>48872.432000000008</v>
      </c>
      <c r="F174" s="72">
        <f t="shared" si="4"/>
        <v>396696.49000000005</v>
      </c>
      <c r="G174" s="73">
        <f t="shared" si="5"/>
        <v>1.5358439736444256E-3</v>
      </c>
      <c r="H174" s="27"/>
      <c r="I174" s="27"/>
    </row>
    <row r="175" spans="1:9" x14ac:dyDescent="0.25">
      <c r="A175" s="67">
        <v>44719.666662962962</v>
      </c>
      <c r="B175" s="68">
        <v>6.875</v>
      </c>
      <c r="C175" s="68">
        <v>6.9166666666666696</v>
      </c>
      <c r="D175" s="69">
        <v>471648.66999999981</v>
      </c>
      <c r="E175" s="69">
        <v>54471.55</v>
      </c>
      <c r="F175" s="72">
        <f t="shared" si="4"/>
        <v>417177.11999999982</v>
      </c>
      <c r="G175" s="73">
        <f t="shared" si="5"/>
        <v>1.6151364628770397E-3</v>
      </c>
      <c r="H175" s="27"/>
      <c r="I175" s="27"/>
    </row>
    <row r="176" spans="1:9" x14ac:dyDescent="0.25">
      <c r="A176" s="67">
        <v>44719.70832957176</v>
      </c>
      <c r="B176" s="68">
        <v>6.9166666666666696</v>
      </c>
      <c r="C176" s="68">
        <v>6.9583333333333304</v>
      </c>
      <c r="D176" s="69">
        <v>445231.348</v>
      </c>
      <c r="E176" s="69">
        <v>49617.768000000004</v>
      </c>
      <c r="F176" s="72">
        <f t="shared" si="4"/>
        <v>395613.58</v>
      </c>
      <c r="G176" s="73">
        <f t="shared" si="5"/>
        <v>1.5316513960960351E-3</v>
      </c>
      <c r="H176" s="27"/>
      <c r="I176" s="27"/>
    </row>
    <row r="177" spans="1:9" x14ac:dyDescent="0.25">
      <c r="A177" s="29">
        <v>44719.749996180559</v>
      </c>
      <c r="B177" s="39">
        <v>6.9583333333333304</v>
      </c>
      <c r="C177" s="39">
        <v>7</v>
      </c>
      <c r="D177" s="65">
        <v>387301.12400000007</v>
      </c>
      <c r="E177" s="65">
        <v>40308.224000000002</v>
      </c>
      <c r="F177" s="1">
        <f t="shared" si="4"/>
        <v>346992.90000000008</v>
      </c>
      <c r="G177" s="3">
        <f t="shared" si="5"/>
        <v>1.3434123260389899E-3</v>
      </c>
      <c r="H177" s="27"/>
      <c r="I177" s="27"/>
    </row>
    <row r="178" spans="1:9" x14ac:dyDescent="0.25">
      <c r="A178" s="29">
        <v>44719.79166278935</v>
      </c>
      <c r="B178" s="39">
        <v>7</v>
      </c>
      <c r="C178" s="39">
        <v>7.0416666666666696</v>
      </c>
      <c r="D178" s="65">
        <v>327299.39599999995</v>
      </c>
      <c r="E178" s="65">
        <v>29061.695999999996</v>
      </c>
      <c r="F178" s="1">
        <f t="shared" si="4"/>
        <v>298237.69999999995</v>
      </c>
      <c r="G178" s="3">
        <f t="shared" si="5"/>
        <v>1.1546524504377994E-3</v>
      </c>
      <c r="H178" s="27"/>
      <c r="I178" s="27"/>
    </row>
    <row r="179" spans="1:9" x14ac:dyDescent="0.25">
      <c r="A179" s="29">
        <v>44719.833329398149</v>
      </c>
      <c r="B179" s="39">
        <v>7.0416666666666696</v>
      </c>
      <c r="C179" s="39">
        <v>7.0833333333333304</v>
      </c>
      <c r="D179" s="65">
        <v>295696.47399999993</v>
      </c>
      <c r="E179" s="65">
        <v>22092.754000000001</v>
      </c>
      <c r="F179" s="1">
        <f t="shared" si="4"/>
        <v>273603.71999999991</v>
      </c>
      <c r="G179" s="3">
        <f t="shared" si="5"/>
        <v>1.0592799158084221E-3</v>
      </c>
      <c r="H179" s="27"/>
      <c r="I179" s="27"/>
    </row>
    <row r="180" spans="1:9" x14ac:dyDescent="0.25">
      <c r="A180" s="29">
        <v>44719.874996006947</v>
      </c>
      <c r="B180" s="39">
        <v>7.0833333333333304</v>
      </c>
      <c r="C180" s="39">
        <v>7.125</v>
      </c>
      <c r="D180" s="65">
        <v>284432.016</v>
      </c>
      <c r="E180" s="65">
        <v>24684.896000000004</v>
      </c>
      <c r="F180" s="1">
        <f t="shared" si="4"/>
        <v>259747.12</v>
      </c>
      <c r="G180" s="3">
        <f t="shared" si="5"/>
        <v>1.0056329183136847E-3</v>
      </c>
      <c r="H180" s="27"/>
      <c r="I180" s="27"/>
    </row>
    <row r="181" spans="1:9" x14ac:dyDescent="0.25">
      <c r="A181" s="29">
        <v>44719.916662615738</v>
      </c>
      <c r="B181" s="39">
        <v>7.125</v>
      </c>
      <c r="C181" s="39">
        <v>7.1666666666666696</v>
      </c>
      <c r="D181" s="65">
        <v>278230.85200000007</v>
      </c>
      <c r="E181" s="65">
        <v>23929.072000000007</v>
      </c>
      <c r="F181" s="1">
        <f t="shared" si="4"/>
        <v>254301.78000000006</v>
      </c>
      <c r="G181" s="3">
        <f t="shared" si="5"/>
        <v>9.8455082448561763E-4</v>
      </c>
      <c r="H181" s="27"/>
      <c r="I181" s="27"/>
    </row>
    <row r="182" spans="1:9" x14ac:dyDescent="0.25">
      <c r="A182" s="29">
        <v>44719.958329224537</v>
      </c>
      <c r="B182" s="39">
        <v>7.1666666666666696</v>
      </c>
      <c r="C182" s="39">
        <v>7.2083333333333304</v>
      </c>
      <c r="D182" s="65">
        <v>284326.75599999994</v>
      </c>
      <c r="E182" s="65">
        <v>24370.106000000007</v>
      </c>
      <c r="F182" s="1">
        <f t="shared" si="4"/>
        <v>259956.64999999994</v>
      </c>
      <c r="G182" s="3">
        <f t="shared" si="5"/>
        <v>1.006444131409615E-3</v>
      </c>
      <c r="H182" s="27"/>
      <c r="I182" s="27"/>
    </row>
    <row r="183" spans="1:9" x14ac:dyDescent="0.25">
      <c r="A183" s="29">
        <v>44719.999995833336</v>
      </c>
      <c r="B183" s="39">
        <v>7.2083333333333304</v>
      </c>
      <c r="C183" s="39">
        <v>7.25</v>
      </c>
      <c r="D183" s="65">
        <v>302058.40200000006</v>
      </c>
      <c r="E183" s="65">
        <v>26940.592000000004</v>
      </c>
      <c r="F183" s="1">
        <f t="shared" si="4"/>
        <v>275117.81000000006</v>
      </c>
      <c r="G183" s="3">
        <f t="shared" si="5"/>
        <v>1.0651418431525627E-3</v>
      </c>
      <c r="H183" s="27"/>
      <c r="I183" s="27"/>
    </row>
    <row r="184" spans="1:9" x14ac:dyDescent="0.25">
      <c r="A184" s="29">
        <v>44720.041662442127</v>
      </c>
      <c r="B184" s="39">
        <v>7.25</v>
      </c>
      <c r="C184" s="39">
        <v>7.2916666666666696</v>
      </c>
      <c r="D184" s="65">
        <v>347229.23199999996</v>
      </c>
      <c r="E184" s="65">
        <v>31682.302</v>
      </c>
      <c r="F184" s="1">
        <f t="shared" si="4"/>
        <v>315546.92999999993</v>
      </c>
      <c r="G184" s="3">
        <f t="shared" si="5"/>
        <v>1.2216665966530212E-3</v>
      </c>
      <c r="H184" s="27"/>
      <c r="I184" s="27"/>
    </row>
    <row r="185" spans="1:9" x14ac:dyDescent="0.25">
      <c r="A185" s="29">
        <v>44720.083329050925</v>
      </c>
      <c r="B185" s="39">
        <v>7.2916666666666696</v>
      </c>
      <c r="C185" s="39">
        <v>7.3333333333333304</v>
      </c>
      <c r="D185" s="65">
        <v>396482.51600000006</v>
      </c>
      <c r="E185" s="65">
        <v>36185.936000000002</v>
      </c>
      <c r="F185" s="1">
        <f t="shared" si="4"/>
        <v>360296.58000000007</v>
      </c>
      <c r="G185" s="3">
        <f t="shared" si="5"/>
        <v>1.3949186470434782E-3</v>
      </c>
      <c r="H185" s="27"/>
      <c r="I185" s="27"/>
    </row>
    <row r="186" spans="1:9" x14ac:dyDescent="0.25">
      <c r="A186" s="29">
        <v>44720.124995659724</v>
      </c>
      <c r="B186" s="39">
        <v>7.3333333333333304</v>
      </c>
      <c r="C186" s="39">
        <v>7.375</v>
      </c>
      <c r="D186" s="65">
        <v>429727.56600000017</v>
      </c>
      <c r="E186" s="65">
        <v>43461.706000000006</v>
      </c>
      <c r="F186" s="1">
        <f t="shared" si="4"/>
        <v>386265.86000000016</v>
      </c>
      <c r="G186" s="3">
        <f t="shared" si="5"/>
        <v>1.495460908427956E-3</v>
      </c>
      <c r="H186" s="27"/>
      <c r="I186" s="27"/>
    </row>
    <row r="187" spans="1:9" x14ac:dyDescent="0.25">
      <c r="A187" s="29">
        <v>44720.166662268515</v>
      </c>
      <c r="B187" s="39">
        <v>7.375</v>
      </c>
      <c r="C187" s="39">
        <v>7.4166666666666696</v>
      </c>
      <c r="D187" s="65">
        <v>448868.40399999998</v>
      </c>
      <c r="E187" s="65">
        <v>45713.584000000003</v>
      </c>
      <c r="F187" s="1">
        <f t="shared" si="4"/>
        <v>403154.81999999995</v>
      </c>
      <c r="G187" s="3">
        <f t="shared" si="5"/>
        <v>1.5608479438340959E-3</v>
      </c>
      <c r="H187" s="27"/>
      <c r="I187" s="27"/>
    </row>
    <row r="188" spans="1:9" x14ac:dyDescent="0.25">
      <c r="A188" s="29">
        <v>44720.208328877314</v>
      </c>
      <c r="B188" s="39">
        <v>7.4166666666666696</v>
      </c>
      <c r="C188" s="39">
        <v>7.4583333333333304</v>
      </c>
      <c r="D188" s="65">
        <v>464018.24400000006</v>
      </c>
      <c r="E188" s="65">
        <v>47891.243999999999</v>
      </c>
      <c r="F188" s="1">
        <f t="shared" si="4"/>
        <v>416127.00000000006</v>
      </c>
      <c r="G188" s="3">
        <f t="shared" si="5"/>
        <v>1.6110708345837238E-3</v>
      </c>
      <c r="H188" s="27"/>
      <c r="I188" s="27"/>
    </row>
    <row r="189" spans="1:9" x14ac:dyDescent="0.25">
      <c r="A189" s="29">
        <v>44720.249995486112</v>
      </c>
      <c r="B189" s="39">
        <v>7.4583333333333304</v>
      </c>
      <c r="C189" s="39">
        <v>7.5</v>
      </c>
      <c r="D189" s="65">
        <v>463518.95000000007</v>
      </c>
      <c r="E189" s="65">
        <v>49427.73000000001</v>
      </c>
      <c r="F189" s="1">
        <f t="shared" si="4"/>
        <v>414091.22000000009</v>
      </c>
      <c r="G189" s="3">
        <f t="shared" si="5"/>
        <v>1.6031891403326208E-3</v>
      </c>
      <c r="H189" s="27"/>
      <c r="I189" s="27"/>
    </row>
    <row r="190" spans="1:9" x14ac:dyDescent="0.25">
      <c r="A190" s="29">
        <v>44720.291662094911</v>
      </c>
      <c r="B190" s="39">
        <v>7.5</v>
      </c>
      <c r="C190" s="39">
        <v>7.5416666666666696</v>
      </c>
      <c r="D190" s="65">
        <v>458004.94600000011</v>
      </c>
      <c r="E190" s="65">
        <v>46677.686000000009</v>
      </c>
      <c r="F190" s="1">
        <f t="shared" si="4"/>
        <v>411327.26000000013</v>
      </c>
      <c r="G190" s="3">
        <f t="shared" si="5"/>
        <v>1.5924882356954404E-3</v>
      </c>
      <c r="H190" s="27"/>
      <c r="I190" s="27"/>
    </row>
    <row r="191" spans="1:9" x14ac:dyDescent="0.25">
      <c r="A191" s="29">
        <v>44720.333328703702</v>
      </c>
      <c r="B191" s="39">
        <v>7.5416666666666696</v>
      </c>
      <c r="C191" s="39">
        <v>7.5833333333333304</v>
      </c>
      <c r="D191" s="65">
        <v>441127.08999999991</v>
      </c>
      <c r="E191" s="65">
        <v>43403.619999999995</v>
      </c>
      <c r="F191" s="1">
        <f t="shared" si="4"/>
        <v>397723.46999999991</v>
      </c>
      <c r="G191" s="3">
        <f t="shared" si="5"/>
        <v>1.5398200134728928E-3</v>
      </c>
      <c r="H191" s="27"/>
      <c r="I191" s="27"/>
    </row>
    <row r="192" spans="1:9" x14ac:dyDescent="0.25">
      <c r="A192" s="29">
        <v>44720.374995312501</v>
      </c>
      <c r="B192" s="39">
        <v>7.5833333333333304</v>
      </c>
      <c r="C192" s="39">
        <v>7.625</v>
      </c>
      <c r="D192" s="65">
        <v>439628.70400000003</v>
      </c>
      <c r="E192" s="65">
        <v>46301.554000000004</v>
      </c>
      <c r="F192" s="1">
        <f t="shared" si="4"/>
        <v>393327.15</v>
      </c>
      <c r="G192" s="3">
        <f t="shared" si="5"/>
        <v>1.5227992891952155E-3</v>
      </c>
      <c r="H192" s="27"/>
      <c r="I192" s="27"/>
    </row>
    <row r="193" spans="1:9" x14ac:dyDescent="0.25">
      <c r="A193" s="29">
        <v>44720.416661921299</v>
      </c>
      <c r="B193" s="39">
        <v>7.625</v>
      </c>
      <c r="C193" s="39">
        <v>7.6666666666666696</v>
      </c>
      <c r="D193" s="65">
        <v>442272.09600000002</v>
      </c>
      <c r="E193" s="65">
        <v>47225.265999999996</v>
      </c>
      <c r="F193" s="1">
        <f t="shared" si="4"/>
        <v>395046.83</v>
      </c>
      <c r="G193" s="3">
        <f t="shared" si="5"/>
        <v>1.5294571755924379E-3</v>
      </c>
      <c r="H193" s="27"/>
      <c r="I193" s="27"/>
    </row>
    <row r="194" spans="1:9" x14ac:dyDescent="0.25">
      <c r="A194" s="29">
        <v>44720.458328530091</v>
      </c>
      <c r="B194" s="39">
        <v>7.6666666666666696</v>
      </c>
      <c r="C194" s="39">
        <v>7.7083333333333304</v>
      </c>
      <c r="D194" s="65">
        <v>441030.8139999999</v>
      </c>
      <c r="E194" s="65">
        <v>48815.214</v>
      </c>
      <c r="F194" s="1">
        <f t="shared" si="4"/>
        <v>392215.59999999992</v>
      </c>
      <c r="G194" s="3">
        <f t="shared" si="5"/>
        <v>1.51849582946734E-3</v>
      </c>
      <c r="H194" s="27"/>
      <c r="I194" s="27"/>
    </row>
    <row r="195" spans="1:9" x14ac:dyDescent="0.25">
      <c r="A195" s="67">
        <v>44720.499995138889</v>
      </c>
      <c r="B195" s="68">
        <v>7.7083333333333304</v>
      </c>
      <c r="C195" s="68">
        <v>7.75</v>
      </c>
      <c r="D195" s="69">
        <v>441481.19000000006</v>
      </c>
      <c r="E195" s="69">
        <v>48970.999999999978</v>
      </c>
      <c r="F195" s="72">
        <f t="shared" si="4"/>
        <v>392510.19000000006</v>
      </c>
      <c r="G195" s="73">
        <f t="shared" si="5"/>
        <v>1.5196363595390734E-3</v>
      </c>
      <c r="H195" s="27"/>
      <c r="I195" s="27"/>
    </row>
    <row r="196" spans="1:9" x14ac:dyDescent="0.25">
      <c r="A196" s="67">
        <v>44720.541661747688</v>
      </c>
      <c r="B196" s="68">
        <v>7.75</v>
      </c>
      <c r="C196" s="68">
        <v>7.7916666666666696</v>
      </c>
      <c r="D196" s="69">
        <v>438120.03000000009</v>
      </c>
      <c r="E196" s="69">
        <v>47723.37000000001</v>
      </c>
      <c r="F196" s="72">
        <f t="shared" si="4"/>
        <v>390396.66000000009</v>
      </c>
      <c r="G196" s="73">
        <f t="shared" si="5"/>
        <v>1.5114536495947112E-3</v>
      </c>
      <c r="H196" s="27"/>
      <c r="I196" s="27"/>
    </row>
    <row r="197" spans="1:9" x14ac:dyDescent="0.25">
      <c r="A197" s="67">
        <v>44720.583328356479</v>
      </c>
      <c r="B197" s="68">
        <v>7.7916666666666696</v>
      </c>
      <c r="C197" s="68">
        <v>7.8333333333333304</v>
      </c>
      <c r="D197" s="69">
        <v>430680.36199999991</v>
      </c>
      <c r="E197" s="69">
        <v>43391.52199999999</v>
      </c>
      <c r="F197" s="72">
        <f t="shared" si="4"/>
        <v>387288.83999999991</v>
      </c>
      <c r="G197" s="73">
        <f t="shared" si="5"/>
        <v>1.4994214619185057E-3</v>
      </c>
      <c r="H197" s="27"/>
      <c r="I197" s="27"/>
    </row>
    <row r="198" spans="1:9" x14ac:dyDescent="0.25">
      <c r="A198" s="67">
        <v>44720.624994965277</v>
      </c>
      <c r="B198" s="68">
        <v>7.8333333333333304</v>
      </c>
      <c r="C198" s="68">
        <v>7.875</v>
      </c>
      <c r="D198" s="69">
        <v>444157.55799999996</v>
      </c>
      <c r="E198" s="69">
        <v>49972.778000000006</v>
      </c>
      <c r="F198" s="72">
        <f t="shared" si="4"/>
        <v>394184.77999999997</v>
      </c>
      <c r="G198" s="73">
        <f t="shared" si="5"/>
        <v>1.5261196761921275E-3</v>
      </c>
      <c r="H198" s="27"/>
      <c r="I198" s="27"/>
    </row>
    <row r="199" spans="1:9" x14ac:dyDescent="0.25">
      <c r="A199" s="67">
        <v>44720.666661574076</v>
      </c>
      <c r="B199" s="68">
        <v>7.875</v>
      </c>
      <c r="C199" s="68">
        <v>7.9166666666666696</v>
      </c>
      <c r="D199" s="69">
        <v>484832.04599999991</v>
      </c>
      <c r="E199" s="69">
        <v>55492.666000000005</v>
      </c>
      <c r="F199" s="72">
        <f t="shared" si="4"/>
        <v>429339.37999999989</v>
      </c>
      <c r="G199" s="73">
        <f t="shared" si="5"/>
        <v>1.6622236799252591E-3</v>
      </c>
      <c r="H199" s="27"/>
      <c r="I199" s="27"/>
    </row>
    <row r="200" spans="1:9" x14ac:dyDescent="0.25">
      <c r="A200" s="67">
        <v>44720.708328182867</v>
      </c>
      <c r="B200" s="68">
        <v>7.9166666666666696</v>
      </c>
      <c r="C200" s="68">
        <v>7.9583333333333304</v>
      </c>
      <c r="D200" s="69">
        <v>467485.55600000004</v>
      </c>
      <c r="E200" s="69">
        <v>50837.705999999998</v>
      </c>
      <c r="F200" s="72">
        <f t="shared" si="4"/>
        <v>416647.85000000003</v>
      </c>
      <c r="G200" s="73">
        <f t="shared" si="5"/>
        <v>1.6130873493597248E-3</v>
      </c>
      <c r="H200" s="27"/>
      <c r="I200" s="27"/>
    </row>
    <row r="201" spans="1:9" x14ac:dyDescent="0.25">
      <c r="A201" s="29">
        <v>44720.749994791666</v>
      </c>
      <c r="B201" s="39">
        <v>7.9583333333333304</v>
      </c>
      <c r="C201" s="39">
        <v>8</v>
      </c>
      <c r="D201" s="65">
        <v>409110.55000000005</v>
      </c>
      <c r="E201" s="65">
        <v>42772.22</v>
      </c>
      <c r="F201" s="1">
        <f t="shared" si="4"/>
        <v>366338.33000000007</v>
      </c>
      <c r="G201" s="3">
        <f t="shared" si="5"/>
        <v>1.4183097925707961E-3</v>
      </c>
      <c r="H201" s="27"/>
      <c r="I201" s="27"/>
    </row>
    <row r="202" spans="1:9" x14ac:dyDescent="0.25">
      <c r="A202" s="29">
        <v>44720.791661400464</v>
      </c>
      <c r="B202" s="39">
        <v>8</v>
      </c>
      <c r="C202" s="39">
        <v>8.0416666666666696</v>
      </c>
      <c r="D202" s="65">
        <v>345988.63799999998</v>
      </c>
      <c r="E202" s="65">
        <v>30046.277999999995</v>
      </c>
      <c r="F202" s="1">
        <f t="shared" si="4"/>
        <v>315942.36</v>
      </c>
      <c r="G202" s="3">
        <f t="shared" si="5"/>
        <v>1.2231975373036387E-3</v>
      </c>
      <c r="H202" s="27"/>
      <c r="I202" s="27"/>
    </row>
    <row r="203" spans="1:9" x14ac:dyDescent="0.25">
      <c r="A203" s="29">
        <v>44720.833328009256</v>
      </c>
      <c r="B203" s="39">
        <v>8.0416666666666696</v>
      </c>
      <c r="C203" s="39">
        <v>8.0833333333333304</v>
      </c>
      <c r="D203" s="65">
        <v>309582.76200000005</v>
      </c>
      <c r="E203" s="65">
        <v>21939.84199999999</v>
      </c>
      <c r="F203" s="1">
        <f t="shared" si="4"/>
        <v>287642.92000000004</v>
      </c>
      <c r="G203" s="3">
        <f t="shared" si="5"/>
        <v>1.113633864629066E-3</v>
      </c>
      <c r="H203" s="27"/>
      <c r="I203" s="27"/>
    </row>
    <row r="204" spans="1:9" x14ac:dyDescent="0.25">
      <c r="A204" s="29">
        <v>44720.874994618054</v>
      </c>
      <c r="B204" s="39">
        <v>8.0833333333333304</v>
      </c>
      <c r="C204" s="39">
        <v>8.125</v>
      </c>
      <c r="D204" s="65">
        <v>299358.98599999992</v>
      </c>
      <c r="E204" s="65">
        <v>25169.945999999996</v>
      </c>
      <c r="F204" s="1">
        <f t="shared" si="4"/>
        <v>274189.03999999992</v>
      </c>
      <c r="G204" s="3">
        <f t="shared" si="5"/>
        <v>1.0615460316357984E-3</v>
      </c>
      <c r="H204" s="27"/>
      <c r="I204" s="27"/>
    </row>
    <row r="205" spans="1:9" x14ac:dyDescent="0.25">
      <c r="A205" s="29">
        <v>44720.916661226853</v>
      </c>
      <c r="B205" s="39">
        <v>8.125</v>
      </c>
      <c r="C205" s="39">
        <v>8.1666666666666696</v>
      </c>
      <c r="D205" s="65">
        <v>290928.78800000006</v>
      </c>
      <c r="E205" s="65">
        <v>24912.837999999996</v>
      </c>
      <c r="F205" s="1">
        <f t="shared" si="4"/>
        <v>266015.95000000007</v>
      </c>
      <c r="G205" s="3">
        <f t="shared" si="5"/>
        <v>1.0299032232445437E-3</v>
      </c>
      <c r="H205" s="27"/>
      <c r="I205" s="27"/>
    </row>
    <row r="206" spans="1:9" x14ac:dyDescent="0.25">
      <c r="A206" s="29">
        <v>44720.958327835651</v>
      </c>
      <c r="B206" s="39">
        <v>8.1666666666666696</v>
      </c>
      <c r="C206" s="39">
        <v>8.2083333333333304</v>
      </c>
      <c r="D206" s="65">
        <v>272494.55399999995</v>
      </c>
      <c r="E206" s="65">
        <v>24862.244000000002</v>
      </c>
      <c r="F206" s="1">
        <f t="shared" si="4"/>
        <v>247632.30999999994</v>
      </c>
      <c r="G206" s="3">
        <f t="shared" si="5"/>
        <v>9.5872940794900418E-4</v>
      </c>
      <c r="H206" s="27"/>
      <c r="I206" s="27"/>
    </row>
    <row r="207" spans="1:9" x14ac:dyDescent="0.25">
      <c r="A207" s="29">
        <v>44721</v>
      </c>
      <c r="B207" s="39">
        <v>8.2083333333333304</v>
      </c>
      <c r="C207" s="39">
        <v>8.25</v>
      </c>
      <c r="D207" s="65">
        <v>284939.80199999991</v>
      </c>
      <c r="E207" s="65">
        <v>27109.902000000013</v>
      </c>
      <c r="F207" s="1">
        <f t="shared" si="4"/>
        <v>257829.89999999991</v>
      </c>
      <c r="G207" s="3">
        <f t="shared" si="5"/>
        <v>9.982102391184371E-4</v>
      </c>
      <c r="H207" s="27"/>
      <c r="I207" s="27"/>
    </row>
    <row r="208" spans="1:9" x14ac:dyDescent="0.25">
      <c r="A208" s="29">
        <v>44721.041666666664</v>
      </c>
      <c r="B208" s="39">
        <v>8.25</v>
      </c>
      <c r="C208" s="39">
        <v>8.2916666666666696</v>
      </c>
      <c r="D208" s="65">
        <v>327269.27800000005</v>
      </c>
      <c r="E208" s="65">
        <v>32032.398000000008</v>
      </c>
      <c r="F208" s="1">
        <f t="shared" ref="F208:F271" si="6">D208-E208</f>
        <v>295236.88000000006</v>
      </c>
      <c r="G208" s="3">
        <f t="shared" ref="G208:G271" si="7">F208/$F$759</f>
        <v>1.1430345223008716E-3</v>
      </c>
      <c r="H208" s="27"/>
      <c r="I208" s="27"/>
    </row>
    <row r="209" spans="1:9" x14ac:dyDescent="0.25">
      <c r="A209" s="29">
        <v>44721.08333321759</v>
      </c>
      <c r="B209" s="39">
        <v>8.2916666666666696</v>
      </c>
      <c r="C209" s="39">
        <v>8.3333333333333304</v>
      </c>
      <c r="D209" s="65">
        <v>375157.76800000004</v>
      </c>
      <c r="E209" s="65">
        <v>34809.847999999991</v>
      </c>
      <c r="F209" s="1">
        <f t="shared" si="6"/>
        <v>340347.92000000004</v>
      </c>
      <c r="G209" s="3">
        <f t="shared" si="7"/>
        <v>1.3176857246062729E-3</v>
      </c>
      <c r="H209" s="27"/>
      <c r="I209" s="27"/>
    </row>
    <row r="210" spans="1:9" x14ac:dyDescent="0.25">
      <c r="A210" s="29">
        <v>44721.124999826388</v>
      </c>
      <c r="B210" s="39">
        <v>8.3333333333333304</v>
      </c>
      <c r="C210" s="39">
        <v>8.375</v>
      </c>
      <c r="D210" s="65">
        <v>422527.92600000009</v>
      </c>
      <c r="E210" s="65">
        <v>44065.565999999992</v>
      </c>
      <c r="F210" s="1">
        <f t="shared" si="6"/>
        <v>378462.3600000001</v>
      </c>
      <c r="G210" s="3">
        <f t="shared" si="7"/>
        <v>1.4652489989443749E-3</v>
      </c>
      <c r="H210" s="27"/>
      <c r="I210" s="27"/>
    </row>
    <row r="211" spans="1:9" x14ac:dyDescent="0.25">
      <c r="A211" s="29">
        <v>44721.166666435187</v>
      </c>
      <c r="B211" s="39">
        <v>8.375</v>
      </c>
      <c r="C211" s="39">
        <v>8.4166666666666696</v>
      </c>
      <c r="D211" s="65">
        <v>439059.30599999998</v>
      </c>
      <c r="E211" s="65">
        <v>46067.326000000001</v>
      </c>
      <c r="F211" s="1">
        <f t="shared" si="6"/>
        <v>392991.98</v>
      </c>
      <c r="G211" s="3">
        <f t="shared" si="7"/>
        <v>1.5215016502253158E-3</v>
      </c>
      <c r="H211" s="27"/>
      <c r="I211" s="27"/>
    </row>
    <row r="212" spans="1:9" x14ac:dyDescent="0.25">
      <c r="A212" s="29">
        <v>44721.208333043978</v>
      </c>
      <c r="B212" s="39">
        <v>8.4166666666666696</v>
      </c>
      <c r="C212" s="39">
        <v>8.4583333333333304</v>
      </c>
      <c r="D212" s="65">
        <v>452671.85599999985</v>
      </c>
      <c r="E212" s="65">
        <v>48214.445999999989</v>
      </c>
      <c r="F212" s="1">
        <f t="shared" si="6"/>
        <v>404457.40999999986</v>
      </c>
      <c r="G212" s="3">
        <f t="shared" si="7"/>
        <v>1.5658910310608807E-3</v>
      </c>
      <c r="H212" s="27"/>
      <c r="I212" s="27"/>
    </row>
    <row r="213" spans="1:9" x14ac:dyDescent="0.25">
      <c r="A213" s="29">
        <v>44721.249999652777</v>
      </c>
      <c r="B213" s="39">
        <v>8.4583333333333304</v>
      </c>
      <c r="C213" s="39">
        <v>8.5</v>
      </c>
      <c r="D213" s="65">
        <v>462643.71400000004</v>
      </c>
      <c r="E213" s="65">
        <v>50704.563999999991</v>
      </c>
      <c r="F213" s="1">
        <f t="shared" si="6"/>
        <v>411939.15</v>
      </c>
      <c r="G213" s="3">
        <f t="shared" si="7"/>
        <v>1.594857219522429E-3</v>
      </c>
      <c r="H213" s="27"/>
      <c r="I213" s="27"/>
    </row>
    <row r="214" spans="1:9" x14ac:dyDescent="0.25">
      <c r="A214" s="29">
        <v>44721.291666261575</v>
      </c>
      <c r="B214" s="39">
        <v>8.5</v>
      </c>
      <c r="C214" s="39">
        <v>8.5416666666666696</v>
      </c>
      <c r="D214" s="65">
        <v>449336.57400000014</v>
      </c>
      <c r="E214" s="65">
        <v>47513.554000000004</v>
      </c>
      <c r="F214" s="1">
        <f t="shared" si="6"/>
        <v>401823.02000000014</v>
      </c>
      <c r="G214" s="3">
        <f t="shared" si="7"/>
        <v>1.5556917676246736E-3</v>
      </c>
      <c r="H214" s="27"/>
      <c r="I214" s="27"/>
    </row>
    <row r="215" spans="1:9" x14ac:dyDescent="0.25">
      <c r="A215" s="29">
        <v>44721.333332870374</v>
      </c>
      <c r="B215" s="39">
        <v>8.5416666666666696</v>
      </c>
      <c r="C215" s="39">
        <v>8.5833333333333304</v>
      </c>
      <c r="D215" s="65">
        <v>454786.32199999999</v>
      </c>
      <c r="E215" s="65">
        <v>44413.501999999993</v>
      </c>
      <c r="F215" s="1">
        <f t="shared" si="6"/>
        <v>410372.82</v>
      </c>
      <c r="G215" s="3">
        <f t="shared" si="7"/>
        <v>1.5887930406050946E-3</v>
      </c>
      <c r="H215" s="27"/>
      <c r="I215" s="27"/>
    </row>
    <row r="216" spans="1:9" x14ac:dyDescent="0.25">
      <c r="A216" s="29">
        <v>44721.374999479165</v>
      </c>
      <c r="B216" s="39">
        <v>8.5833333333333304</v>
      </c>
      <c r="C216" s="39">
        <v>8.625</v>
      </c>
      <c r="D216" s="65">
        <v>453529.02600000001</v>
      </c>
      <c r="E216" s="65">
        <v>47134.496000000006</v>
      </c>
      <c r="F216" s="1">
        <f t="shared" si="6"/>
        <v>406394.53</v>
      </c>
      <c r="G216" s="3">
        <f t="shared" si="7"/>
        <v>1.5733907547872648E-3</v>
      </c>
      <c r="H216" s="27"/>
      <c r="I216" s="27"/>
    </row>
    <row r="217" spans="1:9" x14ac:dyDescent="0.25">
      <c r="A217" s="29">
        <v>44721.416666087964</v>
      </c>
      <c r="B217" s="39">
        <v>8.625</v>
      </c>
      <c r="C217" s="39">
        <v>8.6666666666666696</v>
      </c>
      <c r="D217" s="65">
        <v>454529.14399999991</v>
      </c>
      <c r="E217" s="65">
        <v>46892.813999999998</v>
      </c>
      <c r="F217" s="1">
        <f t="shared" si="6"/>
        <v>407636.3299999999</v>
      </c>
      <c r="G217" s="3">
        <f t="shared" si="7"/>
        <v>1.5781984883935579E-3</v>
      </c>
      <c r="H217" s="27"/>
      <c r="I217" s="27"/>
    </row>
    <row r="218" spans="1:9" x14ac:dyDescent="0.25">
      <c r="A218" s="29">
        <v>44721.458332696762</v>
      </c>
      <c r="B218" s="39">
        <v>8.6666666666666696</v>
      </c>
      <c r="C218" s="39">
        <v>8.7083333333333304</v>
      </c>
      <c r="D218" s="65">
        <v>452783.674</v>
      </c>
      <c r="E218" s="65">
        <v>47294.603999999985</v>
      </c>
      <c r="F218" s="1">
        <f t="shared" si="6"/>
        <v>405489.07</v>
      </c>
      <c r="G218" s="3">
        <f t="shared" si="7"/>
        <v>1.5698851899047118E-3</v>
      </c>
      <c r="H218" s="27"/>
      <c r="I218" s="27"/>
    </row>
    <row r="219" spans="1:9" x14ac:dyDescent="0.25">
      <c r="A219" s="67">
        <v>44721.499999305554</v>
      </c>
      <c r="B219" s="68">
        <v>8.7083333333333304</v>
      </c>
      <c r="C219" s="68">
        <v>8.75</v>
      </c>
      <c r="D219" s="69">
        <v>433695.09200000006</v>
      </c>
      <c r="E219" s="69">
        <v>48056.902000000002</v>
      </c>
      <c r="F219" s="72">
        <f t="shared" si="6"/>
        <v>385638.19000000006</v>
      </c>
      <c r="G219" s="73">
        <f t="shared" si="7"/>
        <v>1.4930308309978844E-3</v>
      </c>
      <c r="H219" s="27"/>
      <c r="I219" s="27"/>
    </row>
    <row r="220" spans="1:9" x14ac:dyDescent="0.25">
      <c r="A220" s="67">
        <v>44721.541665914352</v>
      </c>
      <c r="B220" s="68">
        <v>8.75</v>
      </c>
      <c r="C220" s="68">
        <v>8.7916666666666696</v>
      </c>
      <c r="D220" s="69">
        <v>430487.72399999993</v>
      </c>
      <c r="E220" s="69">
        <v>48195.933999999994</v>
      </c>
      <c r="F220" s="72">
        <f t="shared" si="6"/>
        <v>382291.78999999992</v>
      </c>
      <c r="G220" s="73">
        <f t="shared" si="7"/>
        <v>1.4800749606966276E-3</v>
      </c>
      <c r="H220" s="27"/>
      <c r="I220" s="27"/>
    </row>
    <row r="221" spans="1:9" x14ac:dyDescent="0.25">
      <c r="A221" s="67">
        <v>44721.583332523151</v>
      </c>
      <c r="B221" s="68">
        <v>8.7916666666666696</v>
      </c>
      <c r="C221" s="68">
        <v>8.8333333333333304</v>
      </c>
      <c r="D221" s="69">
        <v>426601.27000000019</v>
      </c>
      <c r="E221" s="69">
        <v>44925.119999999995</v>
      </c>
      <c r="F221" s="72">
        <f t="shared" si="6"/>
        <v>381676.1500000002</v>
      </c>
      <c r="G221" s="73">
        <f t="shared" si="7"/>
        <v>1.4776914584278425E-3</v>
      </c>
      <c r="H221" s="27"/>
      <c r="I221" s="27"/>
    </row>
    <row r="222" spans="1:9" x14ac:dyDescent="0.25">
      <c r="A222" s="67">
        <v>44721.624999131942</v>
      </c>
      <c r="B222" s="68">
        <v>8.8333333333333304</v>
      </c>
      <c r="C222" s="68">
        <v>8.875</v>
      </c>
      <c r="D222" s="69">
        <v>442403.35600000003</v>
      </c>
      <c r="E222" s="69">
        <v>51774.755999999994</v>
      </c>
      <c r="F222" s="72">
        <f t="shared" si="6"/>
        <v>390628.60000000003</v>
      </c>
      <c r="G222" s="73">
        <f t="shared" si="7"/>
        <v>1.5123516248988207E-3</v>
      </c>
      <c r="H222" s="27"/>
      <c r="I222" s="27"/>
    </row>
    <row r="223" spans="1:9" x14ac:dyDescent="0.25">
      <c r="A223" s="67">
        <v>44721.66666574074</v>
      </c>
      <c r="B223" s="68">
        <v>8.875</v>
      </c>
      <c r="C223" s="68">
        <v>8.9166666666666696</v>
      </c>
      <c r="D223" s="69">
        <v>469499.91799999989</v>
      </c>
      <c r="E223" s="69">
        <v>56975.378000000012</v>
      </c>
      <c r="F223" s="72">
        <f t="shared" si="6"/>
        <v>412524.53999999986</v>
      </c>
      <c r="G223" s="73">
        <f t="shared" si="7"/>
        <v>1.5971236063607179E-3</v>
      </c>
      <c r="H223" s="27"/>
      <c r="I223" s="27"/>
    </row>
    <row r="224" spans="1:9" x14ac:dyDescent="0.25">
      <c r="A224" s="67">
        <v>44721.708332349539</v>
      </c>
      <c r="B224" s="68">
        <v>8.9166666666666696</v>
      </c>
      <c r="C224" s="68">
        <v>8.9583333333333304</v>
      </c>
      <c r="D224" s="69">
        <v>452463.83000000013</v>
      </c>
      <c r="E224" s="69">
        <v>51743.460000000014</v>
      </c>
      <c r="F224" s="72">
        <f t="shared" si="6"/>
        <v>400720.37000000011</v>
      </c>
      <c r="G224" s="73">
        <f t="shared" si="7"/>
        <v>1.5514227649986632E-3</v>
      </c>
      <c r="H224" s="27"/>
      <c r="I224" s="27"/>
    </row>
    <row r="225" spans="1:9" x14ac:dyDescent="0.25">
      <c r="A225" s="29">
        <v>44721.74999895833</v>
      </c>
      <c r="B225" s="39">
        <v>8.9583333333333304</v>
      </c>
      <c r="C225" s="39">
        <v>9</v>
      </c>
      <c r="D225" s="65">
        <v>398615.95599999989</v>
      </c>
      <c r="E225" s="65">
        <v>42703.666000000012</v>
      </c>
      <c r="F225" s="1">
        <f t="shared" si="6"/>
        <v>355912.28999999986</v>
      </c>
      <c r="G225" s="3">
        <f t="shared" si="7"/>
        <v>1.3779444979270849E-3</v>
      </c>
      <c r="H225" s="27"/>
      <c r="I225" s="27"/>
    </row>
    <row r="226" spans="1:9" x14ac:dyDescent="0.25">
      <c r="A226" s="29">
        <v>44721.791665567129</v>
      </c>
      <c r="B226" s="39">
        <v>9</v>
      </c>
      <c r="C226" s="39">
        <v>9.0416666666666696</v>
      </c>
      <c r="D226" s="65">
        <v>336924.12799999997</v>
      </c>
      <c r="E226" s="65">
        <v>31300.768000000011</v>
      </c>
      <c r="F226" s="1">
        <f t="shared" si="6"/>
        <v>305623.36</v>
      </c>
      <c r="G226" s="3">
        <f t="shared" si="7"/>
        <v>1.1832466570625838E-3</v>
      </c>
      <c r="H226" s="27"/>
      <c r="I226" s="27"/>
    </row>
    <row r="227" spans="1:9" x14ac:dyDescent="0.25">
      <c r="A227" s="29">
        <v>44721.833332175927</v>
      </c>
      <c r="B227" s="39">
        <v>9.0416666666666696</v>
      </c>
      <c r="C227" s="39">
        <v>9.0833333333333304</v>
      </c>
      <c r="D227" s="65">
        <v>308713.63599999994</v>
      </c>
      <c r="E227" s="65">
        <v>21725.715999999989</v>
      </c>
      <c r="F227" s="1">
        <f t="shared" si="6"/>
        <v>286987.91999999993</v>
      </c>
      <c r="G227" s="3">
        <f t="shared" si="7"/>
        <v>1.1110979767951774E-3</v>
      </c>
      <c r="H227" s="27"/>
      <c r="I227" s="27"/>
    </row>
    <row r="228" spans="1:9" x14ac:dyDescent="0.25">
      <c r="A228" s="29">
        <v>44721.874998784719</v>
      </c>
      <c r="B228" s="39">
        <v>9.0833333333333304</v>
      </c>
      <c r="C228" s="39">
        <v>9.125</v>
      </c>
      <c r="D228" s="65">
        <v>294857.03600000002</v>
      </c>
      <c r="E228" s="65">
        <v>24679.465999999997</v>
      </c>
      <c r="F228" s="1">
        <f t="shared" si="6"/>
        <v>270177.57</v>
      </c>
      <c r="G228" s="3">
        <f t="shared" si="7"/>
        <v>1.0460152866449484E-3</v>
      </c>
      <c r="H228" s="27"/>
      <c r="I228" s="27"/>
    </row>
    <row r="229" spans="1:9" x14ac:dyDescent="0.25">
      <c r="A229" s="29">
        <v>44721.916665393517</v>
      </c>
      <c r="B229" s="39">
        <v>9.125</v>
      </c>
      <c r="C229" s="39">
        <v>9.1666666666666696</v>
      </c>
      <c r="D229" s="65">
        <v>282178.62599999993</v>
      </c>
      <c r="E229" s="65">
        <v>23876.686000000002</v>
      </c>
      <c r="F229" s="1">
        <f t="shared" si="6"/>
        <v>258301.93999999994</v>
      </c>
      <c r="G229" s="3">
        <f t="shared" si="7"/>
        <v>1.0000377818560075E-3</v>
      </c>
      <c r="H229" s="27"/>
      <c r="I229" s="27"/>
    </row>
    <row r="230" spans="1:9" x14ac:dyDescent="0.25">
      <c r="A230" s="29">
        <v>44721.958332002316</v>
      </c>
      <c r="B230" s="39">
        <v>9.1666666666666696</v>
      </c>
      <c r="C230" s="39">
        <v>9.2083333333333304</v>
      </c>
      <c r="D230" s="65">
        <v>264588.66799999995</v>
      </c>
      <c r="E230" s="65">
        <v>23925.107999999993</v>
      </c>
      <c r="F230" s="1">
        <f t="shared" si="6"/>
        <v>240663.55999999994</v>
      </c>
      <c r="G230" s="3">
        <f t="shared" si="7"/>
        <v>9.3174930360945089E-4</v>
      </c>
      <c r="H230" s="27"/>
      <c r="I230" s="27"/>
    </row>
    <row r="231" spans="1:9" x14ac:dyDescent="0.25">
      <c r="A231" s="29">
        <v>44721.999998611114</v>
      </c>
      <c r="B231" s="39">
        <v>9.2083333333333304</v>
      </c>
      <c r="C231" s="39">
        <v>9.25</v>
      </c>
      <c r="D231" s="65">
        <v>281501.42200000002</v>
      </c>
      <c r="E231" s="65">
        <v>23661.062000000009</v>
      </c>
      <c r="F231" s="1">
        <f t="shared" si="6"/>
        <v>257840.36000000002</v>
      </c>
      <c r="G231" s="3">
        <f t="shared" si="7"/>
        <v>9.9825073589209011E-4</v>
      </c>
      <c r="H231" s="27"/>
      <c r="I231" s="27"/>
    </row>
    <row r="232" spans="1:9" x14ac:dyDescent="0.25">
      <c r="A232" s="29">
        <v>44722.041665219906</v>
      </c>
      <c r="B232" s="39">
        <v>9.25</v>
      </c>
      <c r="C232" s="39">
        <v>9.2916666666666696</v>
      </c>
      <c r="D232" s="65">
        <v>322659.50600000005</v>
      </c>
      <c r="E232" s="65">
        <v>28910.455999999991</v>
      </c>
      <c r="F232" s="1">
        <f t="shared" si="6"/>
        <v>293749.05000000005</v>
      </c>
      <c r="G232" s="3">
        <f t="shared" si="7"/>
        <v>1.137274262765156E-3</v>
      </c>
      <c r="H232" s="27"/>
      <c r="I232" s="27"/>
    </row>
    <row r="233" spans="1:9" x14ac:dyDescent="0.25">
      <c r="A233" s="29">
        <v>44722.083331828704</v>
      </c>
      <c r="B233" s="39">
        <v>9.2916666666666696</v>
      </c>
      <c r="C233" s="39">
        <v>9.3333333333333304</v>
      </c>
      <c r="D233" s="65">
        <v>367604.64</v>
      </c>
      <c r="E233" s="65">
        <v>31534.639999999999</v>
      </c>
      <c r="F233" s="1">
        <f t="shared" si="6"/>
        <v>336070</v>
      </c>
      <c r="G233" s="3">
        <f t="shared" si="7"/>
        <v>1.3011233959309345E-3</v>
      </c>
      <c r="H233" s="27"/>
      <c r="I233" s="27"/>
    </row>
    <row r="234" spans="1:9" x14ac:dyDescent="0.25">
      <c r="A234" s="29">
        <v>44722.124998437503</v>
      </c>
      <c r="B234" s="39">
        <v>9.3333333333333304</v>
      </c>
      <c r="C234" s="39">
        <v>9.375</v>
      </c>
      <c r="D234" s="65">
        <v>420653.97199999995</v>
      </c>
      <c r="E234" s="65">
        <v>39934.002000000008</v>
      </c>
      <c r="F234" s="1">
        <f t="shared" si="6"/>
        <v>380719.97</v>
      </c>
      <c r="G234" s="3">
        <f t="shared" si="7"/>
        <v>1.4739895267805027E-3</v>
      </c>
      <c r="H234" s="27"/>
      <c r="I234" s="27"/>
    </row>
    <row r="235" spans="1:9" x14ac:dyDescent="0.25">
      <c r="A235" s="29">
        <v>44722.166665046294</v>
      </c>
      <c r="B235" s="39">
        <v>9.375</v>
      </c>
      <c r="C235" s="39">
        <v>9.4166666666666696</v>
      </c>
      <c r="D235" s="65">
        <v>444783.49</v>
      </c>
      <c r="E235" s="65">
        <v>42145.189999999995</v>
      </c>
      <c r="F235" s="1">
        <f t="shared" si="6"/>
        <v>402638.3</v>
      </c>
      <c r="G235" s="3">
        <f t="shared" si="7"/>
        <v>1.5588481930188902E-3</v>
      </c>
      <c r="H235" s="27"/>
      <c r="I235" s="27"/>
    </row>
    <row r="236" spans="1:9" x14ac:dyDescent="0.25">
      <c r="A236" s="29">
        <v>44722.208331655092</v>
      </c>
      <c r="B236" s="39">
        <v>9.4166666666666696</v>
      </c>
      <c r="C236" s="39">
        <v>9.4583333333333304</v>
      </c>
      <c r="D236" s="65">
        <v>458476.94400000008</v>
      </c>
      <c r="E236" s="65">
        <v>43376.794000000009</v>
      </c>
      <c r="F236" s="1">
        <f t="shared" si="6"/>
        <v>415100.15000000008</v>
      </c>
      <c r="G236" s="3">
        <f t="shared" si="7"/>
        <v>1.6070952980612385E-3</v>
      </c>
      <c r="H236" s="27"/>
      <c r="I236" s="27"/>
    </row>
    <row r="237" spans="1:9" x14ac:dyDescent="0.25">
      <c r="A237" s="29">
        <v>44722.249998263891</v>
      </c>
      <c r="B237" s="39">
        <v>9.4583333333333304</v>
      </c>
      <c r="C237" s="39">
        <v>9.5</v>
      </c>
      <c r="D237" s="65">
        <v>463756.50599999994</v>
      </c>
      <c r="E237" s="65">
        <v>44093.226000000002</v>
      </c>
      <c r="F237" s="1">
        <f t="shared" si="6"/>
        <v>419663.27999999991</v>
      </c>
      <c r="G237" s="3">
        <f t="shared" si="7"/>
        <v>1.6247618413458937E-3</v>
      </c>
      <c r="H237" s="27"/>
      <c r="I237" s="27"/>
    </row>
    <row r="238" spans="1:9" x14ac:dyDescent="0.25">
      <c r="A238" s="29">
        <v>44722.291664872682</v>
      </c>
      <c r="B238" s="39">
        <v>9.5</v>
      </c>
      <c r="C238" s="39">
        <v>9.5416666666666696</v>
      </c>
      <c r="D238" s="65">
        <v>458283.52600000001</v>
      </c>
      <c r="E238" s="65">
        <v>42088.376000000018</v>
      </c>
      <c r="F238" s="1">
        <f t="shared" si="6"/>
        <v>416195.15</v>
      </c>
      <c r="G238" s="3">
        <f t="shared" si="7"/>
        <v>1.6113346830659825E-3</v>
      </c>
      <c r="H238" s="27"/>
      <c r="I238" s="27"/>
    </row>
    <row r="239" spans="1:9" x14ac:dyDescent="0.25">
      <c r="A239" s="29">
        <v>44722.333331481481</v>
      </c>
      <c r="B239" s="39">
        <v>9.5416666666666696</v>
      </c>
      <c r="C239" s="39">
        <v>9.5833333333333304</v>
      </c>
      <c r="D239" s="65">
        <v>449627.97600000002</v>
      </c>
      <c r="E239" s="65">
        <v>37252.535999999986</v>
      </c>
      <c r="F239" s="1">
        <f t="shared" si="6"/>
        <v>412375.44000000006</v>
      </c>
      <c r="G239" s="3">
        <f t="shared" si="7"/>
        <v>1.5965463531148673E-3</v>
      </c>
      <c r="H239" s="27"/>
      <c r="I239" s="27"/>
    </row>
    <row r="240" spans="1:9" x14ac:dyDescent="0.25">
      <c r="A240" s="29">
        <v>44722.374998090279</v>
      </c>
      <c r="B240" s="39">
        <v>9.5833333333333304</v>
      </c>
      <c r="C240" s="39">
        <v>9.625</v>
      </c>
      <c r="D240" s="65">
        <v>449258.01399999997</v>
      </c>
      <c r="E240" s="65">
        <v>41471.524000000012</v>
      </c>
      <c r="F240" s="1">
        <f t="shared" si="6"/>
        <v>407786.48999999993</v>
      </c>
      <c r="G240" s="3">
        <f t="shared" si="7"/>
        <v>1.5787798455189574E-3</v>
      </c>
      <c r="H240" s="27"/>
      <c r="I240" s="27"/>
    </row>
    <row r="241" spans="1:9" x14ac:dyDescent="0.25">
      <c r="A241" s="29">
        <v>44722.416664699071</v>
      </c>
      <c r="B241" s="39">
        <v>9.625</v>
      </c>
      <c r="C241" s="39">
        <v>9.6666666666666696</v>
      </c>
      <c r="D241" s="65">
        <v>440860.63400000008</v>
      </c>
      <c r="E241" s="65">
        <v>40448.134000000005</v>
      </c>
      <c r="F241" s="1">
        <f t="shared" si="6"/>
        <v>400412.50000000006</v>
      </c>
      <c r="G241" s="3">
        <f t="shared" si="7"/>
        <v>1.5502308202850459E-3</v>
      </c>
      <c r="H241" s="27"/>
      <c r="I241" s="27"/>
    </row>
    <row r="242" spans="1:9" x14ac:dyDescent="0.25">
      <c r="A242" s="29">
        <v>44722.458331307869</v>
      </c>
      <c r="B242" s="39">
        <v>9.6666666666666696</v>
      </c>
      <c r="C242" s="39">
        <v>9.7083333333333304</v>
      </c>
      <c r="D242" s="65">
        <v>442883.80200000003</v>
      </c>
      <c r="E242" s="65">
        <v>42364.591999999997</v>
      </c>
      <c r="F242" s="1">
        <f t="shared" si="6"/>
        <v>400519.21</v>
      </c>
      <c r="G242" s="3">
        <f t="shared" si="7"/>
        <v>1.5506439570648232E-3</v>
      </c>
      <c r="H242" s="27"/>
      <c r="I242" s="27"/>
    </row>
    <row r="243" spans="1:9" s="27" customFormat="1" x14ac:dyDescent="0.25">
      <c r="A243" s="67">
        <v>44722.499997916668</v>
      </c>
      <c r="B243" s="68">
        <v>9.7083333333333304</v>
      </c>
      <c r="C243" s="68">
        <v>9.75</v>
      </c>
      <c r="D243" s="69">
        <v>440234.70600000001</v>
      </c>
      <c r="E243" s="69">
        <v>43563.896000000001</v>
      </c>
      <c r="F243" s="72">
        <f t="shared" si="6"/>
        <v>396670.81</v>
      </c>
      <c r="G243" s="73">
        <f t="shared" si="7"/>
        <v>1.5357445513549991E-3</v>
      </c>
    </row>
    <row r="244" spans="1:9" s="27" customFormat="1" x14ac:dyDescent="0.25">
      <c r="A244" s="67">
        <v>44722.541664525466</v>
      </c>
      <c r="B244" s="68">
        <v>9.75</v>
      </c>
      <c r="C244" s="68">
        <v>9.7916666666666696</v>
      </c>
      <c r="D244" s="69">
        <v>439070.30800000002</v>
      </c>
      <c r="E244" s="69">
        <v>42425.028000000013</v>
      </c>
      <c r="F244" s="72">
        <f t="shared" si="6"/>
        <v>396645.28</v>
      </c>
      <c r="G244" s="73">
        <f t="shared" si="7"/>
        <v>1.5356457098032446E-3</v>
      </c>
    </row>
    <row r="245" spans="1:9" s="27" customFormat="1" x14ac:dyDescent="0.25">
      <c r="A245" s="67">
        <v>44722.583331134258</v>
      </c>
      <c r="B245" s="68">
        <v>9.7916666666666696</v>
      </c>
      <c r="C245" s="68">
        <v>9.8333333333333304</v>
      </c>
      <c r="D245" s="69">
        <v>428210.35</v>
      </c>
      <c r="E245" s="69">
        <v>38713.140000000007</v>
      </c>
      <c r="F245" s="72">
        <f t="shared" si="6"/>
        <v>389497.20999999996</v>
      </c>
      <c r="G245" s="73">
        <f t="shared" si="7"/>
        <v>1.5079713529348776E-3</v>
      </c>
    </row>
    <row r="246" spans="1:9" s="27" customFormat="1" x14ac:dyDescent="0.25">
      <c r="A246" s="67">
        <v>44722.624997743056</v>
      </c>
      <c r="B246" s="68">
        <v>9.8333333333333304</v>
      </c>
      <c r="C246" s="68">
        <v>9.875</v>
      </c>
      <c r="D246" s="69">
        <v>436436.54</v>
      </c>
      <c r="E246" s="69">
        <v>44808.600000000006</v>
      </c>
      <c r="F246" s="72">
        <f t="shared" si="6"/>
        <v>391627.93999999994</v>
      </c>
      <c r="G246" s="73">
        <f t="shared" si="7"/>
        <v>1.5162206541322826E-3</v>
      </c>
    </row>
    <row r="247" spans="1:9" s="27" customFormat="1" x14ac:dyDescent="0.25">
      <c r="A247" s="67">
        <v>44722.666664351855</v>
      </c>
      <c r="B247" s="68">
        <v>9.875</v>
      </c>
      <c r="C247" s="68">
        <v>9.9166666666666696</v>
      </c>
      <c r="D247" s="69">
        <v>467747.71600000013</v>
      </c>
      <c r="E247" s="69">
        <v>50368.795999999995</v>
      </c>
      <c r="F247" s="72">
        <f t="shared" si="6"/>
        <v>417378.92000000016</v>
      </c>
      <c r="G247" s="73">
        <f t="shared" si="7"/>
        <v>1.6159177486249473E-3</v>
      </c>
    </row>
    <row r="248" spans="1:9" s="27" customFormat="1" x14ac:dyDescent="0.25">
      <c r="A248" s="67">
        <v>44722.708330960646</v>
      </c>
      <c r="B248" s="68">
        <v>9.9166666666666696</v>
      </c>
      <c r="C248" s="68">
        <v>9.9583333333333304</v>
      </c>
      <c r="D248" s="69">
        <v>444150.93400000001</v>
      </c>
      <c r="E248" s="69">
        <v>46645.074000000008</v>
      </c>
      <c r="F248" s="72">
        <f t="shared" si="6"/>
        <v>397505.86</v>
      </c>
      <c r="G248" s="73">
        <f t="shared" si="7"/>
        <v>1.5389775179743704E-3</v>
      </c>
    </row>
    <row r="249" spans="1:9" x14ac:dyDescent="0.25">
      <c r="A249" s="29">
        <v>44722.749997569445</v>
      </c>
      <c r="B249" s="39">
        <v>9.9583333333333304</v>
      </c>
      <c r="C249" s="39">
        <v>10</v>
      </c>
      <c r="D249" s="65">
        <v>394987.12600000005</v>
      </c>
      <c r="E249" s="65">
        <v>38410.465999999986</v>
      </c>
      <c r="F249" s="1">
        <f t="shared" si="6"/>
        <v>356576.66000000003</v>
      </c>
      <c r="G249" s="3">
        <f t="shared" si="7"/>
        <v>1.3805166625075439E-3</v>
      </c>
      <c r="H249" s="27"/>
      <c r="I249" s="27"/>
    </row>
    <row r="250" spans="1:9" x14ac:dyDescent="0.25">
      <c r="A250" s="29">
        <v>44722.791664178243</v>
      </c>
      <c r="B250" s="39">
        <v>10</v>
      </c>
      <c r="C250" s="39">
        <v>10.0416666666667</v>
      </c>
      <c r="D250" s="65">
        <v>341960.00599999994</v>
      </c>
      <c r="E250" s="65">
        <v>28211.385999999999</v>
      </c>
      <c r="F250" s="1">
        <f t="shared" si="6"/>
        <v>313748.61999999994</v>
      </c>
      <c r="G250" s="3">
        <f t="shared" si="7"/>
        <v>1.2147042875681978E-3</v>
      </c>
      <c r="H250" s="27"/>
      <c r="I250" s="27"/>
    </row>
    <row r="251" spans="1:9" x14ac:dyDescent="0.25">
      <c r="A251" s="29">
        <v>44722.833330787034</v>
      </c>
      <c r="B251" s="39">
        <v>10.0416666666667</v>
      </c>
      <c r="C251" s="39">
        <v>10.0833333333333</v>
      </c>
      <c r="D251" s="65">
        <v>307151.196</v>
      </c>
      <c r="E251" s="65">
        <v>18974.006000000005</v>
      </c>
      <c r="F251" s="1">
        <f t="shared" si="6"/>
        <v>288177.19</v>
      </c>
      <c r="G251" s="3">
        <f t="shared" si="7"/>
        <v>1.1157023360687777E-3</v>
      </c>
      <c r="H251" s="27"/>
      <c r="I251" s="27"/>
    </row>
    <row r="252" spans="1:9" x14ac:dyDescent="0.25">
      <c r="A252" s="29">
        <v>44722.874997395833</v>
      </c>
      <c r="B252" s="39">
        <v>10.0833333333333</v>
      </c>
      <c r="C252" s="39">
        <v>10.125</v>
      </c>
      <c r="D252" s="65">
        <v>291034.24599999993</v>
      </c>
      <c r="E252" s="65">
        <v>21170.045999999995</v>
      </c>
      <c r="F252" s="1">
        <f t="shared" si="6"/>
        <v>269864.19999999995</v>
      </c>
      <c r="G252" s="3">
        <f t="shared" si="7"/>
        <v>1.0448020482166955E-3</v>
      </c>
      <c r="H252" s="27"/>
      <c r="I252" s="27"/>
    </row>
    <row r="253" spans="1:9" x14ac:dyDescent="0.25">
      <c r="A253" s="29">
        <v>44722.916664004631</v>
      </c>
      <c r="B253" s="39">
        <v>10.125</v>
      </c>
      <c r="C253" s="39">
        <v>10.1666666666667</v>
      </c>
      <c r="D253" s="65">
        <v>278203.01400000002</v>
      </c>
      <c r="E253" s="65">
        <v>20106.623999999996</v>
      </c>
      <c r="F253" s="1">
        <f t="shared" si="6"/>
        <v>258096.39</v>
      </c>
      <c r="G253" s="3">
        <f t="shared" si="7"/>
        <v>9.9924197766630436E-4</v>
      </c>
      <c r="H253" s="27"/>
      <c r="I253" s="27"/>
    </row>
    <row r="254" spans="1:9" x14ac:dyDescent="0.25">
      <c r="A254" s="29">
        <v>44722.958330613423</v>
      </c>
      <c r="B254" s="39">
        <v>10.1666666666667</v>
      </c>
      <c r="C254" s="39">
        <v>10.2083333333333</v>
      </c>
      <c r="D254" s="65">
        <v>271129.18199999997</v>
      </c>
      <c r="E254" s="65">
        <v>19949.271999999997</v>
      </c>
      <c r="F254" s="1">
        <f t="shared" si="6"/>
        <v>251179.90999999997</v>
      </c>
      <c r="G254" s="3">
        <f t="shared" si="7"/>
        <v>9.7246424104747964E-4</v>
      </c>
      <c r="H254" s="27"/>
      <c r="I254" s="27"/>
    </row>
    <row r="255" spans="1:9" x14ac:dyDescent="0.25">
      <c r="A255" s="29">
        <v>44722.999997222221</v>
      </c>
      <c r="B255" s="39">
        <v>10.2083333333333</v>
      </c>
      <c r="C255" s="39">
        <v>10.25</v>
      </c>
      <c r="D255" s="65">
        <v>282842.64000000007</v>
      </c>
      <c r="E255" s="65">
        <v>22138.489999999998</v>
      </c>
      <c r="F255" s="1">
        <f t="shared" si="6"/>
        <v>260704.15000000008</v>
      </c>
      <c r="G255" s="3">
        <f t="shared" si="7"/>
        <v>1.0093381408078314E-3</v>
      </c>
      <c r="H255" s="27"/>
      <c r="I255" s="27"/>
    </row>
    <row r="256" spans="1:9" x14ac:dyDescent="0.25">
      <c r="A256" s="29">
        <v>44723.04166383102</v>
      </c>
      <c r="B256" s="39">
        <v>10.25</v>
      </c>
      <c r="C256" s="39">
        <v>10.2916666666667</v>
      </c>
      <c r="D256" s="65">
        <v>305923.23200000008</v>
      </c>
      <c r="E256" s="65">
        <v>25109.151999999998</v>
      </c>
      <c r="F256" s="1">
        <f t="shared" si="6"/>
        <v>280814.08000000007</v>
      </c>
      <c r="G256" s="3">
        <f t="shared" si="7"/>
        <v>1.0871954336740001E-3</v>
      </c>
      <c r="H256" s="27"/>
      <c r="I256" s="27"/>
    </row>
    <row r="257" spans="1:9" x14ac:dyDescent="0.25">
      <c r="A257" s="29">
        <v>44723.083330439818</v>
      </c>
      <c r="B257" s="39">
        <v>10.2916666666667</v>
      </c>
      <c r="C257" s="39">
        <v>10.3333333333333</v>
      </c>
      <c r="D257" s="65">
        <v>338816.73600000003</v>
      </c>
      <c r="E257" s="65">
        <v>28195.695999999996</v>
      </c>
      <c r="F257" s="1">
        <f t="shared" si="6"/>
        <v>310621.04000000004</v>
      </c>
      <c r="G257" s="3">
        <f t="shared" si="7"/>
        <v>1.2025955973826842E-3</v>
      </c>
      <c r="H257" s="27"/>
      <c r="I257" s="27"/>
    </row>
    <row r="258" spans="1:9" x14ac:dyDescent="0.25">
      <c r="A258" s="29">
        <v>44723.12499704861</v>
      </c>
      <c r="B258" s="39">
        <v>10.3333333333333</v>
      </c>
      <c r="C258" s="39">
        <v>10.375</v>
      </c>
      <c r="D258" s="65">
        <v>388708.01999999996</v>
      </c>
      <c r="E258" s="65">
        <v>38182.81</v>
      </c>
      <c r="F258" s="1">
        <f t="shared" si="6"/>
        <v>350525.20999999996</v>
      </c>
      <c r="G258" s="3">
        <f t="shared" si="7"/>
        <v>1.3570879626107774E-3</v>
      </c>
      <c r="H258" s="27"/>
      <c r="I258" s="27"/>
    </row>
    <row r="259" spans="1:9" x14ac:dyDescent="0.25">
      <c r="A259" s="29">
        <v>44723.166663657408</v>
      </c>
      <c r="B259" s="39">
        <v>10.375</v>
      </c>
      <c r="C259" s="39">
        <v>10.4166666666667</v>
      </c>
      <c r="D259" s="65">
        <v>423664.64599999995</v>
      </c>
      <c r="E259" s="65">
        <v>41527.845999999998</v>
      </c>
      <c r="F259" s="1">
        <f t="shared" si="6"/>
        <v>382136.79999999993</v>
      </c>
      <c r="G259" s="3">
        <f t="shared" si="7"/>
        <v>1.4794749038181934E-3</v>
      </c>
      <c r="H259" s="27"/>
      <c r="I259" s="27"/>
    </row>
    <row r="260" spans="1:9" x14ac:dyDescent="0.25">
      <c r="A260" s="29">
        <v>44723.208330266207</v>
      </c>
      <c r="B260" s="39">
        <v>10.4166666666667</v>
      </c>
      <c r="C260" s="39">
        <v>10.4583333333333</v>
      </c>
      <c r="D260" s="65">
        <v>440304.76199999987</v>
      </c>
      <c r="E260" s="65">
        <v>43199.391999999993</v>
      </c>
      <c r="F260" s="1">
        <f t="shared" si="6"/>
        <v>397105.36999999988</v>
      </c>
      <c r="G260" s="3">
        <f t="shared" si="7"/>
        <v>1.5374269871062877E-3</v>
      </c>
      <c r="H260" s="27"/>
      <c r="I260" s="27"/>
    </row>
    <row r="261" spans="1:9" x14ac:dyDescent="0.25">
      <c r="A261" s="29">
        <v>44723.249996874998</v>
      </c>
      <c r="B261" s="39">
        <v>10.4583333333333</v>
      </c>
      <c r="C261" s="39">
        <v>10.5</v>
      </c>
      <c r="D261" s="65">
        <v>443050.86799999996</v>
      </c>
      <c r="E261" s="65">
        <v>43068.218000000001</v>
      </c>
      <c r="F261" s="1">
        <f t="shared" si="6"/>
        <v>399982.64999999997</v>
      </c>
      <c r="G261" s="3">
        <f t="shared" si="7"/>
        <v>1.5485666196966537E-3</v>
      </c>
      <c r="H261" s="27"/>
      <c r="I261" s="27"/>
    </row>
    <row r="262" spans="1:9" x14ac:dyDescent="0.25">
      <c r="A262" s="29">
        <v>44723.291663483797</v>
      </c>
      <c r="B262" s="39">
        <v>10.5</v>
      </c>
      <c r="C262" s="39">
        <v>10.5416666666667</v>
      </c>
      <c r="D262" s="65">
        <v>436837.17000000004</v>
      </c>
      <c r="E262" s="65">
        <v>40219.630000000012</v>
      </c>
      <c r="F262" s="1">
        <f t="shared" si="6"/>
        <v>396617.54000000004</v>
      </c>
      <c r="G262" s="3">
        <f t="shared" si="7"/>
        <v>1.5355383120497913E-3</v>
      </c>
      <c r="H262" s="27"/>
      <c r="I262" s="27"/>
    </row>
    <row r="263" spans="1:9" x14ac:dyDescent="0.25">
      <c r="A263" s="29">
        <v>44723.333330092595</v>
      </c>
      <c r="B263" s="39">
        <v>10.5416666666667</v>
      </c>
      <c r="C263" s="39">
        <v>10.5833333333333</v>
      </c>
      <c r="D263" s="65">
        <v>451232.98800000007</v>
      </c>
      <c r="E263" s="65">
        <v>35910.038000000008</v>
      </c>
      <c r="F263" s="1">
        <f t="shared" si="6"/>
        <v>415322.95000000007</v>
      </c>
      <c r="G263" s="3">
        <f t="shared" si="7"/>
        <v>1.6079578870832085E-3</v>
      </c>
      <c r="H263" s="27"/>
      <c r="I263" s="27"/>
    </row>
    <row r="264" spans="1:9" x14ac:dyDescent="0.25">
      <c r="A264" s="29">
        <v>44723.374996701386</v>
      </c>
      <c r="B264" s="39">
        <v>10.5833333333333</v>
      </c>
      <c r="C264" s="39">
        <v>10.625</v>
      </c>
      <c r="D264" s="65">
        <v>433406.61</v>
      </c>
      <c r="E264" s="65">
        <v>38383.030000000021</v>
      </c>
      <c r="F264" s="1">
        <f t="shared" si="6"/>
        <v>395023.57999999996</v>
      </c>
      <c r="G264" s="3">
        <f t="shared" si="7"/>
        <v>1.5293671612532959E-3</v>
      </c>
      <c r="H264" s="27"/>
      <c r="I264" s="27"/>
    </row>
    <row r="265" spans="1:9" x14ac:dyDescent="0.25">
      <c r="A265" s="29">
        <v>44723.416663310185</v>
      </c>
      <c r="B265" s="39">
        <v>10.625</v>
      </c>
      <c r="C265" s="39">
        <v>10.6666666666667</v>
      </c>
      <c r="D265" s="65">
        <v>420973.81999999995</v>
      </c>
      <c r="E265" s="65">
        <v>37537.449999999997</v>
      </c>
      <c r="F265" s="1">
        <f t="shared" si="6"/>
        <v>383436.36999999994</v>
      </c>
      <c r="G265" s="3">
        <f t="shared" si="7"/>
        <v>1.4845062988598514E-3</v>
      </c>
      <c r="H265" s="27"/>
      <c r="I265" s="27"/>
    </row>
    <row r="266" spans="1:9" x14ac:dyDescent="0.25">
      <c r="A266" s="29">
        <v>44723.458329918984</v>
      </c>
      <c r="B266" s="39">
        <v>10.6666666666667</v>
      </c>
      <c r="C266" s="39">
        <v>10.7083333333333</v>
      </c>
      <c r="D266" s="65">
        <v>421700.522</v>
      </c>
      <c r="E266" s="65">
        <v>38681.192000000003</v>
      </c>
      <c r="F266" s="1">
        <f t="shared" si="6"/>
        <v>383019.33</v>
      </c>
      <c r="G266" s="3">
        <f t="shared" si="7"/>
        <v>1.4828916932686383E-3</v>
      </c>
      <c r="H266" s="27"/>
      <c r="I266" s="27"/>
    </row>
    <row r="267" spans="1:9" s="27" customFormat="1" x14ac:dyDescent="0.25">
      <c r="A267" s="29">
        <v>44723.499996527775</v>
      </c>
      <c r="B267" s="40">
        <v>10.7083333333333</v>
      </c>
      <c r="C267" s="40">
        <v>10.75</v>
      </c>
      <c r="D267" s="65">
        <v>427136.6559999999</v>
      </c>
      <c r="E267" s="65">
        <v>40853.266000000011</v>
      </c>
      <c r="F267" s="9">
        <f t="shared" si="6"/>
        <v>386283.3899999999</v>
      </c>
      <c r="G267" s="10">
        <f t="shared" si="7"/>
        <v>1.4955287773038757E-3</v>
      </c>
    </row>
    <row r="268" spans="1:9" s="27" customFormat="1" x14ac:dyDescent="0.25">
      <c r="A268" s="29">
        <v>44723.541663136573</v>
      </c>
      <c r="B268" s="40">
        <v>10.75</v>
      </c>
      <c r="C268" s="40">
        <v>10.7916666666667</v>
      </c>
      <c r="D268" s="65">
        <v>414275.35199999984</v>
      </c>
      <c r="E268" s="65">
        <v>37463.742000000006</v>
      </c>
      <c r="F268" s="9">
        <f t="shared" si="6"/>
        <v>376811.60999999981</v>
      </c>
      <c r="G268" s="10">
        <f t="shared" si="7"/>
        <v>1.4588579808653037E-3</v>
      </c>
    </row>
    <row r="269" spans="1:9" s="27" customFormat="1" x14ac:dyDescent="0.25">
      <c r="A269" s="29">
        <v>44723.583329745372</v>
      </c>
      <c r="B269" s="40">
        <v>10.7916666666667</v>
      </c>
      <c r="C269" s="40">
        <v>10.8333333333333</v>
      </c>
      <c r="D269" s="65">
        <v>407132.65599999996</v>
      </c>
      <c r="E269" s="65">
        <v>36209.126000000011</v>
      </c>
      <c r="F269" s="9">
        <f t="shared" si="6"/>
        <v>370923.52999999997</v>
      </c>
      <c r="G269" s="10">
        <f t="shared" si="7"/>
        <v>1.4360617817249081E-3</v>
      </c>
    </row>
    <row r="270" spans="1:9" s="27" customFormat="1" x14ac:dyDescent="0.25">
      <c r="A270" s="29">
        <v>44723.624996354163</v>
      </c>
      <c r="B270" s="40">
        <v>10.8333333333333</v>
      </c>
      <c r="C270" s="40">
        <v>10.875</v>
      </c>
      <c r="D270" s="65">
        <v>421378.63800000004</v>
      </c>
      <c r="E270" s="65">
        <v>43851.678000000007</v>
      </c>
      <c r="F270" s="9">
        <f t="shared" si="6"/>
        <v>377526.96</v>
      </c>
      <c r="G270" s="10">
        <f t="shared" si="7"/>
        <v>1.4616275188225134E-3</v>
      </c>
    </row>
    <row r="271" spans="1:9" s="27" customFormat="1" x14ac:dyDescent="0.25">
      <c r="A271" s="29">
        <v>44723.666662962962</v>
      </c>
      <c r="B271" s="40">
        <v>10.875</v>
      </c>
      <c r="C271" s="40">
        <v>10.9166666666667</v>
      </c>
      <c r="D271" s="65">
        <v>451904.3820000001</v>
      </c>
      <c r="E271" s="65">
        <v>48835.752000000008</v>
      </c>
      <c r="F271" s="9">
        <f t="shared" si="6"/>
        <v>403068.63000000012</v>
      </c>
      <c r="G271" s="10">
        <f t="shared" si="7"/>
        <v>1.5605142519678327E-3</v>
      </c>
    </row>
    <row r="272" spans="1:9" s="27" customFormat="1" x14ac:dyDescent="0.25">
      <c r="A272" s="29">
        <v>44723.70832957176</v>
      </c>
      <c r="B272" s="40">
        <v>10.9166666666667</v>
      </c>
      <c r="C272" s="40">
        <v>10.9583333333333</v>
      </c>
      <c r="D272" s="65">
        <v>431397.42999999993</v>
      </c>
      <c r="E272" s="65">
        <v>44284.439999999988</v>
      </c>
      <c r="F272" s="9">
        <f t="shared" ref="F272:F335" si="8">D272-E272</f>
        <v>387112.98999999993</v>
      </c>
      <c r="G272" s="10">
        <f t="shared" ref="G272:G335" si="9">F272/$F$759</f>
        <v>1.4987406437878352E-3</v>
      </c>
    </row>
    <row r="273" spans="1:9" x14ac:dyDescent="0.25">
      <c r="A273" s="29">
        <v>44723.749996180559</v>
      </c>
      <c r="B273" s="39">
        <v>10.9583333333333</v>
      </c>
      <c r="C273" s="39">
        <v>11</v>
      </c>
      <c r="D273" s="65">
        <v>380690.66</v>
      </c>
      <c r="E273" s="65">
        <v>37075.53</v>
      </c>
      <c r="F273" s="1">
        <f t="shared" si="8"/>
        <v>343615.13</v>
      </c>
      <c r="G273" s="3">
        <f t="shared" si="9"/>
        <v>1.3303350041326198E-3</v>
      </c>
      <c r="H273" s="27"/>
      <c r="I273" s="27"/>
    </row>
    <row r="274" spans="1:9" x14ac:dyDescent="0.25">
      <c r="A274" s="29">
        <v>44723.79166278935</v>
      </c>
      <c r="B274" s="39">
        <v>11</v>
      </c>
      <c r="C274" s="39">
        <v>11.0416666666667</v>
      </c>
      <c r="D274" s="65">
        <v>330356.67999999993</v>
      </c>
      <c r="E274" s="65">
        <v>28406.679999999986</v>
      </c>
      <c r="F274" s="1">
        <f t="shared" si="8"/>
        <v>301949.99999999994</v>
      </c>
      <c r="G274" s="3">
        <f t="shared" si="9"/>
        <v>1.1690249335000018E-3</v>
      </c>
      <c r="H274" s="27"/>
      <c r="I274" s="27"/>
    </row>
    <row r="275" spans="1:9" x14ac:dyDescent="0.25">
      <c r="A275" s="29">
        <v>44723.833329398149</v>
      </c>
      <c r="B275" s="39">
        <v>11.0416666666667</v>
      </c>
      <c r="C275" s="39">
        <v>11.0833333333333</v>
      </c>
      <c r="D275" s="65">
        <v>294160.74</v>
      </c>
      <c r="E275" s="65">
        <v>19760.560000000001</v>
      </c>
      <c r="F275" s="1">
        <f t="shared" si="8"/>
        <v>274400.18</v>
      </c>
      <c r="G275" s="3">
        <f t="shared" si="9"/>
        <v>1.0623634779827408E-3</v>
      </c>
      <c r="H275" s="27"/>
      <c r="I275" s="27"/>
    </row>
    <row r="276" spans="1:9" x14ac:dyDescent="0.25">
      <c r="A276" s="29">
        <v>44723.874996006947</v>
      </c>
      <c r="B276" s="39">
        <v>11.0833333333333</v>
      </c>
      <c r="C276" s="39">
        <v>11.125</v>
      </c>
      <c r="D276" s="65">
        <v>278989.02</v>
      </c>
      <c r="E276" s="65">
        <v>20867.020000000004</v>
      </c>
      <c r="F276" s="1">
        <f t="shared" si="8"/>
        <v>258122</v>
      </c>
      <c r="G276" s="3">
        <f t="shared" si="9"/>
        <v>9.9934112894481722E-4</v>
      </c>
      <c r="H276" s="27"/>
      <c r="I276" s="27"/>
    </row>
    <row r="277" spans="1:9" x14ac:dyDescent="0.25">
      <c r="A277" s="29">
        <v>44723.916662615738</v>
      </c>
      <c r="B277" s="39">
        <v>11.125</v>
      </c>
      <c r="C277" s="39">
        <v>11.1666666666667</v>
      </c>
      <c r="D277" s="65">
        <v>267586.45600000001</v>
      </c>
      <c r="E277" s="65">
        <v>19659.546000000002</v>
      </c>
      <c r="F277" s="1">
        <f t="shared" si="8"/>
        <v>247926.91</v>
      </c>
      <c r="G277" s="3">
        <f t="shared" si="9"/>
        <v>9.5986997673658226E-4</v>
      </c>
      <c r="H277" s="27"/>
      <c r="I277" s="27"/>
    </row>
    <row r="278" spans="1:9" x14ac:dyDescent="0.25">
      <c r="A278" s="29">
        <v>44723.958329224537</v>
      </c>
      <c r="B278" s="39">
        <v>11.1666666666667</v>
      </c>
      <c r="C278" s="39">
        <v>11.2083333333333</v>
      </c>
      <c r="D278" s="65">
        <v>262797.63199999998</v>
      </c>
      <c r="E278" s="65">
        <v>19223.651999999995</v>
      </c>
      <c r="F278" s="1">
        <f t="shared" si="8"/>
        <v>243573.97999999998</v>
      </c>
      <c r="G278" s="3">
        <f t="shared" si="9"/>
        <v>9.4301724050945793E-4</v>
      </c>
      <c r="H278" s="27"/>
      <c r="I278" s="27"/>
    </row>
    <row r="279" spans="1:9" x14ac:dyDescent="0.25">
      <c r="A279" s="29">
        <v>44723.999995833336</v>
      </c>
      <c r="B279" s="39">
        <v>11.2083333333333</v>
      </c>
      <c r="C279" s="39">
        <v>11.25</v>
      </c>
      <c r="D279" s="65">
        <v>265643.39599999995</v>
      </c>
      <c r="E279" s="65">
        <v>24251.055999999997</v>
      </c>
      <c r="F279" s="1">
        <f t="shared" si="8"/>
        <v>241392.33999999997</v>
      </c>
      <c r="G279" s="3">
        <f t="shared" si="9"/>
        <v>9.345708369462158E-4</v>
      </c>
      <c r="H279" s="27"/>
      <c r="I279" s="27"/>
    </row>
    <row r="280" spans="1:9" x14ac:dyDescent="0.25">
      <c r="A280" s="29">
        <v>44724.041662442127</v>
      </c>
      <c r="B280" s="39">
        <v>11.25</v>
      </c>
      <c r="C280" s="39">
        <v>11.2916666666667</v>
      </c>
      <c r="D280" s="65">
        <v>282140.80999999994</v>
      </c>
      <c r="E280" s="65">
        <v>26271.000000000007</v>
      </c>
      <c r="F280" s="1">
        <f t="shared" si="8"/>
        <v>255869.80999999994</v>
      </c>
      <c r="G280" s="3">
        <f t="shared" si="9"/>
        <v>9.9062158509656594E-4</v>
      </c>
      <c r="H280" s="27"/>
      <c r="I280" s="27"/>
    </row>
    <row r="281" spans="1:9" x14ac:dyDescent="0.25">
      <c r="A281" s="29">
        <v>44724.083329050925</v>
      </c>
      <c r="B281" s="39">
        <v>11.2916666666667</v>
      </c>
      <c r="C281" s="39">
        <v>11.3333333333333</v>
      </c>
      <c r="D281" s="65">
        <v>312009.37399999995</v>
      </c>
      <c r="E281" s="65">
        <v>28319.044000000009</v>
      </c>
      <c r="F281" s="1">
        <f t="shared" si="8"/>
        <v>283690.32999999996</v>
      </c>
      <c r="G281" s="3">
        <f t="shared" si="9"/>
        <v>1.0983310785323518E-3</v>
      </c>
      <c r="H281" s="27"/>
      <c r="I281" s="27"/>
    </row>
    <row r="282" spans="1:9" x14ac:dyDescent="0.25">
      <c r="A282" s="29">
        <v>44724.124995659724</v>
      </c>
      <c r="B282" s="39">
        <v>11.3333333333333</v>
      </c>
      <c r="C282" s="39">
        <v>11.375</v>
      </c>
      <c r="D282" s="65">
        <v>360687.80000000005</v>
      </c>
      <c r="E282" s="65">
        <v>37220.149999999994</v>
      </c>
      <c r="F282" s="1">
        <f t="shared" si="8"/>
        <v>323467.65000000002</v>
      </c>
      <c r="G282" s="3">
        <f t="shared" si="9"/>
        <v>1.2523323332692565E-3</v>
      </c>
      <c r="H282" s="27"/>
      <c r="I282" s="27"/>
    </row>
    <row r="283" spans="1:9" x14ac:dyDescent="0.25">
      <c r="A283" s="29">
        <v>44724.166662268515</v>
      </c>
      <c r="B283" s="39">
        <v>11.375</v>
      </c>
      <c r="C283" s="39">
        <v>11.4166666666667</v>
      </c>
      <c r="D283" s="65">
        <v>402679.80599999998</v>
      </c>
      <c r="E283" s="65">
        <v>42570.116000000009</v>
      </c>
      <c r="F283" s="1">
        <f t="shared" si="8"/>
        <v>360109.68999999994</v>
      </c>
      <c r="G283" s="3">
        <f t="shared" si="9"/>
        <v>1.3941950866201566E-3</v>
      </c>
      <c r="H283" s="27"/>
      <c r="I283" s="27"/>
    </row>
    <row r="284" spans="1:9" x14ac:dyDescent="0.25">
      <c r="A284" s="29">
        <v>44724.208328877314</v>
      </c>
      <c r="B284" s="39">
        <v>11.4166666666667</v>
      </c>
      <c r="C284" s="39">
        <v>11.4583333333333</v>
      </c>
      <c r="D284" s="65">
        <v>423954.75800000015</v>
      </c>
      <c r="E284" s="65">
        <v>45762.097999999984</v>
      </c>
      <c r="F284" s="1">
        <f t="shared" si="8"/>
        <v>378192.66000000015</v>
      </c>
      <c r="G284" s="3">
        <f t="shared" si="9"/>
        <v>1.4642048326103298E-3</v>
      </c>
      <c r="H284" s="27"/>
      <c r="I284" s="27"/>
    </row>
    <row r="285" spans="1:9" x14ac:dyDescent="0.25">
      <c r="A285" s="29">
        <v>44724.249995486112</v>
      </c>
      <c r="B285" s="39">
        <v>11.4583333333333</v>
      </c>
      <c r="C285" s="39">
        <v>11.5</v>
      </c>
      <c r="D285" s="65">
        <v>430423.22600000008</v>
      </c>
      <c r="E285" s="65">
        <v>46044.586000000025</v>
      </c>
      <c r="F285" s="1">
        <f t="shared" si="8"/>
        <v>384378.64000000007</v>
      </c>
      <c r="G285" s="3">
        <f t="shared" si="9"/>
        <v>1.488154376767085E-3</v>
      </c>
      <c r="H285" s="27"/>
      <c r="I285" s="27"/>
    </row>
    <row r="286" spans="1:9" x14ac:dyDescent="0.25">
      <c r="A286" s="29">
        <v>44724.291662094911</v>
      </c>
      <c r="B286" s="39">
        <v>11.5</v>
      </c>
      <c r="C286" s="39">
        <v>11.5416666666667</v>
      </c>
      <c r="D286" s="65">
        <v>429125.95199999993</v>
      </c>
      <c r="E286" s="65">
        <v>45745.221999999994</v>
      </c>
      <c r="F286" s="1">
        <f t="shared" si="8"/>
        <v>383380.72999999992</v>
      </c>
      <c r="G286" s="3">
        <f t="shared" si="9"/>
        <v>1.4842908838994275E-3</v>
      </c>
      <c r="H286" s="27"/>
      <c r="I286" s="27"/>
    </row>
    <row r="287" spans="1:9" x14ac:dyDescent="0.25">
      <c r="A287" s="29">
        <v>44724.333328703702</v>
      </c>
      <c r="B287" s="39">
        <v>11.5416666666667</v>
      </c>
      <c r="C287" s="39">
        <v>11.5833333333333</v>
      </c>
      <c r="D287" s="65">
        <v>420023.42599999998</v>
      </c>
      <c r="E287" s="65">
        <v>40639.23599999999</v>
      </c>
      <c r="F287" s="1">
        <f t="shared" si="8"/>
        <v>379384.19</v>
      </c>
      <c r="G287" s="3">
        <f t="shared" si="9"/>
        <v>1.4688179416648523E-3</v>
      </c>
      <c r="H287" s="27"/>
      <c r="I287" s="27"/>
    </row>
    <row r="288" spans="1:9" x14ac:dyDescent="0.25">
      <c r="A288" s="29">
        <v>44724.374995312501</v>
      </c>
      <c r="B288" s="39">
        <v>11.5833333333333</v>
      </c>
      <c r="C288" s="39">
        <v>11.625</v>
      </c>
      <c r="D288" s="65">
        <v>412680.17199999985</v>
      </c>
      <c r="E288" s="65">
        <v>42794.172000000006</v>
      </c>
      <c r="F288" s="1">
        <f t="shared" si="8"/>
        <v>369885.99999999983</v>
      </c>
      <c r="G288" s="3">
        <f t="shared" si="9"/>
        <v>1.432044896680184E-3</v>
      </c>
      <c r="H288" s="27"/>
      <c r="I288" s="27"/>
    </row>
    <row r="289" spans="1:9" x14ac:dyDescent="0.25">
      <c r="A289" s="29">
        <v>44724.416661921299</v>
      </c>
      <c r="B289" s="39">
        <v>11.625</v>
      </c>
      <c r="C289" s="39">
        <v>11.6666666666667</v>
      </c>
      <c r="D289" s="65">
        <v>409044.61200000002</v>
      </c>
      <c r="E289" s="65">
        <v>42817.551999999996</v>
      </c>
      <c r="F289" s="1">
        <f t="shared" si="8"/>
        <v>366227.06000000006</v>
      </c>
      <c r="G289" s="3">
        <f t="shared" si="9"/>
        <v>1.4178790013657935E-3</v>
      </c>
      <c r="H289" s="27"/>
      <c r="I289" s="27"/>
    </row>
    <row r="290" spans="1:9" x14ac:dyDescent="0.25">
      <c r="A290" s="29">
        <v>44724.458328530091</v>
      </c>
      <c r="B290" s="39">
        <v>11.6666666666667</v>
      </c>
      <c r="C290" s="39">
        <v>11.7083333333333</v>
      </c>
      <c r="D290" s="65">
        <v>413137.12800000003</v>
      </c>
      <c r="E290" s="65">
        <v>44742.108000000022</v>
      </c>
      <c r="F290" s="1">
        <f t="shared" si="8"/>
        <v>368395.02</v>
      </c>
      <c r="G290" s="3">
        <f t="shared" si="9"/>
        <v>1.4262724416533596E-3</v>
      </c>
      <c r="H290" s="27"/>
      <c r="I290" s="27"/>
    </row>
    <row r="291" spans="1:9" s="27" customFormat="1" x14ac:dyDescent="0.25">
      <c r="A291" s="29">
        <v>44724.499995138889</v>
      </c>
      <c r="B291" s="40">
        <v>11.7083333333333</v>
      </c>
      <c r="C291" s="40">
        <v>11.75</v>
      </c>
      <c r="D291" s="65">
        <v>415329.25400000007</v>
      </c>
      <c r="E291" s="65">
        <v>42799.584000000024</v>
      </c>
      <c r="F291" s="9">
        <f t="shared" si="8"/>
        <v>372529.67000000004</v>
      </c>
      <c r="G291" s="10">
        <f t="shared" si="9"/>
        <v>1.4422800884203602E-3</v>
      </c>
    </row>
    <row r="292" spans="1:9" s="27" customFormat="1" x14ac:dyDescent="0.25">
      <c r="A292" s="29">
        <v>44724.541661747688</v>
      </c>
      <c r="B292" s="40">
        <v>11.75</v>
      </c>
      <c r="C292" s="40">
        <v>11.7916666666667</v>
      </c>
      <c r="D292" s="65">
        <v>416131.72600000008</v>
      </c>
      <c r="E292" s="65">
        <v>41770.856</v>
      </c>
      <c r="F292" s="9">
        <f t="shared" si="8"/>
        <v>374360.87000000011</v>
      </c>
      <c r="G292" s="10">
        <f t="shared" si="9"/>
        <v>1.4493697339187052E-3</v>
      </c>
    </row>
    <row r="293" spans="1:9" s="27" customFormat="1" x14ac:dyDescent="0.25">
      <c r="A293" s="29">
        <v>44724.583328356479</v>
      </c>
      <c r="B293" s="40">
        <v>11.7916666666667</v>
      </c>
      <c r="C293" s="40">
        <v>11.8333333333333</v>
      </c>
      <c r="D293" s="65">
        <v>410414.44800000009</v>
      </c>
      <c r="E293" s="65">
        <v>39522.998000000007</v>
      </c>
      <c r="F293" s="9">
        <f t="shared" si="8"/>
        <v>370891.45000000007</v>
      </c>
      <c r="G293" s="10">
        <f t="shared" si="9"/>
        <v>1.4359375812948152E-3</v>
      </c>
    </row>
    <row r="294" spans="1:9" s="27" customFormat="1" x14ac:dyDescent="0.25">
      <c r="A294" s="29">
        <v>44724.624994965277</v>
      </c>
      <c r="B294" s="40">
        <v>11.8333333333333</v>
      </c>
      <c r="C294" s="40">
        <v>11.875</v>
      </c>
      <c r="D294" s="65">
        <v>425234.81999999983</v>
      </c>
      <c r="E294" s="65">
        <v>48977.12000000001</v>
      </c>
      <c r="F294" s="9">
        <f t="shared" si="8"/>
        <v>376257.69999999984</v>
      </c>
      <c r="G294" s="10">
        <f t="shared" si="9"/>
        <v>1.4567134715064202E-3</v>
      </c>
    </row>
    <row r="295" spans="1:9" s="27" customFormat="1" x14ac:dyDescent="0.25">
      <c r="A295" s="29">
        <v>44724.666661574076</v>
      </c>
      <c r="B295" s="40">
        <v>11.875</v>
      </c>
      <c r="C295" s="40">
        <v>11.9166666666667</v>
      </c>
      <c r="D295" s="65">
        <v>457647.01</v>
      </c>
      <c r="E295" s="65">
        <v>54476.140000000014</v>
      </c>
      <c r="F295" s="9">
        <f t="shared" si="8"/>
        <v>403170.87</v>
      </c>
      <c r="G295" s="10">
        <f t="shared" si="9"/>
        <v>1.5609100827649876E-3</v>
      </c>
    </row>
    <row r="296" spans="1:9" s="27" customFormat="1" x14ac:dyDescent="0.25">
      <c r="A296" s="29">
        <v>44724.708328182867</v>
      </c>
      <c r="B296" s="40">
        <v>11.9166666666667</v>
      </c>
      <c r="C296" s="40">
        <v>11.9583333333333</v>
      </c>
      <c r="D296" s="65">
        <v>430607.50800000015</v>
      </c>
      <c r="E296" s="65">
        <v>49481.568000000014</v>
      </c>
      <c r="F296" s="9">
        <f t="shared" si="8"/>
        <v>381125.94000000012</v>
      </c>
      <c r="G296" s="10">
        <f t="shared" si="9"/>
        <v>1.4755612739315313E-3</v>
      </c>
    </row>
    <row r="297" spans="1:9" x14ac:dyDescent="0.25">
      <c r="A297" s="29">
        <v>44724.749994791666</v>
      </c>
      <c r="B297" s="39">
        <v>11.9583333333333</v>
      </c>
      <c r="C297" s="39">
        <v>12</v>
      </c>
      <c r="D297" s="65">
        <v>376544.22400000005</v>
      </c>
      <c r="E297" s="65">
        <v>41169.214000000007</v>
      </c>
      <c r="F297" s="1">
        <f t="shared" si="8"/>
        <v>335375.01</v>
      </c>
      <c r="G297" s="3">
        <f t="shared" si="9"/>
        <v>1.2984326834337226E-3</v>
      </c>
      <c r="H297" s="27"/>
      <c r="I297" s="27"/>
    </row>
    <row r="298" spans="1:9" x14ac:dyDescent="0.25">
      <c r="A298" s="29">
        <v>44724.791661400464</v>
      </c>
      <c r="B298" s="39">
        <v>12</v>
      </c>
      <c r="C298" s="39">
        <v>12.0416666666667</v>
      </c>
      <c r="D298" s="65">
        <v>322080.80199999997</v>
      </c>
      <c r="E298" s="65">
        <v>31580.052000000011</v>
      </c>
      <c r="F298" s="1">
        <f t="shared" si="8"/>
        <v>290500.74999999994</v>
      </c>
      <c r="G298" s="3">
        <f t="shared" si="9"/>
        <v>1.1246981949013103E-3</v>
      </c>
      <c r="H298" s="27"/>
      <c r="I298" s="27"/>
    </row>
    <row r="299" spans="1:9" x14ac:dyDescent="0.25">
      <c r="A299" s="29">
        <v>44724.833328009256</v>
      </c>
      <c r="B299" s="39">
        <v>12.0416666666667</v>
      </c>
      <c r="C299" s="39">
        <v>12.0833333333333</v>
      </c>
      <c r="D299" s="65">
        <v>284503.88</v>
      </c>
      <c r="E299" s="65">
        <v>22165.779999999992</v>
      </c>
      <c r="F299" s="1">
        <f t="shared" si="8"/>
        <v>262338.10000000003</v>
      </c>
      <c r="G299" s="3">
        <f t="shared" si="9"/>
        <v>1.0156641162676501E-3</v>
      </c>
      <c r="H299" s="27"/>
      <c r="I299" s="27"/>
    </row>
    <row r="300" spans="1:9" x14ac:dyDescent="0.25">
      <c r="A300" s="29">
        <v>44724.874994618054</v>
      </c>
      <c r="B300" s="39">
        <v>12.0833333333333</v>
      </c>
      <c r="C300" s="39">
        <v>12.125</v>
      </c>
      <c r="D300" s="65">
        <v>272555.13199999998</v>
      </c>
      <c r="E300" s="65">
        <v>24899.112000000008</v>
      </c>
      <c r="F300" s="1">
        <f t="shared" si="8"/>
        <v>247656.01999999996</v>
      </c>
      <c r="G300" s="3">
        <f t="shared" si="9"/>
        <v>9.5882120321700659E-4</v>
      </c>
      <c r="H300" s="27"/>
      <c r="I300" s="27"/>
    </row>
    <row r="301" spans="1:9" x14ac:dyDescent="0.25">
      <c r="A301" s="29">
        <v>44724.916661226853</v>
      </c>
      <c r="B301" s="39">
        <v>12.125</v>
      </c>
      <c r="C301" s="39">
        <v>12.1666666666667</v>
      </c>
      <c r="D301" s="65">
        <v>259375.77600000007</v>
      </c>
      <c r="E301" s="65">
        <v>23927.826000000012</v>
      </c>
      <c r="F301" s="1">
        <f t="shared" si="8"/>
        <v>235447.95000000007</v>
      </c>
      <c r="G301" s="3">
        <f t="shared" si="9"/>
        <v>9.1155662888379497E-4</v>
      </c>
      <c r="H301" s="27"/>
      <c r="I301" s="27"/>
    </row>
    <row r="302" spans="1:9" x14ac:dyDescent="0.25">
      <c r="A302" s="29">
        <v>44724.958327835651</v>
      </c>
      <c r="B302" s="39">
        <v>12.1666666666667</v>
      </c>
      <c r="C302" s="39">
        <v>12.2083333333333</v>
      </c>
      <c r="D302" s="65">
        <v>253838.09599999999</v>
      </c>
      <c r="E302" s="65">
        <v>20566.495999999996</v>
      </c>
      <c r="F302" s="1">
        <f t="shared" si="8"/>
        <v>233271.6</v>
      </c>
      <c r="G302" s="3">
        <f t="shared" si="9"/>
        <v>9.0313070600244773E-4</v>
      </c>
      <c r="H302" s="27"/>
      <c r="I302" s="27"/>
    </row>
    <row r="303" spans="1:9" x14ac:dyDescent="0.25">
      <c r="A303" s="29">
        <v>44725</v>
      </c>
      <c r="B303" s="39">
        <v>12.2083333333333</v>
      </c>
      <c r="C303" s="39">
        <v>12.25</v>
      </c>
      <c r="D303" s="65">
        <v>266837.32</v>
      </c>
      <c r="E303" s="65">
        <v>22322.789999999986</v>
      </c>
      <c r="F303" s="1">
        <f t="shared" si="8"/>
        <v>244514.53000000003</v>
      </c>
      <c r="G303" s="3">
        <f t="shared" si="9"/>
        <v>9.4665865929138696E-4</v>
      </c>
      <c r="H303" s="27"/>
      <c r="I303" s="27"/>
    </row>
    <row r="304" spans="1:9" x14ac:dyDescent="0.25">
      <c r="A304" s="29">
        <v>44725.041666666664</v>
      </c>
      <c r="B304" s="39">
        <v>12.25</v>
      </c>
      <c r="C304" s="39">
        <v>12.2916666666667</v>
      </c>
      <c r="D304" s="65">
        <v>304548.85400000005</v>
      </c>
      <c r="E304" s="65">
        <v>24300.633999999998</v>
      </c>
      <c r="F304" s="1">
        <f t="shared" si="8"/>
        <v>280248.22000000003</v>
      </c>
      <c r="G304" s="3">
        <f t="shared" si="9"/>
        <v>1.0850046588805895E-3</v>
      </c>
      <c r="H304" s="27"/>
      <c r="I304" s="27"/>
    </row>
    <row r="305" spans="1:9" x14ac:dyDescent="0.25">
      <c r="A305" s="29">
        <v>44725.08333321759</v>
      </c>
      <c r="B305" s="39">
        <v>12.2916666666667</v>
      </c>
      <c r="C305" s="39">
        <v>12.3333333333333</v>
      </c>
      <c r="D305" s="65">
        <v>361760.212</v>
      </c>
      <c r="E305" s="65">
        <v>24344.281999999999</v>
      </c>
      <c r="F305" s="1">
        <f t="shared" si="8"/>
        <v>337415.93</v>
      </c>
      <c r="G305" s="3">
        <f t="shared" si="9"/>
        <v>1.306334277629049E-3</v>
      </c>
      <c r="H305" s="27"/>
      <c r="I305" s="27"/>
    </row>
    <row r="306" spans="1:9" x14ac:dyDescent="0.25">
      <c r="A306" s="29">
        <v>44725.124999826388</v>
      </c>
      <c r="B306" s="39">
        <v>12.3333333333333</v>
      </c>
      <c r="C306" s="39">
        <v>12.375</v>
      </c>
      <c r="D306" s="65">
        <v>414361.76599999995</v>
      </c>
      <c r="E306" s="65">
        <v>33479.766000000003</v>
      </c>
      <c r="F306" s="1">
        <f t="shared" si="8"/>
        <v>380881.99999999994</v>
      </c>
      <c r="G306" s="3">
        <f t="shared" si="9"/>
        <v>1.4746168396136702E-3</v>
      </c>
      <c r="H306" s="27"/>
      <c r="I306" s="27"/>
    </row>
    <row r="307" spans="1:9" x14ac:dyDescent="0.25">
      <c r="A307" s="29">
        <v>44725.166666435187</v>
      </c>
      <c r="B307" s="39">
        <v>12.375</v>
      </c>
      <c r="C307" s="39">
        <v>12.4166666666667</v>
      </c>
      <c r="D307" s="65">
        <v>441232.73000000004</v>
      </c>
      <c r="E307" s="65">
        <v>38998.179999999978</v>
      </c>
      <c r="F307" s="1">
        <f t="shared" si="8"/>
        <v>402234.55000000005</v>
      </c>
      <c r="G307" s="3">
        <f t="shared" si="9"/>
        <v>1.5572850407854059E-3</v>
      </c>
      <c r="H307" s="27"/>
      <c r="I307" s="27"/>
    </row>
    <row r="308" spans="1:9" x14ac:dyDescent="0.25">
      <c r="A308" s="29">
        <v>44725.208333043978</v>
      </c>
      <c r="B308" s="39">
        <v>12.4166666666667</v>
      </c>
      <c r="C308" s="39">
        <v>12.4583333333333</v>
      </c>
      <c r="D308" s="65">
        <v>452588.24599999987</v>
      </c>
      <c r="E308" s="65">
        <v>39787.786000000015</v>
      </c>
      <c r="F308" s="1">
        <f t="shared" si="8"/>
        <v>412800.45999999985</v>
      </c>
      <c r="G308" s="3">
        <f t="shared" si="9"/>
        <v>1.5981918539502238E-3</v>
      </c>
      <c r="H308" s="27"/>
      <c r="I308" s="27"/>
    </row>
    <row r="309" spans="1:9" x14ac:dyDescent="0.25">
      <c r="A309" s="29">
        <v>44725.249999652777</v>
      </c>
      <c r="B309" s="39">
        <v>12.4583333333333</v>
      </c>
      <c r="C309" s="39">
        <v>12.5</v>
      </c>
      <c r="D309" s="65">
        <v>456645.82399999991</v>
      </c>
      <c r="E309" s="65">
        <v>40224.824000000001</v>
      </c>
      <c r="F309" s="1">
        <f t="shared" si="8"/>
        <v>416420.99999999988</v>
      </c>
      <c r="G309" s="3">
        <f t="shared" si="9"/>
        <v>1.6122090804206134E-3</v>
      </c>
      <c r="H309" s="27"/>
      <c r="I309" s="27"/>
    </row>
    <row r="310" spans="1:9" x14ac:dyDescent="0.25">
      <c r="A310" s="29">
        <v>44725.291666261575</v>
      </c>
      <c r="B310" s="39">
        <v>12.5</v>
      </c>
      <c r="C310" s="39">
        <v>12.5416666666667</v>
      </c>
      <c r="D310" s="65">
        <v>454695.97399999999</v>
      </c>
      <c r="E310" s="65">
        <v>38846.464000000014</v>
      </c>
      <c r="F310" s="1">
        <f t="shared" si="8"/>
        <v>415849.50999999995</v>
      </c>
      <c r="G310" s="3">
        <f t="shared" si="9"/>
        <v>1.6099965086065851E-3</v>
      </c>
      <c r="H310" s="27"/>
      <c r="I310" s="27"/>
    </row>
    <row r="311" spans="1:9" x14ac:dyDescent="0.25">
      <c r="A311" s="29">
        <v>44725.333332870374</v>
      </c>
      <c r="B311" s="39">
        <v>12.5416666666667</v>
      </c>
      <c r="C311" s="39">
        <v>12.5833333333333</v>
      </c>
      <c r="D311" s="65">
        <v>452451.39999999997</v>
      </c>
      <c r="E311" s="65">
        <v>35343.589999999997</v>
      </c>
      <c r="F311" s="1">
        <f t="shared" si="8"/>
        <v>417107.80999999994</v>
      </c>
      <c r="G311" s="3">
        <f t="shared" si="9"/>
        <v>1.6148681233567857E-3</v>
      </c>
      <c r="H311" s="27"/>
      <c r="I311" s="27"/>
    </row>
    <row r="312" spans="1:9" x14ac:dyDescent="0.25">
      <c r="A312" s="29">
        <v>44725.374999479165</v>
      </c>
      <c r="B312" s="39">
        <v>12.5833333333333</v>
      </c>
      <c r="C312" s="39">
        <v>12.625</v>
      </c>
      <c r="D312" s="65">
        <v>451845.82199999993</v>
      </c>
      <c r="E312" s="65">
        <v>38767.732000000004</v>
      </c>
      <c r="F312" s="1">
        <f t="shared" si="8"/>
        <v>413078.08999999991</v>
      </c>
      <c r="G312" s="3">
        <f t="shared" si="9"/>
        <v>1.5992667219491895E-3</v>
      </c>
      <c r="H312" s="27"/>
      <c r="I312" s="27"/>
    </row>
    <row r="313" spans="1:9" x14ac:dyDescent="0.25">
      <c r="A313" s="29">
        <v>44725.416666087964</v>
      </c>
      <c r="B313" s="39">
        <v>12.625</v>
      </c>
      <c r="C313" s="39">
        <v>12.6666666666667</v>
      </c>
      <c r="D313" s="65">
        <v>447340.55200000008</v>
      </c>
      <c r="E313" s="65">
        <v>37723.602000000014</v>
      </c>
      <c r="F313" s="1">
        <f t="shared" si="8"/>
        <v>409616.95000000007</v>
      </c>
      <c r="G313" s="3">
        <f t="shared" si="9"/>
        <v>1.5858666260447881E-3</v>
      </c>
      <c r="H313" s="27"/>
      <c r="I313" s="27"/>
    </row>
    <row r="314" spans="1:9" x14ac:dyDescent="0.25">
      <c r="A314" s="29">
        <v>44725.458332696762</v>
      </c>
      <c r="B314" s="39">
        <v>12.6666666666667</v>
      </c>
      <c r="C314" s="39">
        <v>12.7083333333333</v>
      </c>
      <c r="D314" s="65">
        <v>445462.67</v>
      </c>
      <c r="E314" s="65">
        <v>37522.89</v>
      </c>
      <c r="F314" s="1">
        <f t="shared" si="8"/>
        <v>407939.77999999997</v>
      </c>
      <c r="G314" s="3">
        <f t="shared" si="9"/>
        <v>1.5793733207037769E-3</v>
      </c>
      <c r="H314" s="27"/>
      <c r="I314" s="27"/>
    </row>
    <row r="315" spans="1:9" s="27" customFormat="1" x14ac:dyDescent="0.25">
      <c r="A315" s="67">
        <v>44725.499999305554</v>
      </c>
      <c r="B315" s="68">
        <v>12.7083333333333</v>
      </c>
      <c r="C315" s="68">
        <v>12.75</v>
      </c>
      <c r="D315" s="69">
        <v>440520.72000000009</v>
      </c>
      <c r="E315" s="69">
        <v>37469.030000000006</v>
      </c>
      <c r="F315" s="72">
        <f t="shared" si="8"/>
        <v>403051.69000000006</v>
      </c>
      <c r="G315" s="73">
        <f t="shared" si="9"/>
        <v>1.5604486673267545E-3</v>
      </c>
    </row>
    <row r="316" spans="1:9" s="27" customFormat="1" x14ac:dyDescent="0.25">
      <c r="A316" s="67">
        <v>44725.541665914352</v>
      </c>
      <c r="B316" s="68">
        <v>12.75</v>
      </c>
      <c r="C316" s="68">
        <v>12.7916666666667</v>
      </c>
      <c r="D316" s="69">
        <v>438053.93000000005</v>
      </c>
      <c r="E316" s="69">
        <v>37635.580000000009</v>
      </c>
      <c r="F316" s="72">
        <f t="shared" si="8"/>
        <v>400418.35000000003</v>
      </c>
      <c r="G316" s="73">
        <f t="shared" si="9"/>
        <v>1.5502534690542494E-3</v>
      </c>
    </row>
    <row r="317" spans="1:9" s="27" customFormat="1" x14ac:dyDescent="0.25">
      <c r="A317" s="67">
        <v>44725.583332523151</v>
      </c>
      <c r="B317" s="68">
        <v>12.7916666666667</v>
      </c>
      <c r="C317" s="68">
        <v>12.8333333333333</v>
      </c>
      <c r="D317" s="69">
        <v>438091.67600000009</v>
      </c>
      <c r="E317" s="69">
        <v>47615.465999999993</v>
      </c>
      <c r="F317" s="72">
        <f t="shared" si="8"/>
        <v>390476.21000000008</v>
      </c>
      <c r="G317" s="73">
        <f t="shared" si="9"/>
        <v>1.5117616341400329E-3</v>
      </c>
    </row>
    <row r="318" spans="1:9" s="27" customFormat="1" x14ac:dyDescent="0.25">
      <c r="A318" s="67">
        <v>44725.624999131942</v>
      </c>
      <c r="B318" s="68">
        <v>12.8333333333333</v>
      </c>
      <c r="C318" s="68">
        <v>12.875</v>
      </c>
      <c r="D318" s="69">
        <v>444523.09199999989</v>
      </c>
      <c r="E318" s="69">
        <v>48519.831999999988</v>
      </c>
      <c r="F318" s="72">
        <f t="shared" si="8"/>
        <v>396003.25999999989</v>
      </c>
      <c r="G318" s="73">
        <f t="shared" si="9"/>
        <v>1.5331600751358964E-3</v>
      </c>
    </row>
    <row r="319" spans="1:9" s="27" customFormat="1" x14ac:dyDescent="0.25">
      <c r="A319" s="67">
        <v>44725.66666574074</v>
      </c>
      <c r="B319" s="68">
        <v>12.875</v>
      </c>
      <c r="C319" s="68">
        <v>12.9166666666667</v>
      </c>
      <c r="D319" s="69">
        <v>455771.22799999989</v>
      </c>
      <c r="E319" s="69">
        <v>49741.358</v>
      </c>
      <c r="F319" s="72">
        <f t="shared" si="8"/>
        <v>406029.86999999988</v>
      </c>
      <c r="G319" s="73">
        <f t="shared" si="9"/>
        <v>1.5719789427910726E-3</v>
      </c>
    </row>
    <row r="320" spans="1:9" s="27" customFormat="1" x14ac:dyDescent="0.25">
      <c r="A320" s="67">
        <v>44725.708332349539</v>
      </c>
      <c r="B320" s="68">
        <v>12.9166666666667</v>
      </c>
      <c r="C320" s="68">
        <v>12.9583333333333</v>
      </c>
      <c r="D320" s="69">
        <v>429989.46399999998</v>
      </c>
      <c r="E320" s="69">
        <v>43827.263999999988</v>
      </c>
      <c r="F320" s="72">
        <f t="shared" si="8"/>
        <v>386162.2</v>
      </c>
      <c r="G320" s="73">
        <f t="shared" si="9"/>
        <v>1.4950595799808396E-3</v>
      </c>
    </row>
    <row r="321" spans="1:9" x14ac:dyDescent="0.25">
      <c r="A321" s="29">
        <v>44725.74999895833</v>
      </c>
      <c r="B321" s="39">
        <v>12.9583333333333</v>
      </c>
      <c r="C321" s="39">
        <v>13</v>
      </c>
      <c r="D321" s="65">
        <v>378907.00000000006</v>
      </c>
      <c r="E321" s="65">
        <v>36401.780000000006</v>
      </c>
      <c r="F321" s="1">
        <f t="shared" si="8"/>
        <v>342505.22000000003</v>
      </c>
      <c r="G321" s="3">
        <f t="shared" si="9"/>
        <v>1.3260378938032907E-3</v>
      </c>
      <c r="H321" s="27"/>
      <c r="I321" s="27"/>
    </row>
    <row r="322" spans="1:9" x14ac:dyDescent="0.25">
      <c r="A322" s="29">
        <v>44725.791665567129</v>
      </c>
      <c r="B322" s="39">
        <v>13</v>
      </c>
      <c r="C322" s="39">
        <v>13.0416666666667</v>
      </c>
      <c r="D322" s="65">
        <v>324816.80800000002</v>
      </c>
      <c r="E322" s="65">
        <v>27853.067999999999</v>
      </c>
      <c r="F322" s="1">
        <f t="shared" si="8"/>
        <v>296963.74</v>
      </c>
      <c r="G322" s="3">
        <f t="shared" si="9"/>
        <v>1.1497202066746543E-3</v>
      </c>
      <c r="H322" s="27"/>
      <c r="I322" s="27"/>
    </row>
    <row r="323" spans="1:9" x14ac:dyDescent="0.25">
      <c r="A323" s="29">
        <v>44725.833332175927</v>
      </c>
      <c r="B323" s="39">
        <v>13.0416666666667</v>
      </c>
      <c r="C323" s="39">
        <v>13.0833333333333</v>
      </c>
      <c r="D323" s="65">
        <v>280682.86600000004</v>
      </c>
      <c r="E323" s="65">
        <v>18074.346000000005</v>
      </c>
      <c r="F323" s="1">
        <f t="shared" si="8"/>
        <v>262608.52</v>
      </c>
      <c r="G323" s="3">
        <f t="shared" si="9"/>
        <v>1.0167110701425203E-3</v>
      </c>
      <c r="H323" s="27"/>
      <c r="I323" s="27"/>
    </row>
    <row r="324" spans="1:9" x14ac:dyDescent="0.25">
      <c r="A324" s="29">
        <v>44725.874998784719</v>
      </c>
      <c r="B324" s="39">
        <v>13.0833333333333</v>
      </c>
      <c r="C324" s="39">
        <v>13.125</v>
      </c>
      <c r="D324" s="65">
        <v>240907.35200000001</v>
      </c>
      <c r="E324" s="65">
        <v>21954.482000000011</v>
      </c>
      <c r="F324" s="1">
        <f t="shared" si="8"/>
        <v>218952.87</v>
      </c>
      <c r="G324" s="3">
        <f t="shared" si="9"/>
        <v>8.4769453317232852E-4</v>
      </c>
      <c r="H324" s="27"/>
      <c r="I324" s="27"/>
    </row>
    <row r="325" spans="1:9" x14ac:dyDescent="0.25">
      <c r="A325" s="29">
        <v>44725.916665393517</v>
      </c>
      <c r="B325" s="39">
        <v>13.125</v>
      </c>
      <c r="C325" s="39">
        <v>13.1666666666667</v>
      </c>
      <c r="D325" s="65">
        <v>230810.62800000003</v>
      </c>
      <c r="E325" s="65">
        <v>21050.557999999997</v>
      </c>
      <c r="F325" s="1">
        <f t="shared" si="8"/>
        <v>209760.07000000004</v>
      </c>
      <c r="G325" s="3">
        <f t="shared" si="9"/>
        <v>8.121038313717696E-4</v>
      </c>
      <c r="H325" s="27"/>
      <c r="I325" s="27"/>
    </row>
    <row r="326" spans="1:9" x14ac:dyDescent="0.25">
      <c r="A326" s="29">
        <v>44725.958332002316</v>
      </c>
      <c r="B326" s="39">
        <v>13.1666666666667</v>
      </c>
      <c r="C326" s="39">
        <v>13.2083333333333</v>
      </c>
      <c r="D326" s="65">
        <v>249464.46000000002</v>
      </c>
      <c r="E326" s="65">
        <v>20930.960000000006</v>
      </c>
      <c r="F326" s="1">
        <f t="shared" si="8"/>
        <v>228533.5</v>
      </c>
      <c r="G326" s="3">
        <f t="shared" si="9"/>
        <v>8.847867515814629E-4</v>
      </c>
      <c r="H326" s="27"/>
      <c r="I326" s="27"/>
    </row>
    <row r="327" spans="1:9" x14ac:dyDescent="0.25">
      <c r="A327" s="29">
        <v>44725.999998611114</v>
      </c>
      <c r="B327" s="39">
        <v>13.2083333333333</v>
      </c>
      <c r="C327" s="39">
        <v>13.25</v>
      </c>
      <c r="D327" s="65">
        <v>281894.52799999993</v>
      </c>
      <c r="E327" s="65">
        <v>22891.217999999997</v>
      </c>
      <c r="F327" s="1">
        <f t="shared" si="8"/>
        <v>259003.30999999994</v>
      </c>
      <c r="G327" s="3">
        <f t="shared" si="9"/>
        <v>1.002753195062197E-3</v>
      </c>
      <c r="H327" s="27"/>
      <c r="I327" s="27"/>
    </row>
    <row r="328" spans="1:9" x14ac:dyDescent="0.25">
      <c r="A328" s="29">
        <v>44726.041665219906</v>
      </c>
      <c r="B328" s="39">
        <v>13.25</v>
      </c>
      <c r="C328" s="39">
        <v>13.2916666666667</v>
      </c>
      <c r="D328" s="65">
        <v>316606.28799999994</v>
      </c>
      <c r="E328" s="65">
        <v>23880.988000000005</v>
      </c>
      <c r="F328" s="1">
        <f t="shared" si="8"/>
        <v>292725.29999999993</v>
      </c>
      <c r="G328" s="3">
        <f t="shared" si="9"/>
        <v>1.1333107281545555E-3</v>
      </c>
      <c r="H328" s="27"/>
      <c r="I328" s="27"/>
    </row>
    <row r="329" spans="1:9" x14ac:dyDescent="0.25">
      <c r="A329" s="29">
        <v>44726.083331828704</v>
      </c>
      <c r="B329" s="39">
        <v>13.2916666666667</v>
      </c>
      <c r="C329" s="39">
        <v>13.3333333333333</v>
      </c>
      <c r="D329" s="65">
        <v>362739.35199999996</v>
      </c>
      <c r="E329" s="65">
        <v>23181.732000000004</v>
      </c>
      <c r="F329" s="1">
        <f t="shared" si="8"/>
        <v>339557.61999999994</v>
      </c>
      <c r="G329" s="3">
        <f t="shared" si="9"/>
        <v>1.314626011392346E-3</v>
      </c>
      <c r="H329" s="27"/>
      <c r="I329" s="27"/>
    </row>
    <row r="330" spans="1:9" x14ac:dyDescent="0.25">
      <c r="A330" s="29">
        <v>44726.124998437503</v>
      </c>
      <c r="B330" s="39">
        <v>13.3333333333333</v>
      </c>
      <c r="C330" s="39">
        <v>13.375</v>
      </c>
      <c r="D330" s="65">
        <v>418226.05399999995</v>
      </c>
      <c r="E330" s="65">
        <v>34751.144</v>
      </c>
      <c r="F330" s="1">
        <f t="shared" si="8"/>
        <v>383474.90999999992</v>
      </c>
      <c r="G330" s="3">
        <f t="shared" si="9"/>
        <v>1.4846555097256804E-3</v>
      </c>
      <c r="H330" s="27"/>
      <c r="I330" s="27"/>
    </row>
    <row r="331" spans="1:9" x14ac:dyDescent="0.25">
      <c r="A331" s="29">
        <v>44726.166665046294</v>
      </c>
      <c r="B331" s="39">
        <v>13.375</v>
      </c>
      <c r="C331" s="39">
        <v>13.4166666666667</v>
      </c>
      <c r="D331" s="65">
        <v>446635.31199999992</v>
      </c>
      <c r="E331" s="65">
        <v>37362.552000000003</v>
      </c>
      <c r="F331" s="1">
        <f t="shared" si="8"/>
        <v>409272.75999999989</v>
      </c>
      <c r="G331" s="3">
        <f t="shared" si="9"/>
        <v>1.5845340653828852E-3</v>
      </c>
      <c r="H331" s="27"/>
      <c r="I331" s="27"/>
    </row>
    <row r="332" spans="1:9" x14ac:dyDescent="0.25">
      <c r="A332" s="29">
        <v>44726.208331655092</v>
      </c>
      <c r="B332" s="39">
        <v>13.4166666666667</v>
      </c>
      <c r="C332" s="39">
        <v>13.4583333333333</v>
      </c>
      <c r="D332" s="65">
        <v>457527.89599999995</v>
      </c>
      <c r="E332" s="65">
        <v>37701.315999999992</v>
      </c>
      <c r="F332" s="1">
        <f t="shared" si="8"/>
        <v>419826.57999999996</v>
      </c>
      <c r="G332" s="3">
        <f t="shared" si="9"/>
        <v>1.6253940710913503E-3</v>
      </c>
      <c r="H332" s="27"/>
      <c r="I332" s="27"/>
    </row>
    <row r="333" spans="1:9" x14ac:dyDescent="0.25">
      <c r="A333" s="29">
        <v>44726.249998263891</v>
      </c>
      <c r="B333" s="39">
        <v>13.4583333333333</v>
      </c>
      <c r="C333" s="39">
        <v>13.5</v>
      </c>
      <c r="D333" s="65">
        <v>464334.90200000012</v>
      </c>
      <c r="E333" s="65">
        <v>38386.232000000011</v>
      </c>
      <c r="F333" s="1">
        <f t="shared" si="8"/>
        <v>425948.6700000001</v>
      </c>
      <c r="G333" s="3">
        <f t="shared" si="9"/>
        <v>1.6490962597157292E-3</v>
      </c>
      <c r="H333" s="27"/>
      <c r="I333" s="27"/>
    </row>
    <row r="334" spans="1:9" x14ac:dyDescent="0.25">
      <c r="A334" s="29">
        <v>44726.291664872682</v>
      </c>
      <c r="B334" s="39">
        <v>13.5</v>
      </c>
      <c r="C334" s="39">
        <v>13.5416666666667</v>
      </c>
      <c r="D334" s="65">
        <v>457489.50399999996</v>
      </c>
      <c r="E334" s="65">
        <v>36000.754000000001</v>
      </c>
      <c r="F334" s="1">
        <f t="shared" si="8"/>
        <v>421488.74999999994</v>
      </c>
      <c r="G334" s="3">
        <f t="shared" si="9"/>
        <v>1.6318293026651729E-3</v>
      </c>
      <c r="H334" s="27"/>
      <c r="I334" s="27"/>
    </row>
    <row r="335" spans="1:9" x14ac:dyDescent="0.25">
      <c r="A335" s="29">
        <v>44726.333331481481</v>
      </c>
      <c r="B335" s="39">
        <v>13.5416666666667</v>
      </c>
      <c r="C335" s="39">
        <v>13.5833333333333</v>
      </c>
      <c r="D335" s="65">
        <v>454137.402</v>
      </c>
      <c r="E335" s="65">
        <v>34574.381999999983</v>
      </c>
      <c r="F335" s="1">
        <f t="shared" si="8"/>
        <v>419563.02</v>
      </c>
      <c r="G335" s="3">
        <f t="shared" si="9"/>
        <v>1.6243736762860078E-3</v>
      </c>
      <c r="H335" s="27"/>
      <c r="I335" s="27"/>
    </row>
    <row r="336" spans="1:9" x14ac:dyDescent="0.25">
      <c r="A336" s="29">
        <v>44726.374998090279</v>
      </c>
      <c r="B336" s="39">
        <v>13.5833333333333</v>
      </c>
      <c r="C336" s="39">
        <v>13.625</v>
      </c>
      <c r="D336" s="65">
        <v>448348.53799999994</v>
      </c>
      <c r="E336" s="65">
        <v>36539.108000000007</v>
      </c>
      <c r="F336" s="1">
        <f t="shared" ref="F336:F399" si="10">D336-E336</f>
        <v>411809.42999999993</v>
      </c>
      <c r="G336" s="3">
        <f t="shared" ref="G336:G399" si="11">F336/$F$759</f>
        <v>1.5943549975837843E-3</v>
      </c>
      <c r="H336" s="27"/>
      <c r="I336" s="27"/>
    </row>
    <row r="337" spans="1:9" x14ac:dyDescent="0.25">
      <c r="A337" s="29">
        <v>44726.416664699071</v>
      </c>
      <c r="B337" s="39">
        <v>13.625</v>
      </c>
      <c r="C337" s="39">
        <v>13.6666666666667</v>
      </c>
      <c r="D337" s="65">
        <v>446957.98599999992</v>
      </c>
      <c r="E337" s="65">
        <v>35828.156000000003</v>
      </c>
      <c r="F337" s="1">
        <f t="shared" si="10"/>
        <v>411129.8299999999</v>
      </c>
      <c r="G337" s="3">
        <f t="shared" si="11"/>
        <v>1.5917238687717073E-3</v>
      </c>
      <c r="H337" s="27"/>
      <c r="I337" s="27"/>
    </row>
    <row r="338" spans="1:9" x14ac:dyDescent="0.25">
      <c r="A338" s="29">
        <v>44726.458331307869</v>
      </c>
      <c r="B338" s="39">
        <v>13.6666666666667</v>
      </c>
      <c r="C338" s="39">
        <v>13.7083333333333</v>
      </c>
      <c r="D338" s="65">
        <v>451590.67200000002</v>
      </c>
      <c r="E338" s="65">
        <v>37155.571999999993</v>
      </c>
      <c r="F338" s="1">
        <f t="shared" si="10"/>
        <v>414435.10000000003</v>
      </c>
      <c r="G338" s="3">
        <f t="shared" si="11"/>
        <v>1.6045205008033343E-3</v>
      </c>
      <c r="H338" s="27"/>
      <c r="I338" s="27"/>
    </row>
    <row r="339" spans="1:9" x14ac:dyDescent="0.25">
      <c r="A339" s="67">
        <v>44726.499997916668</v>
      </c>
      <c r="B339" s="68">
        <v>13.7083333333333</v>
      </c>
      <c r="C339" s="68">
        <v>13.75</v>
      </c>
      <c r="D339" s="69">
        <v>441479.97</v>
      </c>
      <c r="E339" s="69">
        <v>37836.050000000017</v>
      </c>
      <c r="F339" s="70">
        <f t="shared" si="10"/>
        <v>403643.91999999993</v>
      </c>
      <c r="G339" s="71">
        <f t="shared" si="11"/>
        <v>1.5627415358028815E-3</v>
      </c>
      <c r="H339" s="27"/>
      <c r="I339" s="27"/>
    </row>
    <row r="340" spans="1:9" x14ac:dyDescent="0.25">
      <c r="A340" s="67">
        <v>44726.541664525466</v>
      </c>
      <c r="B340" s="68">
        <v>13.75</v>
      </c>
      <c r="C340" s="68">
        <v>13.7916666666667</v>
      </c>
      <c r="D340" s="69">
        <v>438015.86599999992</v>
      </c>
      <c r="E340" s="69">
        <v>39832.885999999999</v>
      </c>
      <c r="F340" s="70">
        <f t="shared" si="10"/>
        <v>398182.97999999992</v>
      </c>
      <c r="G340" s="71">
        <f t="shared" si="11"/>
        <v>1.5415990452569384E-3</v>
      </c>
      <c r="H340" s="27"/>
      <c r="I340" s="27"/>
    </row>
    <row r="341" spans="1:9" x14ac:dyDescent="0.25">
      <c r="A341" s="67">
        <v>44726.583331134258</v>
      </c>
      <c r="B341" s="68">
        <v>13.7916666666667</v>
      </c>
      <c r="C341" s="68">
        <v>13.8333333333333</v>
      </c>
      <c r="D341" s="69">
        <v>430647.52599999995</v>
      </c>
      <c r="E341" s="69">
        <v>46829.215999999993</v>
      </c>
      <c r="F341" s="70">
        <f t="shared" si="10"/>
        <v>383818.30999999994</v>
      </c>
      <c r="G341" s="71">
        <f t="shared" si="11"/>
        <v>1.4859850118358439E-3</v>
      </c>
      <c r="H341" s="27"/>
      <c r="I341" s="27"/>
    </row>
    <row r="342" spans="1:9" x14ac:dyDescent="0.25">
      <c r="A342" s="67">
        <v>44726.624997743056</v>
      </c>
      <c r="B342" s="68">
        <v>13.8333333333333</v>
      </c>
      <c r="C342" s="68">
        <v>13.875</v>
      </c>
      <c r="D342" s="69">
        <v>443174.76799999992</v>
      </c>
      <c r="E342" s="69">
        <v>53252.768000000011</v>
      </c>
      <c r="F342" s="70">
        <f t="shared" si="10"/>
        <v>389921.99999999988</v>
      </c>
      <c r="G342" s="71">
        <f t="shared" si="11"/>
        <v>1.5096159633058044E-3</v>
      </c>
      <c r="H342" s="27"/>
      <c r="I342" s="27"/>
    </row>
    <row r="343" spans="1:9" x14ac:dyDescent="0.25">
      <c r="A343" s="67">
        <v>44726.666664351855</v>
      </c>
      <c r="B343" s="68">
        <v>13.875</v>
      </c>
      <c r="C343" s="68">
        <v>13.9166666666667</v>
      </c>
      <c r="D343" s="69">
        <v>459436.19599999988</v>
      </c>
      <c r="E343" s="69">
        <v>54241.965999999986</v>
      </c>
      <c r="F343" s="70">
        <f t="shared" si="10"/>
        <v>405194.22999999986</v>
      </c>
      <c r="G343" s="71">
        <f t="shared" si="11"/>
        <v>1.5687436919368583E-3</v>
      </c>
      <c r="H343" s="27"/>
      <c r="I343" s="27"/>
    </row>
    <row r="344" spans="1:9" x14ac:dyDescent="0.25">
      <c r="A344" s="67">
        <v>44726.708330960646</v>
      </c>
      <c r="B344" s="68">
        <v>13.9166666666667</v>
      </c>
      <c r="C344" s="68">
        <v>13.9583333333333</v>
      </c>
      <c r="D344" s="69">
        <v>434219.174</v>
      </c>
      <c r="E344" s="69">
        <v>46615.423999999992</v>
      </c>
      <c r="F344" s="70">
        <f t="shared" si="10"/>
        <v>387603.75</v>
      </c>
      <c r="G344" s="71">
        <f t="shared" si="11"/>
        <v>1.5006406625868568E-3</v>
      </c>
      <c r="H344" s="27"/>
      <c r="I344" s="27"/>
    </row>
    <row r="345" spans="1:9" x14ac:dyDescent="0.25">
      <c r="A345" s="29">
        <v>44726.749997569445</v>
      </c>
      <c r="B345" s="39">
        <v>13.9583333333333</v>
      </c>
      <c r="C345" s="39">
        <v>14</v>
      </c>
      <c r="D345" s="65">
        <v>381499.59599999996</v>
      </c>
      <c r="E345" s="65">
        <v>38748.975999999995</v>
      </c>
      <c r="F345" s="1">
        <f t="shared" si="10"/>
        <v>342750.62</v>
      </c>
      <c r="G345" s="3">
        <f t="shared" si="11"/>
        <v>1.3269879806344907E-3</v>
      </c>
      <c r="H345" s="27"/>
      <c r="I345" s="27"/>
    </row>
    <row r="346" spans="1:9" x14ac:dyDescent="0.25">
      <c r="A346" s="29">
        <v>44726.791664178243</v>
      </c>
      <c r="B346" s="39">
        <v>14</v>
      </c>
      <c r="C346" s="39">
        <v>14.0416666666667</v>
      </c>
      <c r="D346" s="65">
        <v>327925.29400000011</v>
      </c>
      <c r="E346" s="65">
        <v>31371.033999999989</v>
      </c>
      <c r="F346" s="1">
        <f t="shared" si="10"/>
        <v>296554.26000000013</v>
      </c>
      <c r="G346" s="3">
        <f t="shared" si="11"/>
        <v>1.1481348702621047E-3</v>
      </c>
      <c r="H346" s="27"/>
      <c r="I346" s="27"/>
    </row>
    <row r="347" spans="1:9" x14ac:dyDescent="0.25">
      <c r="A347" s="29">
        <v>44726.833330787034</v>
      </c>
      <c r="B347" s="39">
        <v>14.0416666666667</v>
      </c>
      <c r="C347" s="39">
        <v>14.0833333333333</v>
      </c>
      <c r="D347" s="65">
        <v>296717.80799999996</v>
      </c>
      <c r="E347" s="65">
        <v>22959.158000000003</v>
      </c>
      <c r="F347" s="1">
        <f t="shared" si="10"/>
        <v>273758.64999999997</v>
      </c>
      <c r="G347" s="3">
        <f t="shared" si="11"/>
        <v>1.0598797403917877E-3</v>
      </c>
      <c r="H347" s="27"/>
      <c r="I347" s="27"/>
    </row>
    <row r="348" spans="1:9" x14ac:dyDescent="0.25">
      <c r="A348" s="29">
        <v>44726.874997395833</v>
      </c>
      <c r="B348" s="39">
        <v>14.0833333333333</v>
      </c>
      <c r="C348" s="39">
        <v>14.125</v>
      </c>
      <c r="D348" s="65">
        <v>282412.82400000002</v>
      </c>
      <c r="E348" s="65">
        <v>25562.684000000001</v>
      </c>
      <c r="F348" s="1">
        <f t="shared" si="10"/>
        <v>256850.14</v>
      </c>
      <c r="G348" s="3">
        <f t="shared" si="11"/>
        <v>9.9441701550907844E-4</v>
      </c>
      <c r="H348" s="27"/>
      <c r="I348" s="27"/>
    </row>
    <row r="349" spans="1:9" x14ac:dyDescent="0.25">
      <c r="A349" s="29">
        <v>44726.916664004631</v>
      </c>
      <c r="B349" s="39">
        <v>14.125</v>
      </c>
      <c r="C349" s="39">
        <v>14.1666666666667</v>
      </c>
      <c r="D349" s="65">
        <v>269399.64999999991</v>
      </c>
      <c r="E349" s="65">
        <v>23569.770000000004</v>
      </c>
      <c r="F349" s="1">
        <f t="shared" si="10"/>
        <v>245829.87999999989</v>
      </c>
      <c r="G349" s="3">
        <f t="shared" si="11"/>
        <v>9.5175114793612638E-4</v>
      </c>
      <c r="H349" s="27"/>
      <c r="I349" s="27"/>
    </row>
    <row r="350" spans="1:9" x14ac:dyDescent="0.25">
      <c r="A350" s="29">
        <v>44726.958330613423</v>
      </c>
      <c r="B350" s="39">
        <v>14.1666666666667</v>
      </c>
      <c r="C350" s="39">
        <v>14.2083333333333</v>
      </c>
      <c r="D350" s="65">
        <v>264990.17000000004</v>
      </c>
      <c r="E350" s="65">
        <v>24181.590000000004</v>
      </c>
      <c r="F350" s="1">
        <f t="shared" si="10"/>
        <v>240808.58000000005</v>
      </c>
      <c r="G350" s="3">
        <f t="shared" si="11"/>
        <v>9.3231076079062754E-4</v>
      </c>
      <c r="H350" s="27"/>
      <c r="I350" s="27"/>
    </row>
    <row r="351" spans="1:9" x14ac:dyDescent="0.25">
      <c r="A351" s="29">
        <v>44726.999997222221</v>
      </c>
      <c r="B351" s="39">
        <v>14.2083333333333</v>
      </c>
      <c r="C351" s="39">
        <v>14.25</v>
      </c>
      <c r="D351" s="65">
        <v>282364.15399999998</v>
      </c>
      <c r="E351" s="65">
        <v>27690.464</v>
      </c>
      <c r="F351" s="1">
        <f t="shared" si="10"/>
        <v>254673.68999999997</v>
      </c>
      <c r="G351" s="3">
        <f t="shared" si="11"/>
        <v>9.8599070546928342E-4</v>
      </c>
      <c r="H351" s="27"/>
      <c r="I351" s="27"/>
    </row>
    <row r="352" spans="1:9" x14ac:dyDescent="0.25">
      <c r="A352" s="29">
        <v>44727.04166383102</v>
      </c>
      <c r="B352" s="39">
        <v>14.25</v>
      </c>
      <c r="C352" s="39">
        <v>14.2916666666667</v>
      </c>
      <c r="D352" s="65">
        <v>324645.45</v>
      </c>
      <c r="E352" s="65">
        <v>31743.54</v>
      </c>
      <c r="F352" s="1">
        <f t="shared" si="10"/>
        <v>292901.91000000003</v>
      </c>
      <c r="G352" s="3">
        <f t="shared" si="11"/>
        <v>1.1339944886894309E-3</v>
      </c>
      <c r="H352" s="27"/>
      <c r="I352" s="27"/>
    </row>
    <row r="353" spans="1:9" x14ac:dyDescent="0.25">
      <c r="A353" s="29">
        <v>44727.083330439818</v>
      </c>
      <c r="B353" s="39">
        <v>14.2916666666667</v>
      </c>
      <c r="C353" s="39">
        <v>14.3333333333333</v>
      </c>
      <c r="D353" s="65">
        <v>374665.77600000001</v>
      </c>
      <c r="E353" s="65">
        <v>36403.306000000004</v>
      </c>
      <c r="F353" s="1">
        <f t="shared" si="10"/>
        <v>338262.47000000003</v>
      </c>
      <c r="G353" s="3">
        <f t="shared" si="11"/>
        <v>1.3096117287540866E-3</v>
      </c>
      <c r="H353" s="27"/>
      <c r="I353" s="27"/>
    </row>
    <row r="354" spans="1:9" x14ac:dyDescent="0.25">
      <c r="A354" s="29">
        <v>44727.12499704861</v>
      </c>
      <c r="B354" s="39">
        <v>14.3333333333333</v>
      </c>
      <c r="C354" s="39">
        <v>14.375</v>
      </c>
      <c r="D354" s="65">
        <v>429065.19199999992</v>
      </c>
      <c r="E354" s="65">
        <v>45963.101999999999</v>
      </c>
      <c r="F354" s="1">
        <f t="shared" si="10"/>
        <v>383102.08999999991</v>
      </c>
      <c r="G354" s="3">
        <f t="shared" si="11"/>
        <v>1.483212105600138E-3</v>
      </c>
      <c r="H354" s="27"/>
      <c r="I354" s="27"/>
    </row>
    <row r="355" spans="1:9" x14ac:dyDescent="0.25">
      <c r="A355" s="29">
        <v>44727.166663657408</v>
      </c>
      <c r="B355" s="39">
        <v>14.375</v>
      </c>
      <c r="C355" s="39">
        <v>14.4166666666667</v>
      </c>
      <c r="D355" s="65">
        <v>452234.66799999995</v>
      </c>
      <c r="E355" s="65">
        <v>47621.288000000015</v>
      </c>
      <c r="F355" s="1">
        <f t="shared" si="10"/>
        <v>404613.37999999995</v>
      </c>
      <c r="G355" s="3">
        <f t="shared" si="11"/>
        <v>1.5664948820921047E-3</v>
      </c>
      <c r="H355" s="27"/>
      <c r="I355" s="27"/>
    </row>
    <row r="356" spans="1:9" x14ac:dyDescent="0.25">
      <c r="A356" s="29">
        <v>44727.208330266207</v>
      </c>
      <c r="B356" s="39">
        <v>14.4166666666667</v>
      </c>
      <c r="C356" s="39">
        <v>14.4583333333333</v>
      </c>
      <c r="D356" s="65">
        <v>460685.91200000007</v>
      </c>
      <c r="E356" s="65">
        <v>48436.931999999993</v>
      </c>
      <c r="F356" s="1">
        <f t="shared" si="10"/>
        <v>412248.9800000001</v>
      </c>
      <c r="G356" s="3">
        <f t="shared" si="11"/>
        <v>1.5960567525416254E-3</v>
      </c>
      <c r="H356" s="27"/>
      <c r="I356" s="27"/>
    </row>
    <row r="357" spans="1:9" x14ac:dyDescent="0.25">
      <c r="A357" s="29">
        <v>44727.249996874998</v>
      </c>
      <c r="B357" s="39">
        <v>14.4583333333333</v>
      </c>
      <c r="C357" s="39">
        <v>14.5</v>
      </c>
      <c r="D357" s="65">
        <v>464372.82199999993</v>
      </c>
      <c r="E357" s="65">
        <v>49027.402000000024</v>
      </c>
      <c r="F357" s="1">
        <f t="shared" si="10"/>
        <v>415345.41999999993</v>
      </c>
      <c r="G357" s="3">
        <f t="shared" si="11"/>
        <v>1.6080448815864558E-3</v>
      </c>
      <c r="H357" s="27"/>
      <c r="I357" s="27"/>
    </row>
    <row r="358" spans="1:9" x14ac:dyDescent="0.25">
      <c r="A358" s="29">
        <v>44727.291663483797</v>
      </c>
      <c r="B358" s="39">
        <v>14.5</v>
      </c>
      <c r="C358" s="39">
        <v>14.5416666666667</v>
      </c>
      <c r="D358" s="65">
        <v>457353.554</v>
      </c>
      <c r="E358" s="65">
        <v>47012.674000000014</v>
      </c>
      <c r="F358" s="1">
        <f t="shared" si="10"/>
        <v>410340.88</v>
      </c>
      <c r="G358" s="3">
        <f t="shared" si="11"/>
        <v>1.5886693821968285E-3</v>
      </c>
      <c r="H358" s="27"/>
      <c r="I358" s="27"/>
    </row>
    <row r="359" spans="1:9" x14ac:dyDescent="0.25">
      <c r="A359" s="29">
        <v>44727.333330092595</v>
      </c>
      <c r="B359" s="39">
        <v>14.5416666666667</v>
      </c>
      <c r="C359" s="39">
        <v>14.5833333333333</v>
      </c>
      <c r="D359" s="65">
        <v>450821.08600000007</v>
      </c>
      <c r="E359" s="65">
        <v>43671.945999999982</v>
      </c>
      <c r="F359" s="1">
        <f t="shared" si="10"/>
        <v>407149.14000000007</v>
      </c>
      <c r="G359" s="3">
        <f t="shared" si="11"/>
        <v>1.576312291151128E-3</v>
      </c>
      <c r="H359" s="27"/>
      <c r="I359" s="27"/>
    </row>
    <row r="360" spans="1:9" x14ac:dyDescent="0.25">
      <c r="A360" s="29">
        <v>44727.374996701386</v>
      </c>
      <c r="B360" s="39">
        <v>14.5833333333333</v>
      </c>
      <c r="C360" s="39">
        <v>14.625</v>
      </c>
      <c r="D360" s="65">
        <v>445850.29</v>
      </c>
      <c r="E360" s="65">
        <v>45777.360000000015</v>
      </c>
      <c r="F360" s="1">
        <f t="shared" si="10"/>
        <v>400072.92999999993</v>
      </c>
      <c r="G360" s="3">
        <f t="shared" si="11"/>
        <v>1.5489161463434374E-3</v>
      </c>
      <c r="H360" s="27"/>
      <c r="I360" s="27"/>
    </row>
    <row r="361" spans="1:9" x14ac:dyDescent="0.25">
      <c r="A361" s="29">
        <v>44727.416663310185</v>
      </c>
      <c r="B361" s="39">
        <v>14.625</v>
      </c>
      <c r="C361" s="39">
        <v>14.6666666666667</v>
      </c>
      <c r="D361" s="65">
        <v>437858.10799999989</v>
      </c>
      <c r="E361" s="65">
        <v>46455.648000000001</v>
      </c>
      <c r="F361" s="1">
        <f t="shared" si="10"/>
        <v>391402.4599999999</v>
      </c>
      <c r="G361" s="3">
        <f t="shared" si="11"/>
        <v>1.5153476892639083E-3</v>
      </c>
      <c r="H361" s="27"/>
      <c r="I361" s="27"/>
    </row>
    <row r="362" spans="1:9" x14ac:dyDescent="0.25">
      <c r="A362" s="29">
        <v>44727.458329918984</v>
      </c>
      <c r="B362" s="39">
        <v>14.6666666666667</v>
      </c>
      <c r="C362" s="39">
        <v>14.7083333333333</v>
      </c>
      <c r="D362" s="65">
        <v>437133.29599999997</v>
      </c>
      <c r="E362" s="65">
        <v>48245.146000000008</v>
      </c>
      <c r="F362" s="1">
        <f t="shared" si="10"/>
        <v>388888.14999999997</v>
      </c>
      <c r="G362" s="3">
        <f t="shared" si="11"/>
        <v>1.5056133256919648E-3</v>
      </c>
      <c r="H362" s="27"/>
      <c r="I362" s="27"/>
    </row>
    <row r="363" spans="1:9" x14ac:dyDescent="0.25">
      <c r="A363" s="67">
        <v>44727.499996527775</v>
      </c>
      <c r="B363" s="68">
        <v>14.7083333333333</v>
      </c>
      <c r="C363" s="68">
        <v>14.75</v>
      </c>
      <c r="D363" s="69">
        <v>426661.66400000005</v>
      </c>
      <c r="E363" s="69">
        <v>46846.964</v>
      </c>
      <c r="F363" s="72">
        <f t="shared" si="10"/>
        <v>379814.70000000007</v>
      </c>
      <c r="G363" s="73">
        <f t="shared" si="11"/>
        <v>1.4704846974990008E-3</v>
      </c>
      <c r="H363" s="27"/>
      <c r="I363" s="27"/>
    </row>
    <row r="364" spans="1:9" x14ac:dyDescent="0.25">
      <c r="A364" s="67">
        <v>44727.541663136573</v>
      </c>
      <c r="B364" s="68">
        <v>14.75</v>
      </c>
      <c r="C364" s="68">
        <v>14.7916666666667</v>
      </c>
      <c r="D364" s="69">
        <v>416672.18199999997</v>
      </c>
      <c r="E364" s="69">
        <v>45133.811999999991</v>
      </c>
      <c r="F364" s="72">
        <f t="shared" si="10"/>
        <v>371538.37</v>
      </c>
      <c r="G364" s="73">
        <f t="shared" si="11"/>
        <v>1.4384421867261108E-3</v>
      </c>
      <c r="H364" s="27"/>
      <c r="I364" s="27"/>
    </row>
    <row r="365" spans="1:9" x14ac:dyDescent="0.25">
      <c r="A365" s="67">
        <v>44727.583329745372</v>
      </c>
      <c r="B365" s="68">
        <v>14.7916666666667</v>
      </c>
      <c r="C365" s="68">
        <v>14.8333333333333</v>
      </c>
      <c r="D365" s="69">
        <v>418023.29599999991</v>
      </c>
      <c r="E365" s="69">
        <v>45250.13600000002</v>
      </c>
      <c r="F365" s="72">
        <f t="shared" si="10"/>
        <v>372773.15999999992</v>
      </c>
      <c r="G365" s="73">
        <f t="shared" si="11"/>
        <v>1.4432227805252047E-3</v>
      </c>
      <c r="H365" s="27"/>
      <c r="I365" s="27"/>
    </row>
    <row r="366" spans="1:9" x14ac:dyDescent="0.25">
      <c r="A366" s="67">
        <v>44727.624996354163</v>
      </c>
      <c r="B366" s="68">
        <v>14.8333333333333</v>
      </c>
      <c r="C366" s="68">
        <v>14.875</v>
      </c>
      <c r="D366" s="69">
        <v>427656.30400000006</v>
      </c>
      <c r="E366" s="69">
        <v>50085.214</v>
      </c>
      <c r="F366" s="72">
        <f t="shared" si="10"/>
        <v>377571.09000000008</v>
      </c>
      <c r="G366" s="73">
        <f t="shared" si="11"/>
        <v>1.4617983718455817E-3</v>
      </c>
      <c r="H366" s="27"/>
      <c r="I366" s="27"/>
    </row>
    <row r="367" spans="1:9" x14ac:dyDescent="0.25">
      <c r="A367" s="67">
        <v>44727.666662962962</v>
      </c>
      <c r="B367" s="68">
        <v>14.875</v>
      </c>
      <c r="C367" s="68">
        <v>14.9166666666667</v>
      </c>
      <c r="D367" s="69">
        <v>443941.07200000016</v>
      </c>
      <c r="E367" s="69">
        <v>52421.192000000017</v>
      </c>
      <c r="F367" s="72">
        <f t="shared" si="10"/>
        <v>391519.88000000012</v>
      </c>
      <c r="G367" s="73">
        <f t="shared" si="11"/>
        <v>1.5158022907134589E-3</v>
      </c>
      <c r="H367" s="27"/>
      <c r="I367" s="27"/>
    </row>
    <row r="368" spans="1:9" x14ac:dyDescent="0.25">
      <c r="A368" s="67">
        <v>44727.70832957176</v>
      </c>
      <c r="B368" s="68">
        <v>14.9166666666667</v>
      </c>
      <c r="C368" s="68">
        <v>14.9583333333333</v>
      </c>
      <c r="D368" s="69">
        <v>416778.19000000006</v>
      </c>
      <c r="E368" s="69">
        <v>48293.420000000006</v>
      </c>
      <c r="F368" s="72">
        <f t="shared" si="10"/>
        <v>368484.77000000008</v>
      </c>
      <c r="G368" s="73">
        <f t="shared" si="11"/>
        <v>1.4266199163603698E-3</v>
      </c>
      <c r="H368" s="27"/>
      <c r="I368" s="27"/>
    </row>
    <row r="369" spans="1:9" x14ac:dyDescent="0.25">
      <c r="A369" s="29">
        <v>44727.749996180559</v>
      </c>
      <c r="B369" s="39">
        <v>14.9583333333333</v>
      </c>
      <c r="C369" s="39">
        <v>15</v>
      </c>
      <c r="D369" s="65">
        <v>365903.63199999998</v>
      </c>
      <c r="E369" s="65">
        <v>41366.34199999999</v>
      </c>
      <c r="F369" s="1">
        <f t="shared" si="10"/>
        <v>324537.28999999998</v>
      </c>
      <c r="G369" s="3">
        <f t="shared" si="11"/>
        <v>1.2564735348916075E-3</v>
      </c>
      <c r="H369" s="27"/>
      <c r="I369" s="27"/>
    </row>
    <row r="370" spans="1:9" x14ac:dyDescent="0.25">
      <c r="A370" s="29">
        <v>44727.79166278935</v>
      </c>
      <c r="B370" s="39">
        <v>15</v>
      </c>
      <c r="C370" s="39">
        <v>15.0416666666667</v>
      </c>
      <c r="D370" s="65">
        <v>318373.33400000003</v>
      </c>
      <c r="E370" s="65">
        <v>32664.664000000004</v>
      </c>
      <c r="F370" s="1">
        <f t="shared" si="10"/>
        <v>285708.67000000004</v>
      </c>
      <c r="G370" s="3">
        <f t="shared" si="11"/>
        <v>1.1061452523501377E-3</v>
      </c>
      <c r="H370" s="27"/>
      <c r="I370" s="27"/>
    </row>
    <row r="371" spans="1:9" x14ac:dyDescent="0.25">
      <c r="A371" s="29">
        <v>44727.833329398149</v>
      </c>
      <c r="B371" s="39">
        <v>15.0416666666667</v>
      </c>
      <c r="C371" s="39">
        <v>15.0833333333333</v>
      </c>
      <c r="D371" s="65">
        <v>286555.73200000002</v>
      </c>
      <c r="E371" s="65">
        <v>22484.551999999996</v>
      </c>
      <c r="F371" s="1">
        <f t="shared" si="10"/>
        <v>264071.18000000005</v>
      </c>
      <c r="G371" s="3">
        <f t="shared" si="11"/>
        <v>1.0223738818968939E-3</v>
      </c>
      <c r="H371" s="27"/>
      <c r="I371" s="27"/>
    </row>
    <row r="372" spans="1:9" x14ac:dyDescent="0.25">
      <c r="A372" s="29">
        <v>44727.874996006947</v>
      </c>
      <c r="B372" s="39">
        <v>15.0833333333333</v>
      </c>
      <c r="C372" s="39">
        <v>15.125</v>
      </c>
      <c r="D372" s="65">
        <v>276810.94799999997</v>
      </c>
      <c r="E372" s="65">
        <v>25341.137999999999</v>
      </c>
      <c r="F372" s="1">
        <f t="shared" si="10"/>
        <v>251469.80999999997</v>
      </c>
      <c r="G372" s="3">
        <f t="shared" si="11"/>
        <v>9.7358661338800502E-4</v>
      </c>
      <c r="H372" s="27"/>
      <c r="I372" s="27"/>
    </row>
    <row r="373" spans="1:9" x14ac:dyDescent="0.25">
      <c r="A373" s="29">
        <v>44727.916662615738</v>
      </c>
      <c r="B373" s="39">
        <v>15.125</v>
      </c>
      <c r="C373" s="39">
        <v>15.1666666666667</v>
      </c>
      <c r="D373" s="65">
        <v>268391.94799999997</v>
      </c>
      <c r="E373" s="65">
        <v>23740.358</v>
      </c>
      <c r="F373" s="1">
        <f t="shared" si="10"/>
        <v>244651.58999999997</v>
      </c>
      <c r="G373" s="3">
        <f t="shared" si="11"/>
        <v>9.4718929866010845E-4</v>
      </c>
      <c r="H373" s="27"/>
      <c r="I373" s="27"/>
    </row>
    <row r="374" spans="1:9" x14ac:dyDescent="0.25">
      <c r="A374" s="29">
        <v>44727.958329224537</v>
      </c>
      <c r="B374" s="39">
        <v>15.1666666666667</v>
      </c>
      <c r="C374" s="39">
        <v>15.2083333333333</v>
      </c>
      <c r="D374" s="65">
        <v>265688.88800000004</v>
      </c>
      <c r="E374" s="65">
        <v>24191.237999999998</v>
      </c>
      <c r="F374" s="1">
        <f t="shared" si="10"/>
        <v>241497.65000000002</v>
      </c>
      <c r="G374" s="3">
        <f t="shared" si="11"/>
        <v>9.3497855350772245E-4</v>
      </c>
      <c r="H374" s="27"/>
      <c r="I374" s="27"/>
    </row>
    <row r="375" spans="1:9" x14ac:dyDescent="0.25">
      <c r="A375" s="29">
        <v>44727.999995833336</v>
      </c>
      <c r="B375" s="39">
        <v>15.2083333333333</v>
      </c>
      <c r="C375" s="39">
        <v>15.25</v>
      </c>
      <c r="D375" s="65">
        <v>280336.45399999991</v>
      </c>
      <c r="E375" s="65">
        <v>27356.743999999988</v>
      </c>
      <c r="F375" s="1">
        <f t="shared" si="10"/>
        <v>252979.70999999993</v>
      </c>
      <c r="G375" s="3">
        <f t="shared" si="11"/>
        <v>9.7943231879317688E-4</v>
      </c>
      <c r="H375" s="27"/>
      <c r="I375" s="27"/>
    </row>
    <row r="376" spans="1:9" x14ac:dyDescent="0.25">
      <c r="A376" s="29">
        <v>44728.041662442127</v>
      </c>
      <c r="B376" s="39">
        <v>15.25</v>
      </c>
      <c r="C376" s="39">
        <v>15.2916666666667</v>
      </c>
      <c r="D376" s="65">
        <v>320181.76799999998</v>
      </c>
      <c r="E376" s="65">
        <v>30856.638000000003</v>
      </c>
      <c r="F376" s="1">
        <f t="shared" si="10"/>
        <v>289325.13</v>
      </c>
      <c r="G376" s="3">
        <f t="shared" si="11"/>
        <v>1.1201466827558519E-3</v>
      </c>
      <c r="H376" s="27"/>
      <c r="I376" s="27"/>
    </row>
    <row r="377" spans="1:9" x14ac:dyDescent="0.25">
      <c r="A377" s="29">
        <v>44728.083329050925</v>
      </c>
      <c r="B377" s="39">
        <v>15.2916666666667</v>
      </c>
      <c r="C377" s="39">
        <v>15.3333333333333</v>
      </c>
      <c r="D377" s="65">
        <v>364142.67600000009</v>
      </c>
      <c r="E377" s="65">
        <v>32579.596000000005</v>
      </c>
      <c r="F377" s="1">
        <f t="shared" si="10"/>
        <v>331563.08000000007</v>
      </c>
      <c r="G377" s="3">
        <f t="shared" si="11"/>
        <v>1.2836744744098559E-3</v>
      </c>
      <c r="H377" s="27"/>
      <c r="I377" s="27"/>
    </row>
    <row r="378" spans="1:9" x14ac:dyDescent="0.25">
      <c r="A378" s="29">
        <v>44728.124995659724</v>
      </c>
      <c r="B378" s="39">
        <v>15.3333333333333</v>
      </c>
      <c r="C378" s="39">
        <v>15.375</v>
      </c>
      <c r="D378" s="65">
        <v>411699.402</v>
      </c>
      <c r="E378" s="65">
        <v>42677.232000000004</v>
      </c>
      <c r="F378" s="1">
        <f t="shared" si="10"/>
        <v>369022.17</v>
      </c>
      <c r="G378" s="3">
        <f t="shared" si="11"/>
        <v>1.4287005058595014E-3</v>
      </c>
      <c r="H378" s="27"/>
      <c r="I378" s="27"/>
    </row>
    <row r="379" spans="1:9" x14ac:dyDescent="0.25">
      <c r="A379" s="29">
        <v>44728.166662268515</v>
      </c>
      <c r="B379" s="39">
        <v>15.375</v>
      </c>
      <c r="C379" s="39">
        <v>15.4166666666667</v>
      </c>
      <c r="D379" s="65">
        <v>439890.77999999997</v>
      </c>
      <c r="E379" s="65">
        <v>46213.37999999999</v>
      </c>
      <c r="F379" s="1">
        <f t="shared" si="10"/>
        <v>393677.39999999997</v>
      </c>
      <c r="G379" s="3">
        <f t="shared" si="11"/>
        <v>1.5241553116590618E-3</v>
      </c>
      <c r="H379" s="27"/>
      <c r="I379" s="27"/>
    </row>
    <row r="380" spans="1:9" x14ac:dyDescent="0.25">
      <c r="A380" s="29">
        <v>44728.208328877314</v>
      </c>
      <c r="B380" s="39">
        <v>15.4166666666667</v>
      </c>
      <c r="C380" s="39">
        <v>15.4583333333333</v>
      </c>
      <c r="D380" s="65">
        <v>445525.40199999994</v>
      </c>
      <c r="E380" s="65">
        <v>47457.392</v>
      </c>
      <c r="F380" s="1">
        <f t="shared" si="10"/>
        <v>398068.00999999995</v>
      </c>
      <c r="G380" s="3">
        <f t="shared" si="11"/>
        <v>1.5411539291893628E-3</v>
      </c>
      <c r="H380" s="27"/>
      <c r="I380" s="27"/>
    </row>
    <row r="381" spans="1:9" x14ac:dyDescent="0.25">
      <c r="A381" s="29">
        <v>44728.249995486112</v>
      </c>
      <c r="B381" s="39">
        <v>15.4583333333333</v>
      </c>
      <c r="C381" s="39">
        <v>15.5</v>
      </c>
      <c r="D381" s="65">
        <v>450990.38399999996</v>
      </c>
      <c r="E381" s="65">
        <v>49359.234000000011</v>
      </c>
      <c r="F381" s="1">
        <f t="shared" si="10"/>
        <v>401631.14999999997</v>
      </c>
      <c r="G381" s="3">
        <f t="shared" si="11"/>
        <v>1.5549489267106453E-3</v>
      </c>
      <c r="H381" s="27"/>
      <c r="I381" s="27"/>
    </row>
    <row r="382" spans="1:9" x14ac:dyDescent="0.25">
      <c r="A382" s="29">
        <v>44728.291662094911</v>
      </c>
      <c r="B382" s="39">
        <v>15.5</v>
      </c>
      <c r="C382" s="39">
        <v>15.5416666666667</v>
      </c>
      <c r="D382" s="65">
        <v>448766.11</v>
      </c>
      <c r="E382" s="65">
        <v>48052.270000000004</v>
      </c>
      <c r="F382" s="1">
        <f t="shared" si="10"/>
        <v>400713.83999999997</v>
      </c>
      <c r="G382" s="3">
        <f t="shared" si="11"/>
        <v>1.5513974835520133E-3</v>
      </c>
      <c r="H382" s="27"/>
      <c r="I382" s="27"/>
    </row>
    <row r="383" spans="1:9" x14ac:dyDescent="0.25">
      <c r="A383" s="29">
        <v>44728.333328703702</v>
      </c>
      <c r="B383" s="39">
        <v>15.5416666666667</v>
      </c>
      <c r="C383" s="39">
        <v>15.5833333333333</v>
      </c>
      <c r="D383" s="65">
        <v>440960.93400000001</v>
      </c>
      <c r="E383" s="65">
        <v>44669.603999999992</v>
      </c>
      <c r="F383" s="1">
        <f t="shared" si="10"/>
        <v>396291.33</v>
      </c>
      <c r="G383" s="3">
        <f t="shared" si="11"/>
        <v>1.5342753624768253E-3</v>
      </c>
      <c r="H383" s="27"/>
      <c r="I383" s="27"/>
    </row>
    <row r="384" spans="1:9" x14ac:dyDescent="0.25">
      <c r="A384" s="29">
        <v>44728.374995312501</v>
      </c>
      <c r="B384" s="39">
        <v>15.5833333333333</v>
      </c>
      <c r="C384" s="39">
        <v>15.625</v>
      </c>
      <c r="D384" s="65">
        <v>436455.01400000002</v>
      </c>
      <c r="E384" s="65">
        <v>46987.493999999999</v>
      </c>
      <c r="F384" s="1">
        <f t="shared" si="10"/>
        <v>389467.52</v>
      </c>
      <c r="G384" s="3">
        <f t="shared" si="11"/>
        <v>1.5078564055916899E-3</v>
      </c>
      <c r="H384" s="27"/>
      <c r="I384" s="27"/>
    </row>
    <row r="385" spans="1:9" x14ac:dyDescent="0.25">
      <c r="A385" s="29">
        <v>44728.416661921299</v>
      </c>
      <c r="B385" s="39">
        <v>15.625</v>
      </c>
      <c r="C385" s="39">
        <v>15.6666666666667</v>
      </c>
      <c r="D385" s="65">
        <v>428578.83600000007</v>
      </c>
      <c r="E385" s="65">
        <v>48917.015999999989</v>
      </c>
      <c r="F385" s="1">
        <f t="shared" si="10"/>
        <v>379661.82000000007</v>
      </c>
      <c r="G385" s="3">
        <f t="shared" si="11"/>
        <v>1.469892809663818E-3</v>
      </c>
      <c r="H385" s="27"/>
      <c r="I385" s="27"/>
    </row>
    <row r="386" spans="1:9" x14ac:dyDescent="0.25">
      <c r="A386" s="29">
        <v>44728.458328530091</v>
      </c>
      <c r="B386" s="39">
        <v>15.6666666666667</v>
      </c>
      <c r="C386" s="39">
        <v>15.7083333333333</v>
      </c>
      <c r="D386" s="65">
        <v>421178.70400000009</v>
      </c>
      <c r="E386" s="65">
        <v>51485.154000000002</v>
      </c>
      <c r="F386" s="1">
        <f t="shared" si="10"/>
        <v>369693.5500000001</v>
      </c>
      <c r="G386" s="3">
        <f t="shared" si="11"/>
        <v>1.4312998102471595E-3</v>
      </c>
      <c r="H386" s="27"/>
      <c r="I386" s="27"/>
    </row>
    <row r="387" spans="1:9" s="27" customFormat="1" x14ac:dyDescent="0.25">
      <c r="A387" s="67">
        <v>44728.499995138889</v>
      </c>
      <c r="B387" s="68">
        <v>15.7083333333333</v>
      </c>
      <c r="C387" s="68">
        <v>15.75</v>
      </c>
      <c r="D387" s="69">
        <v>423331.50399999996</v>
      </c>
      <c r="E387" s="69">
        <v>51581.433999999994</v>
      </c>
      <c r="F387" s="72">
        <f t="shared" si="10"/>
        <v>371750.06999999995</v>
      </c>
      <c r="G387" s="73">
        <f t="shared" si="11"/>
        <v>1.4392618011603612E-3</v>
      </c>
    </row>
    <row r="388" spans="1:9" s="27" customFormat="1" x14ac:dyDescent="0.25">
      <c r="A388" s="67">
        <v>44728.541661747688</v>
      </c>
      <c r="B388" s="68">
        <v>15.75</v>
      </c>
      <c r="C388" s="68">
        <v>15.7916666666667</v>
      </c>
      <c r="D388" s="69">
        <v>424936.39400000003</v>
      </c>
      <c r="E388" s="69">
        <v>48541.374000000011</v>
      </c>
      <c r="F388" s="72">
        <f t="shared" si="10"/>
        <v>376395.02</v>
      </c>
      <c r="G388" s="73">
        <f t="shared" si="11"/>
        <v>1.4572451174871071E-3</v>
      </c>
    </row>
    <row r="389" spans="1:9" s="27" customFormat="1" x14ac:dyDescent="0.25">
      <c r="A389" s="67">
        <v>44728.583328356479</v>
      </c>
      <c r="B389" s="68">
        <v>15.7916666666667</v>
      </c>
      <c r="C389" s="68">
        <v>15.8333333333333</v>
      </c>
      <c r="D389" s="69">
        <v>421905.5</v>
      </c>
      <c r="E389" s="69">
        <v>45144.830000000009</v>
      </c>
      <c r="F389" s="72">
        <f t="shared" si="10"/>
        <v>376760.67</v>
      </c>
      <c r="G389" s="73">
        <f t="shared" si="11"/>
        <v>1.4586607623519332E-3</v>
      </c>
    </row>
    <row r="390" spans="1:9" s="27" customFormat="1" x14ac:dyDescent="0.25">
      <c r="A390" s="67">
        <v>44728.624994965277</v>
      </c>
      <c r="B390" s="68">
        <v>15.8333333333333</v>
      </c>
      <c r="C390" s="68">
        <v>15.875</v>
      </c>
      <c r="D390" s="69">
        <v>433204.55800000008</v>
      </c>
      <c r="E390" s="69">
        <v>52123.218000000008</v>
      </c>
      <c r="F390" s="72">
        <f t="shared" si="10"/>
        <v>381081.34000000008</v>
      </c>
      <c r="G390" s="73">
        <f t="shared" si="11"/>
        <v>1.4753886012637582E-3</v>
      </c>
    </row>
    <row r="391" spans="1:9" s="27" customFormat="1" x14ac:dyDescent="0.25">
      <c r="A391" s="67">
        <v>44728.666661574076</v>
      </c>
      <c r="B391" s="68">
        <v>15.875</v>
      </c>
      <c r="C391" s="68">
        <v>15.9166666666667</v>
      </c>
      <c r="D391" s="69">
        <v>446871.44400000013</v>
      </c>
      <c r="E391" s="69">
        <v>56069.104000000014</v>
      </c>
      <c r="F391" s="72">
        <f t="shared" si="10"/>
        <v>390802.34000000014</v>
      </c>
      <c r="G391" s="73">
        <f t="shared" si="11"/>
        <v>1.5130242739862406E-3</v>
      </c>
    </row>
    <row r="392" spans="1:9" s="27" customFormat="1" x14ac:dyDescent="0.25">
      <c r="A392" s="67">
        <v>44728.708328182867</v>
      </c>
      <c r="B392" s="68">
        <v>15.9166666666667</v>
      </c>
      <c r="C392" s="68">
        <v>15.9583333333333</v>
      </c>
      <c r="D392" s="69">
        <v>426279.40199999989</v>
      </c>
      <c r="E392" s="69">
        <v>53010.281999999992</v>
      </c>
      <c r="F392" s="72">
        <f t="shared" si="10"/>
        <v>373269.11999999988</v>
      </c>
      <c r="G392" s="73">
        <f t="shared" si="11"/>
        <v>1.4451429315635177E-3</v>
      </c>
    </row>
    <row r="393" spans="1:9" x14ac:dyDescent="0.25">
      <c r="A393" s="29">
        <v>44728.749994791666</v>
      </c>
      <c r="B393" s="39">
        <v>15.9583333333333</v>
      </c>
      <c r="C393" s="39">
        <v>16</v>
      </c>
      <c r="D393" s="65">
        <v>375413.66200000001</v>
      </c>
      <c r="E393" s="65">
        <v>47213.142</v>
      </c>
      <c r="F393" s="1">
        <f t="shared" si="10"/>
        <v>328200.52</v>
      </c>
      <c r="G393" s="3">
        <f t="shared" si="11"/>
        <v>1.2706560393034149E-3</v>
      </c>
      <c r="H393" s="27"/>
      <c r="I393" s="27"/>
    </row>
    <row r="394" spans="1:9" x14ac:dyDescent="0.25">
      <c r="A394" s="29">
        <v>44728.791661400464</v>
      </c>
      <c r="B394" s="39">
        <v>16</v>
      </c>
      <c r="C394" s="39">
        <v>16.0416666666667</v>
      </c>
      <c r="D394" s="65">
        <v>325738.424</v>
      </c>
      <c r="E394" s="65">
        <v>38397.484000000011</v>
      </c>
      <c r="F394" s="1">
        <f t="shared" si="10"/>
        <v>287340.94</v>
      </c>
      <c r="G394" s="3">
        <f t="shared" si="11"/>
        <v>1.1124647235480315E-3</v>
      </c>
      <c r="H394" s="27"/>
      <c r="I394" s="27"/>
    </row>
    <row r="395" spans="1:9" x14ac:dyDescent="0.25">
      <c r="A395" s="29">
        <v>44728.833328009256</v>
      </c>
      <c r="B395" s="39">
        <v>16.0416666666667</v>
      </c>
      <c r="C395" s="39">
        <v>16.0833333333333</v>
      </c>
      <c r="D395" s="65">
        <v>293486.33799999999</v>
      </c>
      <c r="E395" s="65">
        <v>26604.628000000004</v>
      </c>
      <c r="F395" s="1">
        <f t="shared" si="10"/>
        <v>266881.70999999996</v>
      </c>
      <c r="G395" s="3">
        <f t="shared" si="11"/>
        <v>1.0332550862232714E-3</v>
      </c>
      <c r="H395" s="27"/>
      <c r="I395" s="27"/>
    </row>
    <row r="396" spans="1:9" x14ac:dyDescent="0.25">
      <c r="A396" s="29">
        <v>44728.874994618054</v>
      </c>
      <c r="B396" s="39">
        <v>16.0833333333333</v>
      </c>
      <c r="C396" s="39">
        <v>16.125</v>
      </c>
      <c r="D396" s="65">
        <v>285395.83199999994</v>
      </c>
      <c r="E396" s="65">
        <v>30352.812000000009</v>
      </c>
      <c r="F396" s="1">
        <f t="shared" si="10"/>
        <v>255043.01999999993</v>
      </c>
      <c r="G396" s="3">
        <f t="shared" si="11"/>
        <v>9.8742059776499302E-4</v>
      </c>
      <c r="H396" s="27"/>
      <c r="I396" s="27"/>
    </row>
    <row r="397" spans="1:9" x14ac:dyDescent="0.25">
      <c r="A397" s="29">
        <v>44728.916661226853</v>
      </c>
      <c r="B397" s="39">
        <v>16.125</v>
      </c>
      <c r="C397" s="39">
        <v>16.1666666666667</v>
      </c>
      <c r="D397" s="65">
        <v>274338.97200000007</v>
      </c>
      <c r="E397" s="65">
        <v>29420.472000000005</v>
      </c>
      <c r="F397" s="1">
        <f t="shared" si="10"/>
        <v>244918.50000000006</v>
      </c>
      <c r="G397" s="3">
        <f t="shared" si="11"/>
        <v>9.4822266327345697E-4</v>
      </c>
      <c r="H397" s="27"/>
      <c r="I397" s="27"/>
    </row>
    <row r="398" spans="1:9" x14ac:dyDescent="0.25">
      <c r="A398" s="29">
        <v>44728.958327835651</v>
      </c>
      <c r="B398" s="39">
        <v>16.1666666666667</v>
      </c>
      <c r="C398" s="39">
        <v>16.2083333333333</v>
      </c>
      <c r="D398" s="65">
        <v>268910.18800000002</v>
      </c>
      <c r="E398" s="65">
        <v>29433.467999999997</v>
      </c>
      <c r="F398" s="1">
        <f t="shared" si="10"/>
        <v>239476.72000000003</v>
      </c>
      <c r="G398" s="3">
        <f t="shared" si="11"/>
        <v>9.2715435228613561E-4</v>
      </c>
      <c r="H398" s="27"/>
      <c r="I398" s="27"/>
    </row>
    <row r="399" spans="1:9" x14ac:dyDescent="0.25">
      <c r="A399" s="29">
        <v>44729</v>
      </c>
      <c r="B399" s="39">
        <v>16.2083333333333</v>
      </c>
      <c r="C399" s="39">
        <v>16.25</v>
      </c>
      <c r="D399" s="65">
        <v>285314.73800000001</v>
      </c>
      <c r="E399" s="65">
        <v>32469.498000000011</v>
      </c>
      <c r="F399" s="1">
        <f t="shared" si="10"/>
        <v>252845.24</v>
      </c>
      <c r="G399" s="3">
        <f t="shared" si="11"/>
        <v>9.7891170682825658E-4</v>
      </c>
      <c r="H399" s="27"/>
      <c r="I399" s="27"/>
    </row>
    <row r="400" spans="1:9" x14ac:dyDescent="0.25">
      <c r="A400" s="29">
        <v>44729.041666666664</v>
      </c>
      <c r="B400" s="39">
        <v>16.25</v>
      </c>
      <c r="C400" s="39">
        <v>16.2916666666667</v>
      </c>
      <c r="D400" s="65">
        <v>324359.11199999996</v>
      </c>
      <c r="E400" s="65">
        <v>35772.712</v>
      </c>
      <c r="F400" s="1">
        <f t="shared" ref="F400:F463" si="12">D400-E400</f>
        <v>288586.39999999997</v>
      </c>
      <c r="G400" s="3">
        <f t="shared" ref="G400:G463" si="13">F400/$F$759</f>
        <v>1.1172866271535187E-3</v>
      </c>
      <c r="H400" s="27"/>
      <c r="I400" s="27"/>
    </row>
    <row r="401" spans="1:9" x14ac:dyDescent="0.25">
      <c r="A401" s="29">
        <v>44729.08333321759</v>
      </c>
      <c r="B401" s="39">
        <v>16.2916666666667</v>
      </c>
      <c r="C401" s="39">
        <v>16.3333333333333</v>
      </c>
      <c r="D401" s="65">
        <v>376964.63200000004</v>
      </c>
      <c r="E401" s="65">
        <v>32619.772000000019</v>
      </c>
      <c r="F401" s="1">
        <f t="shared" si="12"/>
        <v>344344.86000000004</v>
      </c>
      <c r="G401" s="3">
        <f t="shared" si="13"/>
        <v>1.33316021547464E-3</v>
      </c>
      <c r="H401" s="27"/>
      <c r="I401" s="27"/>
    </row>
    <row r="402" spans="1:9" x14ac:dyDescent="0.25">
      <c r="A402" s="29">
        <v>44729.124999826388</v>
      </c>
      <c r="B402" s="39">
        <v>16.3333333333333</v>
      </c>
      <c r="C402" s="39">
        <v>16.375</v>
      </c>
      <c r="D402" s="65">
        <v>420720.826</v>
      </c>
      <c r="E402" s="65">
        <v>41267.365999999995</v>
      </c>
      <c r="F402" s="1">
        <f t="shared" si="12"/>
        <v>379453.46</v>
      </c>
      <c r="G402" s="3">
        <f t="shared" si="13"/>
        <v>1.4690861263217279E-3</v>
      </c>
      <c r="H402" s="27"/>
      <c r="I402" s="27"/>
    </row>
    <row r="403" spans="1:9" x14ac:dyDescent="0.25">
      <c r="A403" s="29">
        <v>44729.166666435187</v>
      </c>
      <c r="B403" s="39">
        <v>16.375</v>
      </c>
      <c r="C403" s="39">
        <v>16.4166666666667</v>
      </c>
      <c r="D403" s="65">
        <v>443504.58199999994</v>
      </c>
      <c r="E403" s="65">
        <v>43030.22199999998</v>
      </c>
      <c r="F403" s="1">
        <f t="shared" si="12"/>
        <v>400474.36</v>
      </c>
      <c r="G403" s="3">
        <f t="shared" si="13"/>
        <v>1.5504703165009303E-3</v>
      </c>
      <c r="H403" s="27"/>
      <c r="I403" s="27"/>
    </row>
    <row r="404" spans="1:9" x14ac:dyDescent="0.25">
      <c r="A404" s="29">
        <v>44729.208333043978</v>
      </c>
      <c r="B404" s="39">
        <v>16.4166666666667</v>
      </c>
      <c r="C404" s="39">
        <v>16.4583333333333</v>
      </c>
      <c r="D404" s="65">
        <v>456087.07400000014</v>
      </c>
      <c r="E404" s="65">
        <v>48876.053999999989</v>
      </c>
      <c r="F404" s="1">
        <f t="shared" si="12"/>
        <v>407211.02000000014</v>
      </c>
      <c r="G404" s="3">
        <f t="shared" si="13"/>
        <v>1.5765518647987023E-3</v>
      </c>
      <c r="H404" s="27"/>
      <c r="I404" s="27"/>
    </row>
    <row r="405" spans="1:9" x14ac:dyDescent="0.25">
      <c r="A405" s="29">
        <v>44729.249999652777</v>
      </c>
      <c r="B405" s="39">
        <v>16.4583333333333</v>
      </c>
      <c r="C405" s="39">
        <v>16.5</v>
      </c>
      <c r="D405" s="65">
        <v>466858.272</v>
      </c>
      <c r="E405" s="65">
        <v>53026.272000000019</v>
      </c>
      <c r="F405" s="1">
        <f t="shared" si="12"/>
        <v>413832</v>
      </c>
      <c r="G405" s="3">
        <f t="shared" si="13"/>
        <v>1.6021855482039175E-3</v>
      </c>
      <c r="H405" s="27"/>
      <c r="I405" s="27"/>
    </row>
    <row r="406" spans="1:9" x14ac:dyDescent="0.25">
      <c r="A406" s="29">
        <v>44729.291666261575</v>
      </c>
      <c r="B406" s="39">
        <v>16.5</v>
      </c>
      <c r="C406" s="39">
        <v>16.5416666666667</v>
      </c>
      <c r="D406" s="65">
        <v>465252.12999999995</v>
      </c>
      <c r="E406" s="65">
        <v>51539.189999999988</v>
      </c>
      <c r="F406" s="1">
        <f t="shared" si="12"/>
        <v>413712.93999999994</v>
      </c>
      <c r="G406" s="3">
        <f t="shared" si="13"/>
        <v>1.6017245973558214E-3</v>
      </c>
      <c r="H406" s="27"/>
      <c r="I406" s="27"/>
    </row>
    <row r="407" spans="1:9" x14ac:dyDescent="0.25">
      <c r="A407" s="29">
        <v>44729.333332870374</v>
      </c>
      <c r="B407" s="39">
        <v>16.5416666666667</v>
      </c>
      <c r="C407" s="39">
        <v>16.5833333333333</v>
      </c>
      <c r="D407" s="65">
        <v>462636.82200000004</v>
      </c>
      <c r="E407" s="65">
        <v>57045.862000000001</v>
      </c>
      <c r="F407" s="1">
        <f t="shared" si="12"/>
        <v>405590.96</v>
      </c>
      <c r="G407" s="3">
        <f t="shared" si="13"/>
        <v>1.5702796656472994E-3</v>
      </c>
      <c r="H407" s="27"/>
      <c r="I407" s="27"/>
    </row>
    <row r="408" spans="1:9" x14ac:dyDescent="0.25">
      <c r="A408" s="29">
        <v>44729.374999479165</v>
      </c>
      <c r="B408" s="39">
        <v>16.5833333333333</v>
      </c>
      <c r="C408" s="39">
        <v>16.625</v>
      </c>
      <c r="D408" s="65">
        <v>464170.26799999998</v>
      </c>
      <c r="E408" s="65">
        <v>57135.988000000027</v>
      </c>
      <c r="F408" s="1">
        <f t="shared" si="12"/>
        <v>407034.27999999997</v>
      </c>
      <c r="G408" s="3">
        <f t="shared" si="13"/>
        <v>1.5758676009578446E-3</v>
      </c>
      <c r="H408" s="27"/>
      <c r="I408" s="27"/>
    </row>
    <row r="409" spans="1:9" x14ac:dyDescent="0.25">
      <c r="A409" s="29">
        <v>44729.416666087964</v>
      </c>
      <c r="B409" s="39">
        <v>16.625</v>
      </c>
      <c r="C409" s="39">
        <v>16.6666666666667</v>
      </c>
      <c r="D409" s="65">
        <v>460892.652</v>
      </c>
      <c r="E409" s="65">
        <v>56154.131999999991</v>
      </c>
      <c r="F409" s="1">
        <f t="shared" si="12"/>
        <v>404738.52</v>
      </c>
      <c r="G409" s="3">
        <f t="shared" si="13"/>
        <v>1.5669793721738343E-3</v>
      </c>
      <c r="H409" s="27"/>
      <c r="I409" s="27"/>
    </row>
    <row r="410" spans="1:9" x14ac:dyDescent="0.25">
      <c r="A410" s="29">
        <v>44729.458332696762</v>
      </c>
      <c r="B410" s="39">
        <v>16.6666666666667</v>
      </c>
      <c r="C410" s="39">
        <v>16.7083333333333</v>
      </c>
      <c r="D410" s="65">
        <v>448779.68000000005</v>
      </c>
      <c r="E410" s="65">
        <v>56685.69000000001</v>
      </c>
      <c r="F410" s="1">
        <f t="shared" si="12"/>
        <v>392093.99000000005</v>
      </c>
      <c r="G410" s="3">
        <f t="shared" si="13"/>
        <v>1.5180250060788227E-3</v>
      </c>
      <c r="H410" s="27"/>
      <c r="I410" s="27"/>
    </row>
    <row r="411" spans="1:9" s="27" customFormat="1" x14ac:dyDescent="0.25">
      <c r="A411" s="67">
        <v>44729.499999305554</v>
      </c>
      <c r="B411" s="68">
        <v>16.7083333333333</v>
      </c>
      <c r="C411" s="68">
        <v>16.75</v>
      </c>
      <c r="D411" s="69">
        <v>446416.44400000008</v>
      </c>
      <c r="E411" s="69">
        <v>53408.623999999989</v>
      </c>
      <c r="F411" s="72">
        <f t="shared" si="12"/>
        <v>393007.82000000007</v>
      </c>
      <c r="G411" s="73">
        <f t="shared" si="13"/>
        <v>1.521562976123467E-3</v>
      </c>
    </row>
    <row r="412" spans="1:9" s="27" customFormat="1" x14ac:dyDescent="0.25">
      <c r="A412" s="67">
        <v>44729.541665914352</v>
      </c>
      <c r="B412" s="68">
        <v>16.75</v>
      </c>
      <c r="C412" s="68">
        <v>16.7916666666667</v>
      </c>
      <c r="D412" s="69">
        <v>436919.1179999999</v>
      </c>
      <c r="E412" s="69">
        <v>42893.458000000013</v>
      </c>
      <c r="F412" s="72">
        <f t="shared" si="12"/>
        <v>394025.65999999992</v>
      </c>
      <c r="G412" s="73">
        <f t="shared" si="13"/>
        <v>1.5255036296697941E-3</v>
      </c>
    </row>
    <row r="413" spans="1:9" s="27" customFormat="1" x14ac:dyDescent="0.25">
      <c r="A413" s="67">
        <v>44729.583332523151</v>
      </c>
      <c r="B413" s="68">
        <v>16.7916666666667</v>
      </c>
      <c r="C413" s="68">
        <v>16.8333333333333</v>
      </c>
      <c r="D413" s="69">
        <v>421949.50199999998</v>
      </c>
      <c r="E413" s="69">
        <v>47092.012000000024</v>
      </c>
      <c r="F413" s="72">
        <f t="shared" si="12"/>
        <v>374857.48999999993</v>
      </c>
      <c r="G413" s="73">
        <f t="shared" si="13"/>
        <v>1.451292440202774E-3</v>
      </c>
    </row>
    <row r="414" spans="1:9" s="27" customFormat="1" x14ac:dyDescent="0.25">
      <c r="A414" s="67">
        <v>44729.624999131942</v>
      </c>
      <c r="B414" s="68">
        <v>16.8333333333333</v>
      </c>
      <c r="C414" s="68">
        <v>16.875</v>
      </c>
      <c r="D414" s="69">
        <v>438312.33999999997</v>
      </c>
      <c r="E414" s="69">
        <v>56325.82</v>
      </c>
      <c r="F414" s="72">
        <f t="shared" si="12"/>
        <v>381986.51999999996</v>
      </c>
      <c r="G414" s="73">
        <f t="shared" si="13"/>
        <v>1.4788930821026567E-3</v>
      </c>
    </row>
    <row r="415" spans="1:9" s="27" customFormat="1" x14ac:dyDescent="0.25">
      <c r="A415" s="67">
        <v>44729.66666574074</v>
      </c>
      <c r="B415" s="68">
        <v>16.875</v>
      </c>
      <c r="C415" s="68">
        <v>16.9166666666667</v>
      </c>
      <c r="D415" s="69">
        <v>476118.82399999991</v>
      </c>
      <c r="E415" s="69">
        <v>60446.703999999998</v>
      </c>
      <c r="F415" s="72">
        <f t="shared" si="12"/>
        <v>415672.11999999988</v>
      </c>
      <c r="G415" s="73">
        <f t="shared" si="13"/>
        <v>1.6093097282358162E-3</v>
      </c>
    </row>
    <row r="416" spans="1:9" s="27" customFormat="1" x14ac:dyDescent="0.25">
      <c r="A416" s="67">
        <v>44729.708332349539</v>
      </c>
      <c r="B416" s="68">
        <v>16.9166666666667</v>
      </c>
      <c r="C416" s="68">
        <v>16.9583333333333</v>
      </c>
      <c r="D416" s="69">
        <v>455156.66199999995</v>
      </c>
      <c r="E416" s="69">
        <v>55900.252000000008</v>
      </c>
      <c r="F416" s="72">
        <f t="shared" si="12"/>
        <v>399256.40999999992</v>
      </c>
      <c r="G416" s="73">
        <f t="shared" si="13"/>
        <v>1.5457549201844658E-3</v>
      </c>
    </row>
    <row r="417" spans="1:9" x14ac:dyDescent="0.25">
      <c r="A417" s="29">
        <v>44729.74999895833</v>
      </c>
      <c r="B417" s="39">
        <v>16.9583333333333</v>
      </c>
      <c r="C417" s="39">
        <v>17</v>
      </c>
      <c r="D417" s="65">
        <v>409834.7379999999</v>
      </c>
      <c r="E417" s="65">
        <v>47471.497999999992</v>
      </c>
      <c r="F417" s="1">
        <f t="shared" si="12"/>
        <v>362363.23999999987</v>
      </c>
      <c r="G417" s="3">
        <f t="shared" si="13"/>
        <v>1.4029198958232991E-3</v>
      </c>
      <c r="H417" s="27"/>
      <c r="I417" s="27"/>
    </row>
    <row r="418" spans="1:9" x14ac:dyDescent="0.25">
      <c r="A418" s="29">
        <v>44729.791665567129</v>
      </c>
      <c r="B418" s="39">
        <v>17</v>
      </c>
      <c r="C418" s="39">
        <v>17.0416666666667</v>
      </c>
      <c r="D418" s="65">
        <v>360214.95999999996</v>
      </c>
      <c r="E418" s="65">
        <v>39490.980000000003</v>
      </c>
      <c r="F418" s="1">
        <f t="shared" si="12"/>
        <v>320723.98</v>
      </c>
      <c r="G418" s="3">
        <f t="shared" si="13"/>
        <v>1.2417099830811591E-3</v>
      </c>
      <c r="H418" s="27"/>
      <c r="I418" s="27"/>
    </row>
    <row r="419" spans="1:9" x14ac:dyDescent="0.25">
      <c r="A419" s="29">
        <v>44729.833332175927</v>
      </c>
      <c r="B419" s="39">
        <v>17.0416666666667</v>
      </c>
      <c r="C419" s="39">
        <v>17.0833333333333</v>
      </c>
      <c r="D419" s="65">
        <v>318593.80199999997</v>
      </c>
      <c r="E419" s="65">
        <v>28645.312000000005</v>
      </c>
      <c r="F419" s="1">
        <f t="shared" si="12"/>
        <v>289948.49</v>
      </c>
      <c r="G419" s="3">
        <f t="shared" si="13"/>
        <v>1.1225600736568173E-3</v>
      </c>
      <c r="H419" s="27"/>
      <c r="I419" s="27"/>
    </row>
    <row r="420" spans="1:9" x14ac:dyDescent="0.25">
      <c r="A420" s="29">
        <v>44729.874998784719</v>
      </c>
      <c r="B420" s="39">
        <v>17.0833333333333</v>
      </c>
      <c r="C420" s="39">
        <v>17.125</v>
      </c>
      <c r="D420" s="65">
        <v>306235.23399999994</v>
      </c>
      <c r="E420" s="65">
        <v>31177.034000000003</v>
      </c>
      <c r="F420" s="1">
        <f t="shared" si="12"/>
        <v>275058.19999999995</v>
      </c>
      <c r="G420" s="3">
        <f t="shared" si="13"/>
        <v>1.0649110580017559E-3</v>
      </c>
      <c r="H420" s="27"/>
      <c r="I420" s="27"/>
    </row>
    <row r="421" spans="1:9" x14ac:dyDescent="0.25">
      <c r="A421" s="29">
        <v>44729.916665393517</v>
      </c>
      <c r="B421" s="39">
        <v>17.125</v>
      </c>
      <c r="C421" s="39">
        <v>17.1666666666667</v>
      </c>
      <c r="D421" s="65">
        <v>302129.45800000004</v>
      </c>
      <c r="E421" s="65">
        <v>30518.597999999998</v>
      </c>
      <c r="F421" s="1">
        <f t="shared" si="12"/>
        <v>271610.86000000004</v>
      </c>
      <c r="G421" s="3">
        <f t="shared" si="13"/>
        <v>1.0515643899631675E-3</v>
      </c>
      <c r="H421" s="27"/>
      <c r="I421" s="27"/>
    </row>
    <row r="422" spans="1:9" x14ac:dyDescent="0.25">
      <c r="A422" s="29">
        <v>44729.958332002316</v>
      </c>
      <c r="B422" s="39">
        <v>17.1666666666667</v>
      </c>
      <c r="C422" s="39">
        <v>17.2083333333333</v>
      </c>
      <c r="D422" s="65">
        <v>275394.49599999998</v>
      </c>
      <c r="E422" s="65">
        <v>30565.746000000003</v>
      </c>
      <c r="F422" s="1">
        <f t="shared" si="12"/>
        <v>244828.74999999997</v>
      </c>
      <c r="G422" s="3">
        <f t="shared" si="13"/>
        <v>9.4787518856644679E-4</v>
      </c>
      <c r="H422" s="27"/>
      <c r="I422" s="27"/>
    </row>
    <row r="423" spans="1:9" x14ac:dyDescent="0.25">
      <c r="A423" s="29">
        <v>44729.999998611114</v>
      </c>
      <c r="B423" s="39">
        <v>17.2083333333333</v>
      </c>
      <c r="C423" s="39">
        <v>17.25</v>
      </c>
      <c r="D423" s="65">
        <v>282934.16199999995</v>
      </c>
      <c r="E423" s="65">
        <v>31547.961999999992</v>
      </c>
      <c r="F423" s="1">
        <f t="shared" si="12"/>
        <v>251386.19999999995</v>
      </c>
      <c r="G423" s="3">
        <f t="shared" si="13"/>
        <v>9.7326291020969756E-4</v>
      </c>
      <c r="H423" s="27"/>
      <c r="I423" s="27"/>
    </row>
    <row r="424" spans="1:9" x14ac:dyDescent="0.25">
      <c r="A424" s="29">
        <v>44730.041665219906</v>
      </c>
      <c r="B424" s="39">
        <v>17.25</v>
      </c>
      <c r="C424" s="39">
        <v>17.2916666666667</v>
      </c>
      <c r="D424" s="65">
        <v>312264.86199999996</v>
      </c>
      <c r="E424" s="65">
        <v>33538.352000000006</v>
      </c>
      <c r="F424" s="1">
        <f t="shared" si="12"/>
        <v>278726.50999999995</v>
      </c>
      <c r="G424" s="3">
        <f t="shared" si="13"/>
        <v>1.0791132300627176E-3</v>
      </c>
      <c r="H424" s="27"/>
      <c r="I424" s="27"/>
    </row>
    <row r="425" spans="1:9" x14ac:dyDescent="0.25">
      <c r="A425" s="29">
        <v>44730.083331828704</v>
      </c>
      <c r="B425" s="39">
        <v>17.2916666666667</v>
      </c>
      <c r="C425" s="39">
        <v>17.3333333333333</v>
      </c>
      <c r="D425" s="65">
        <v>339425.24800000008</v>
      </c>
      <c r="E425" s="65">
        <v>35658.027999999998</v>
      </c>
      <c r="F425" s="1">
        <f t="shared" si="12"/>
        <v>303767.22000000009</v>
      </c>
      <c r="G425" s="3">
        <f t="shared" si="13"/>
        <v>1.1760604542473277E-3</v>
      </c>
      <c r="H425" s="27"/>
      <c r="I425" s="27"/>
    </row>
    <row r="426" spans="1:9" x14ac:dyDescent="0.25">
      <c r="A426" s="29">
        <v>44730.124998437503</v>
      </c>
      <c r="B426" s="39">
        <v>17.3333333333333</v>
      </c>
      <c r="C426" s="39">
        <v>17.375</v>
      </c>
      <c r="D426" s="65">
        <v>389903.32000000007</v>
      </c>
      <c r="E426" s="65">
        <v>39667.87000000001</v>
      </c>
      <c r="F426" s="1">
        <f t="shared" si="12"/>
        <v>350235.45000000007</v>
      </c>
      <c r="G426" s="3">
        <f t="shared" si="13"/>
        <v>1.3559661322920793E-3</v>
      </c>
      <c r="H426" s="27"/>
      <c r="I426" s="27"/>
    </row>
    <row r="427" spans="1:9" x14ac:dyDescent="0.25">
      <c r="A427" s="29">
        <v>44730.166665046294</v>
      </c>
      <c r="B427" s="39">
        <v>17.375</v>
      </c>
      <c r="C427" s="39">
        <v>17.4166666666667</v>
      </c>
      <c r="D427" s="65">
        <v>427357.73999999987</v>
      </c>
      <c r="E427" s="65">
        <v>41631.310000000005</v>
      </c>
      <c r="F427" s="1">
        <f t="shared" si="12"/>
        <v>385726.42999999988</v>
      </c>
      <c r="G427" s="3">
        <f t="shared" si="13"/>
        <v>1.4933724596123302E-3</v>
      </c>
      <c r="H427" s="27"/>
      <c r="I427" s="27"/>
    </row>
    <row r="428" spans="1:9" x14ac:dyDescent="0.25">
      <c r="A428" s="29">
        <v>44730.208331655092</v>
      </c>
      <c r="B428" s="39">
        <v>17.4166666666667</v>
      </c>
      <c r="C428" s="39">
        <v>17.4583333333333</v>
      </c>
      <c r="D428" s="65">
        <v>461239.66400000011</v>
      </c>
      <c r="E428" s="65">
        <v>42984.033999999992</v>
      </c>
      <c r="F428" s="1">
        <f t="shared" si="12"/>
        <v>418255.63000000012</v>
      </c>
      <c r="G428" s="3">
        <f t="shared" si="13"/>
        <v>1.6193120054537229E-3</v>
      </c>
      <c r="H428" s="27"/>
      <c r="I428" s="27"/>
    </row>
    <row r="429" spans="1:9" x14ac:dyDescent="0.25">
      <c r="A429" s="29">
        <v>44730.249998263891</v>
      </c>
      <c r="B429" s="39">
        <v>17.4583333333333</v>
      </c>
      <c r="C429" s="39">
        <v>17.5</v>
      </c>
      <c r="D429" s="65">
        <v>466292.33199999994</v>
      </c>
      <c r="E429" s="65">
        <v>43909.321999999993</v>
      </c>
      <c r="F429" s="1">
        <f t="shared" si="12"/>
        <v>422383.00999999995</v>
      </c>
      <c r="G429" s="3">
        <f t="shared" si="13"/>
        <v>1.6352915058015587E-3</v>
      </c>
      <c r="H429" s="27"/>
      <c r="I429" s="27"/>
    </row>
    <row r="430" spans="1:9" x14ac:dyDescent="0.25">
      <c r="A430" s="29">
        <v>44730.291664872682</v>
      </c>
      <c r="B430" s="39">
        <v>17.5</v>
      </c>
      <c r="C430" s="39">
        <v>17.5416666666667</v>
      </c>
      <c r="D430" s="65">
        <v>460959.40799999994</v>
      </c>
      <c r="E430" s="65">
        <v>42527.038000000015</v>
      </c>
      <c r="F430" s="1">
        <f t="shared" si="12"/>
        <v>418432.36999999994</v>
      </c>
      <c r="G430" s="3">
        <f t="shared" si="13"/>
        <v>1.6199962692945791E-3</v>
      </c>
      <c r="H430" s="27"/>
      <c r="I430" s="27"/>
    </row>
    <row r="431" spans="1:9" x14ac:dyDescent="0.25">
      <c r="A431" s="29">
        <v>44730.333331481481</v>
      </c>
      <c r="B431" s="39">
        <v>17.5416666666667</v>
      </c>
      <c r="C431" s="39">
        <v>17.5833333333333</v>
      </c>
      <c r="D431" s="65">
        <v>449680.32799999992</v>
      </c>
      <c r="E431" s="65">
        <v>37473.718000000008</v>
      </c>
      <c r="F431" s="1">
        <f t="shared" si="12"/>
        <v>412206.60999999993</v>
      </c>
      <c r="G431" s="3">
        <f t="shared" si="13"/>
        <v>1.5958927135072403E-3</v>
      </c>
      <c r="H431" s="27"/>
      <c r="I431" s="27"/>
    </row>
    <row r="432" spans="1:9" x14ac:dyDescent="0.25">
      <c r="A432" s="29">
        <v>44730.374998090279</v>
      </c>
      <c r="B432" s="39">
        <v>17.5833333333333</v>
      </c>
      <c r="C432" s="39">
        <v>17.625</v>
      </c>
      <c r="D432" s="65">
        <v>448538.41399999987</v>
      </c>
      <c r="E432" s="65">
        <v>40153.204000000005</v>
      </c>
      <c r="F432" s="1">
        <f t="shared" si="12"/>
        <v>408385.20999999985</v>
      </c>
      <c r="G432" s="3">
        <f t="shared" si="13"/>
        <v>1.5810978405783546E-3</v>
      </c>
      <c r="H432" s="27"/>
      <c r="I432" s="27"/>
    </row>
    <row r="433" spans="1:9" x14ac:dyDescent="0.25">
      <c r="A433" s="29">
        <v>44730.416664699071</v>
      </c>
      <c r="B433" s="39">
        <v>17.625</v>
      </c>
      <c r="C433" s="39">
        <v>17.6666666666667</v>
      </c>
      <c r="D433" s="65">
        <v>440996.91199999989</v>
      </c>
      <c r="E433" s="65">
        <v>40290.862000000001</v>
      </c>
      <c r="F433" s="1">
        <f t="shared" si="12"/>
        <v>400706.04999999987</v>
      </c>
      <c r="G433" s="3">
        <f t="shared" si="13"/>
        <v>1.5513673239089198E-3</v>
      </c>
      <c r="H433" s="27"/>
      <c r="I433" s="27"/>
    </row>
    <row r="434" spans="1:9" x14ac:dyDescent="0.25">
      <c r="A434" s="29">
        <v>44730.458331307869</v>
      </c>
      <c r="B434" s="39">
        <v>17.6666666666667</v>
      </c>
      <c r="C434" s="39">
        <v>17.7083333333333</v>
      </c>
      <c r="D434" s="65">
        <v>440038.93200000003</v>
      </c>
      <c r="E434" s="65">
        <v>40692.532000000014</v>
      </c>
      <c r="F434" s="1">
        <f t="shared" si="12"/>
        <v>399346.4</v>
      </c>
      <c r="G434" s="3">
        <f t="shared" si="13"/>
        <v>1.546103324071751E-3</v>
      </c>
      <c r="H434" s="27"/>
      <c r="I434" s="27"/>
    </row>
    <row r="435" spans="1:9" s="27" customFormat="1" x14ac:dyDescent="0.25">
      <c r="A435" s="29">
        <v>44730.499997916668</v>
      </c>
      <c r="B435" s="40">
        <v>17.7083333333333</v>
      </c>
      <c r="C435" s="40">
        <v>17.75</v>
      </c>
      <c r="D435" s="65">
        <v>434205.34399999987</v>
      </c>
      <c r="E435" s="65">
        <v>40305.964</v>
      </c>
      <c r="F435" s="9">
        <f t="shared" si="12"/>
        <v>393899.37999999989</v>
      </c>
      <c r="G435" s="10">
        <f t="shared" si="13"/>
        <v>1.5250147259817583E-3</v>
      </c>
    </row>
    <row r="436" spans="1:9" s="27" customFormat="1" x14ac:dyDescent="0.25">
      <c r="A436" s="29">
        <v>44730.541664525466</v>
      </c>
      <c r="B436" s="40">
        <v>17.75</v>
      </c>
      <c r="C436" s="40">
        <v>17.7916666666667</v>
      </c>
      <c r="D436" s="65">
        <v>430796.30000000005</v>
      </c>
      <c r="E436" s="65">
        <v>38853.049999999988</v>
      </c>
      <c r="F436" s="9">
        <f t="shared" si="12"/>
        <v>391943.25000000006</v>
      </c>
      <c r="G436" s="10">
        <f t="shared" si="13"/>
        <v>1.5174414034344254E-3</v>
      </c>
    </row>
    <row r="437" spans="1:9" s="27" customFormat="1" x14ac:dyDescent="0.25">
      <c r="A437" s="29">
        <v>44730.583331134258</v>
      </c>
      <c r="B437" s="40">
        <v>17.7916666666667</v>
      </c>
      <c r="C437" s="40">
        <v>17.8333333333333</v>
      </c>
      <c r="D437" s="65">
        <v>428351.04200000002</v>
      </c>
      <c r="E437" s="65">
        <v>35885.292000000001</v>
      </c>
      <c r="F437" s="9">
        <f t="shared" si="12"/>
        <v>392465.75</v>
      </c>
      <c r="G437" s="10">
        <f t="shared" si="13"/>
        <v>1.5194643063248167E-3</v>
      </c>
    </row>
    <row r="438" spans="1:9" s="27" customFormat="1" x14ac:dyDescent="0.25">
      <c r="A438" s="29">
        <v>44730.624997743056</v>
      </c>
      <c r="B438" s="40">
        <v>17.8333333333333</v>
      </c>
      <c r="C438" s="40">
        <v>17.875</v>
      </c>
      <c r="D438" s="65">
        <v>439826.68400000001</v>
      </c>
      <c r="E438" s="65">
        <v>43192.224000000017</v>
      </c>
      <c r="F438" s="9">
        <f t="shared" si="12"/>
        <v>396634.45999999996</v>
      </c>
      <c r="G438" s="10">
        <f t="shared" si="13"/>
        <v>1.5356038192591793E-3</v>
      </c>
    </row>
    <row r="439" spans="1:9" s="27" customFormat="1" x14ac:dyDescent="0.25">
      <c r="A439" s="29">
        <v>44730.666664351855</v>
      </c>
      <c r="B439" s="40">
        <v>17.875</v>
      </c>
      <c r="C439" s="40">
        <v>17.9166666666667</v>
      </c>
      <c r="D439" s="65">
        <v>467686.79800000007</v>
      </c>
      <c r="E439" s="65">
        <v>58377.938000000009</v>
      </c>
      <c r="F439" s="9">
        <f t="shared" si="12"/>
        <v>409308.86000000004</v>
      </c>
      <c r="G439" s="10">
        <f t="shared" si="13"/>
        <v>1.5846738295825856E-3</v>
      </c>
    </row>
    <row r="440" spans="1:9" s="27" customFormat="1" x14ac:dyDescent="0.25">
      <c r="A440" s="29">
        <v>44730.708330960646</v>
      </c>
      <c r="B440" s="40">
        <v>17.9166666666667</v>
      </c>
      <c r="C440" s="40">
        <v>17.9583333333333</v>
      </c>
      <c r="D440" s="65">
        <v>450535.59600000002</v>
      </c>
      <c r="E440" s="65">
        <v>53624.995999999999</v>
      </c>
      <c r="F440" s="9">
        <f t="shared" si="12"/>
        <v>396910.60000000003</v>
      </c>
      <c r="G440" s="10">
        <f t="shared" si="13"/>
        <v>1.5366729185972709E-3</v>
      </c>
    </row>
    <row r="441" spans="1:9" x14ac:dyDescent="0.25">
      <c r="A441" s="29">
        <v>44730.749997569445</v>
      </c>
      <c r="B441" s="39">
        <v>17.9583333333333</v>
      </c>
      <c r="C441" s="39">
        <v>18</v>
      </c>
      <c r="D441" s="65">
        <v>404502.49200000009</v>
      </c>
      <c r="E441" s="65">
        <v>47452.082000000009</v>
      </c>
      <c r="F441" s="1">
        <f t="shared" si="12"/>
        <v>357050.41000000009</v>
      </c>
      <c r="G441" s="3">
        <f t="shared" si="13"/>
        <v>1.3823508256545739E-3</v>
      </c>
      <c r="H441" s="27"/>
      <c r="I441" s="27"/>
    </row>
    <row r="442" spans="1:9" x14ac:dyDescent="0.25">
      <c r="A442" s="29">
        <v>44730.791664178243</v>
      </c>
      <c r="B442" s="39">
        <v>18</v>
      </c>
      <c r="C442" s="39">
        <v>18.0416666666667</v>
      </c>
      <c r="D442" s="65">
        <v>357084.88000000012</v>
      </c>
      <c r="E442" s="65">
        <v>41156.99</v>
      </c>
      <c r="F442" s="1">
        <f t="shared" si="12"/>
        <v>315927.89000000013</v>
      </c>
      <c r="G442" s="3">
        <f t="shared" si="13"/>
        <v>1.2231415154762249E-3</v>
      </c>
      <c r="H442" s="27"/>
      <c r="I442" s="27"/>
    </row>
    <row r="443" spans="1:9" x14ac:dyDescent="0.25">
      <c r="A443" s="29">
        <v>44730.833330787034</v>
      </c>
      <c r="B443" s="39">
        <v>18.0416666666667</v>
      </c>
      <c r="C443" s="39">
        <v>18.0833333333333</v>
      </c>
      <c r="D443" s="65">
        <v>315083.16799999995</v>
      </c>
      <c r="E443" s="65">
        <v>32090.218000000001</v>
      </c>
      <c r="F443" s="1">
        <f t="shared" si="12"/>
        <v>282992.94999999995</v>
      </c>
      <c r="G443" s="3">
        <f t="shared" si="13"/>
        <v>1.0956311129482342E-3</v>
      </c>
      <c r="H443" s="27"/>
      <c r="I443" s="27"/>
    </row>
    <row r="444" spans="1:9" x14ac:dyDescent="0.25">
      <c r="A444" s="29">
        <v>44730.874997395833</v>
      </c>
      <c r="B444" s="39">
        <v>18.0833333333333</v>
      </c>
      <c r="C444" s="39">
        <v>18.125</v>
      </c>
      <c r="D444" s="65">
        <v>299081.67000000004</v>
      </c>
      <c r="E444" s="65">
        <v>33419.61</v>
      </c>
      <c r="F444" s="1">
        <f t="shared" si="12"/>
        <v>265662.06000000006</v>
      </c>
      <c r="G444" s="3">
        <f t="shared" si="13"/>
        <v>1.0285331082131931E-3</v>
      </c>
      <c r="H444" s="27"/>
      <c r="I444" s="27"/>
    </row>
    <row r="445" spans="1:9" x14ac:dyDescent="0.25">
      <c r="A445" s="29">
        <v>44730.916664004631</v>
      </c>
      <c r="B445" s="39">
        <v>18.125</v>
      </c>
      <c r="C445" s="39">
        <v>18.1666666666667</v>
      </c>
      <c r="D445" s="65">
        <v>286825.46600000001</v>
      </c>
      <c r="E445" s="65">
        <v>32741.256000000001</v>
      </c>
      <c r="F445" s="1">
        <f t="shared" si="12"/>
        <v>254084.21000000002</v>
      </c>
      <c r="G445" s="3">
        <f t="shared" si="13"/>
        <v>9.8370848385047381E-4</v>
      </c>
      <c r="H445" s="27"/>
      <c r="I445" s="27"/>
    </row>
    <row r="446" spans="1:9" x14ac:dyDescent="0.25">
      <c r="A446" s="29">
        <v>44730.958330613423</v>
      </c>
      <c r="B446" s="39">
        <v>18.1666666666667</v>
      </c>
      <c r="C446" s="39">
        <v>18.2083333333333</v>
      </c>
      <c r="D446" s="65">
        <v>275094.05200000003</v>
      </c>
      <c r="E446" s="65">
        <v>31840.391999999993</v>
      </c>
      <c r="F446" s="1">
        <f t="shared" si="12"/>
        <v>243253.66000000003</v>
      </c>
      <c r="G446" s="3">
        <f t="shared" si="13"/>
        <v>9.4177709456907488E-4</v>
      </c>
      <c r="H446" s="27"/>
      <c r="I446" s="27"/>
    </row>
    <row r="447" spans="1:9" x14ac:dyDescent="0.25">
      <c r="A447" s="29">
        <v>44730.999997222221</v>
      </c>
      <c r="B447" s="39">
        <v>18.2083333333333</v>
      </c>
      <c r="C447" s="39">
        <v>18.25</v>
      </c>
      <c r="D447" s="65">
        <v>282914.66800000006</v>
      </c>
      <c r="E447" s="65">
        <v>33000.077999999994</v>
      </c>
      <c r="F447" s="1">
        <f t="shared" si="12"/>
        <v>249914.59000000008</v>
      </c>
      <c r="G447" s="3">
        <f t="shared" si="13"/>
        <v>9.6756544777423543E-4</v>
      </c>
      <c r="H447" s="27"/>
      <c r="I447" s="27"/>
    </row>
    <row r="448" spans="1:9" x14ac:dyDescent="0.25">
      <c r="A448" s="29">
        <v>44731.04166383102</v>
      </c>
      <c r="B448" s="39">
        <v>18.25</v>
      </c>
      <c r="C448" s="39">
        <v>18.2916666666667</v>
      </c>
      <c r="D448" s="65">
        <v>304004.77999999997</v>
      </c>
      <c r="E448" s="65">
        <v>35340.68</v>
      </c>
      <c r="F448" s="1">
        <f t="shared" si="12"/>
        <v>268664.09999999998</v>
      </c>
      <c r="G448" s="3">
        <f t="shared" si="13"/>
        <v>1.0401557596831856E-3</v>
      </c>
      <c r="H448" s="27"/>
      <c r="I448" s="27"/>
    </row>
    <row r="449" spans="1:9" x14ac:dyDescent="0.25">
      <c r="A449" s="29">
        <v>44731.083330439818</v>
      </c>
      <c r="B449" s="39">
        <v>18.2916666666667</v>
      </c>
      <c r="C449" s="39">
        <v>18.3333333333333</v>
      </c>
      <c r="D449" s="65">
        <v>327122.92599999992</v>
      </c>
      <c r="E449" s="65">
        <v>32992.916000000019</v>
      </c>
      <c r="F449" s="1">
        <f t="shared" si="12"/>
        <v>294130.00999999989</v>
      </c>
      <c r="G449" s="3">
        <f t="shared" si="13"/>
        <v>1.1387491815883584E-3</v>
      </c>
      <c r="H449" s="27"/>
      <c r="I449" s="27"/>
    </row>
    <row r="450" spans="1:9" x14ac:dyDescent="0.25">
      <c r="A450" s="29">
        <v>44731.12499704861</v>
      </c>
      <c r="B450" s="39">
        <v>18.3333333333333</v>
      </c>
      <c r="C450" s="39">
        <v>18.375</v>
      </c>
      <c r="D450" s="65">
        <v>376597.3679999999</v>
      </c>
      <c r="E450" s="65">
        <v>38802.688000000002</v>
      </c>
      <c r="F450" s="1">
        <f t="shared" si="12"/>
        <v>337794.67999999988</v>
      </c>
      <c r="G450" s="3">
        <f t="shared" si="13"/>
        <v>1.3078006402505525E-3</v>
      </c>
      <c r="H450" s="27"/>
      <c r="I450" s="27"/>
    </row>
    <row r="451" spans="1:9" x14ac:dyDescent="0.25">
      <c r="A451" s="29">
        <v>44731.166663657408</v>
      </c>
      <c r="B451" s="39">
        <v>18.375</v>
      </c>
      <c r="C451" s="39">
        <v>18.4166666666667</v>
      </c>
      <c r="D451" s="65">
        <v>414828.1399999999</v>
      </c>
      <c r="E451" s="65">
        <v>42134.44</v>
      </c>
      <c r="F451" s="1">
        <f t="shared" si="12"/>
        <v>372693.6999999999</v>
      </c>
      <c r="G451" s="3">
        <f t="shared" si="13"/>
        <v>1.4429151444224858E-3</v>
      </c>
      <c r="H451" s="27"/>
      <c r="I451" s="27"/>
    </row>
    <row r="452" spans="1:9" x14ac:dyDescent="0.25">
      <c r="A452" s="29">
        <v>44731.208330266207</v>
      </c>
      <c r="B452" s="39">
        <v>18.4166666666667</v>
      </c>
      <c r="C452" s="39">
        <v>18.4583333333333</v>
      </c>
      <c r="D452" s="65">
        <v>445980.47599999997</v>
      </c>
      <c r="E452" s="65">
        <v>42879.475999999988</v>
      </c>
      <c r="F452" s="1">
        <f t="shared" si="12"/>
        <v>403101</v>
      </c>
      <c r="G452" s="3">
        <f t="shared" si="13"/>
        <v>1.5606395751574245E-3</v>
      </c>
      <c r="H452" s="27"/>
      <c r="I452" s="27"/>
    </row>
    <row r="453" spans="1:9" x14ac:dyDescent="0.25">
      <c r="A453" s="29">
        <v>44731.249996874998</v>
      </c>
      <c r="B453" s="39">
        <v>18.4583333333333</v>
      </c>
      <c r="C453" s="39">
        <v>18.5</v>
      </c>
      <c r="D453" s="65">
        <v>457702.06799999997</v>
      </c>
      <c r="E453" s="65">
        <v>43643.948000000019</v>
      </c>
      <c r="F453" s="1">
        <f t="shared" si="12"/>
        <v>414058.11999999994</v>
      </c>
      <c r="G453" s="3">
        <f t="shared" si="13"/>
        <v>1.6030609908863581E-3</v>
      </c>
      <c r="H453" s="27"/>
      <c r="I453" s="27"/>
    </row>
    <row r="454" spans="1:9" x14ac:dyDescent="0.25">
      <c r="A454" s="29">
        <v>44731.291663483797</v>
      </c>
      <c r="B454" s="39">
        <v>18.5</v>
      </c>
      <c r="C454" s="39">
        <v>18.5416666666667</v>
      </c>
      <c r="D454" s="65">
        <v>448254.45400000014</v>
      </c>
      <c r="E454" s="65">
        <v>42631.883999999991</v>
      </c>
      <c r="F454" s="1">
        <f t="shared" si="12"/>
        <v>405622.57000000018</v>
      </c>
      <c r="G454" s="3">
        <f t="shared" si="13"/>
        <v>1.570402046432688E-3</v>
      </c>
      <c r="H454" s="27"/>
      <c r="I454" s="27"/>
    </row>
    <row r="455" spans="1:9" x14ac:dyDescent="0.25">
      <c r="A455" s="29">
        <v>44731.333330092595</v>
      </c>
      <c r="B455" s="39">
        <v>18.5416666666667</v>
      </c>
      <c r="C455" s="39">
        <v>18.5833333333333</v>
      </c>
      <c r="D455" s="65">
        <v>434580.49199999985</v>
      </c>
      <c r="E455" s="65">
        <v>38255.842000000004</v>
      </c>
      <c r="F455" s="1">
        <f t="shared" si="12"/>
        <v>396324.64999999985</v>
      </c>
      <c r="G455" s="3">
        <f t="shared" si="13"/>
        <v>1.5344043636716723E-3</v>
      </c>
      <c r="H455" s="27"/>
      <c r="I455" s="27"/>
    </row>
    <row r="456" spans="1:9" x14ac:dyDescent="0.25">
      <c r="A456" s="29">
        <v>44731.374996701386</v>
      </c>
      <c r="B456" s="39">
        <v>18.5833333333333</v>
      </c>
      <c r="C456" s="39">
        <v>18.625</v>
      </c>
      <c r="D456" s="65">
        <v>428288.95400000003</v>
      </c>
      <c r="E456" s="65">
        <v>44502.424000000014</v>
      </c>
      <c r="F456" s="1">
        <f t="shared" si="12"/>
        <v>383786.53</v>
      </c>
      <c r="G456" s="3">
        <f t="shared" si="13"/>
        <v>1.4858619728810949E-3</v>
      </c>
      <c r="H456" s="27"/>
      <c r="I456" s="27"/>
    </row>
    <row r="457" spans="1:9" x14ac:dyDescent="0.25">
      <c r="A457" s="29">
        <v>44731.416663310185</v>
      </c>
      <c r="B457" s="39">
        <v>18.625</v>
      </c>
      <c r="C457" s="39">
        <v>18.6666666666667</v>
      </c>
      <c r="D457" s="65">
        <v>426365.04600000009</v>
      </c>
      <c r="E457" s="65">
        <v>44388.616000000009</v>
      </c>
      <c r="F457" s="1">
        <f t="shared" si="12"/>
        <v>381976.43000000005</v>
      </c>
      <c r="G457" s="3">
        <f t="shared" si="13"/>
        <v>1.4788540178152616E-3</v>
      </c>
      <c r="H457" s="27"/>
      <c r="I457" s="27"/>
    </row>
    <row r="458" spans="1:9" x14ac:dyDescent="0.25">
      <c r="A458" s="29">
        <v>44731.458329918984</v>
      </c>
      <c r="B458" s="39">
        <v>18.6666666666667</v>
      </c>
      <c r="C458" s="39">
        <v>18.7083333333333</v>
      </c>
      <c r="D458" s="65">
        <v>432373.39199999988</v>
      </c>
      <c r="E458" s="65">
        <v>44666.682000000001</v>
      </c>
      <c r="F458" s="1">
        <f t="shared" si="12"/>
        <v>387706.70999999985</v>
      </c>
      <c r="G458" s="3">
        <f t="shared" si="13"/>
        <v>1.5010392809248366E-3</v>
      </c>
      <c r="H458" s="27"/>
      <c r="I458" s="27"/>
    </row>
    <row r="459" spans="1:9" s="27" customFormat="1" x14ac:dyDescent="0.25">
      <c r="A459" s="29">
        <v>44731.499996527775</v>
      </c>
      <c r="B459" s="40">
        <v>18.7083333333333</v>
      </c>
      <c r="C459" s="40">
        <v>18.75</v>
      </c>
      <c r="D459" s="65">
        <v>419720.78000000009</v>
      </c>
      <c r="E459" s="65">
        <v>44875.80999999999</v>
      </c>
      <c r="F459" s="9">
        <f t="shared" si="12"/>
        <v>374844.97000000009</v>
      </c>
      <c r="G459" s="10">
        <f t="shared" si="13"/>
        <v>1.4512439679650949E-3</v>
      </c>
    </row>
    <row r="460" spans="1:9" s="27" customFormat="1" x14ac:dyDescent="0.25">
      <c r="A460" s="29">
        <v>44731.541663136573</v>
      </c>
      <c r="B460" s="40">
        <v>18.75</v>
      </c>
      <c r="C460" s="40">
        <v>18.7916666666667</v>
      </c>
      <c r="D460" s="65">
        <v>422904.27999999997</v>
      </c>
      <c r="E460" s="65">
        <v>44414.430000000008</v>
      </c>
      <c r="F460" s="9">
        <f t="shared" si="12"/>
        <v>378489.85</v>
      </c>
      <c r="G460" s="10">
        <f t="shared" si="13"/>
        <v>1.4653554288017079E-3</v>
      </c>
    </row>
    <row r="461" spans="1:9" s="27" customFormat="1" x14ac:dyDescent="0.25">
      <c r="A461" s="29">
        <v>44731.583329745372</v>
      </c>
      <c r="B461" s="40">
        <v>18.7916666666667</v>
      </c>
      <c r="C461" s="40">
        <v>18.8333333333333</v>
      </c>
      <c r="D461" s="65">
        <v>424046.23800000007</v>
      </c>
      <c r="E461" s="65">
        <v>41531.177999999993</v>
      </c>
      <c r="F461" s="9">
        <f t="shared" si="12"/>
        <v>382515.06000000006</v>
      </c>
      <c r="G461" s="10">
        <f t="shared" si="13"/>
        <v>1.4809393693633031E-3</v>
      </c>
    </row>
    <row r="462" spans="1:9" s="27" customFormat="1" x14ac:dyDescent="0.25">
      <c r="A462" s="29">
        <v>44731.624996354163</v>
      </c>
      <c r="B462" s="40">
        <v>18.8333333333333</v>
      </c>
      <c r="C462" s="40">
        <v>18.875</v>
      </c>
      <c r="D462" s="65">
        <v>438227.76999999996</v>
      </c>
      <c r="E462" s="65">
        <v>59933.109999999986</v>
      </c>
      <c r="F462" s="9">
        <f t="shared" si="12"/>
        <v>378294.66</v>
      </c>
      <c r="G462" s="10">
        <f t="shared" si="13"/>
        <v>1.4645997342272094E-3</v>
      </c>
    </row>
    <row r="463" spans="1:9" s="27" customFormat="1" x14ac:dyDescent="0.25">
      <c r="A463" s="29">
        <v>44731.666662962962</v>
      </c>
      <c r="B463" s="40">
        <v>18.875</v>
      </c>
      <c r="C463" s="40">
        <v>18.9166666666667</v>
      </c>
      <c r="D463" s="65">
        <v>473075.03600000008</v>
      </c>
      <c r="E463" s="65">
        <v>63037.196000000011</v>
      </c>
      <c r="F463" s="9">
        <f t="shared" si="12"/>
        <v>410037.84000000008</v>
      </c>
      <c r="G463" s="10">
        <f t="shared" si="13"/>
        <v>1.5874961372362463E-3</v>
      </c>
    </row>
    <row r="464" spans="1:9" s="27" customFormat="1" x14ac:dyDescent="0.25">
      <c r="A464" s="29">
        <v>44731.70832957176</v>
      </c>
      <c r="B464" s="40">
        <v>18.9166666666667</v>
      </c>
      <c r="C464" s="40">
        <v>18.9583333333333</v>
      </c>
      <c r="D464" s="65">
        <v>455076.32799999986</v>
      </c>
      <c r="E464" s="65">
        <v>58628.647999999986</v>
      </c>
      <c r="F464" s="9">
        <f t="shared" ref="F464:F527" si="14">D464-E464</f>
        <v>396447.67999999988</v>
      </c>
      <c r="G464" s="10">
        <f t="shared" ref="G464:G527" si="15">F464/$F$759</f>
        <v>1.5348806847101505E-3</v>
      </c>
    </row>
    <row r="465" spans="1:9" x14ac:dyDescent="0.25">
      <c r="A465" s="29">
        <v>44731.749996180559</v>
      </c>
      <c r="B465" s="39">
        <v>18.9583333333333</v>
      </c>
      <c r="C465" s="39">
        <v>19</v>
      </c>
      <c r="D465" s="65">
        <v>407295.5</v>
      </c>
      <c r="E465" s="65">
        <v>51056.649999999994</v>
      </c>
      <c r="F465" s="1">
        <f t="shared" si="14"/>
        <v>356238.85</v>
      </c>
      <c r="G465" s="3">
        <f t="shared" si="15"/>
        <v>1.3792088025546189E-3</v>
      </c>
      <c r="H465" s="27"/>
      <c r="I465" s="27"/>
    </row>
    <row r="466" spans="1:9" x14ac:dyDescent="0.25">
      <c r="A466" s="29">
        <v>44731.79166278935</v>
      </c>
      <c r="B466" s="39">
        <v>19</v>
      </c>
      <c r="C466" s="39">
        <v>19.0416666666667</v>
      </c>
      <c r="D466" s="65">
        <v>357159.20400000009</v>
      </c>
      <c r="E466" s="65">
        <v>43233.023999999998</v>
      </c>
      <c r="F466" s="1">
        <f t="shared" si="14"/>
        <v>313926.18000000011</v>
      </c>
      <c r="G466" s="3">
        <f t="shared" si="15"/>
        <v>1.2153917261083285E-3</v>
      </c>
      <c r="H466" s="27"/>
      <c r="I466" s="27"/>
    </row>
    <row r="467" spans="1:9" x14ac:dyDescent="0.25">
      <c r="A467" s="29">
        <v>44731.833329398149</v>
      </c>
      <c r="B467" s="39">
        <v>19.0416666666667</v>
      </c>
      <c r="C467" s="39">
        <v>19.0833333333333</v>
      </c>
      <c r="D467" s="65">
        <v>318194.64399999991</v>
      </c>
      <c r="E467" s="65">
        <v>34379.743999999999</v>
      </c>
      <c r="F467" s="1">
        <f t="shared" si="14"/>
        <v>283814.89999999991</v>
      </c>
      <c r="G467" s="3">
        <f t="shared" si="15"/>
        <v>1.0988133618109277E-3</v>
      </c>
      <c r="H467" s="27"/>
      <c r="I467" s="27"/>
    </row>
    <row r="468" spans="1:9" x14ac:dyDescent="0.25">
      <c r="A468" s="29">
        <v>44731.874996006947</v>
      </c>
      <c r="B468" s="39">
        <v>19.0833333333333</v>
      </c>
      <c r="C468" s="39">
        <v>19.125</v>
      </c>
      <c r="D468" s="65">
        <v>307129.13799999992</v>
      </c>
      <c r="E468" s="65">
        <v>35774.848000000005</v>
      </c>
      <c r="F468" s="1">
        <f t="shared" si="14"/>
        <v>271354.28999999992</v>
      </c>
      <c r="G468" s="3">
        <f t="shared" si="15"/>
        <v>1.0505710575333339E-3</v>
      </c>
      <c r="H468" s="27"/>
      <c r="I468" s="27"/>
    </row>
    <row r="469" spans="1:9" x14ac:dyDescent="0.25">
      <c r="A469" s="29">
        <v>44731.916662615738</v>
      </c>
      <c r="B469" s="39">
        <v>19.125</v>
      </c>
      <c r="C469" s="39">
        <v>19.1666666666667</v>
      </c>
      <c r="D469" s="65">
        <v>291097.97200000001</v>
      </c>
      <c r="E469" s="65">
        <v>34907.352000000014</v>
      </c>
      <c r="F469" s="1">
        <f t="shared" si="14"/>
        <v>256190.62</v>
      </c>
      <c r="G469" s="3">
        <f t="shared" si="15"/>
        <v>9.9186362811334427E-4</v>
      </c>
      <c r="H469" s="27"/>
      <c r="I469" s="27"/>
    </row>
    <row r="470" spans="1:9" x14ac:dyDescent="0.25">
      <c r="A470" s="29">
        <v>44731.958329224537</v>
      </c>
      <c r="B470" s="39">
        <v>19.1666666666667</v>
      </c>
      <c r="C470" s="39">
        <v>19.2083333333333</v>
      </c>
      <c r="D470" s="65">
        <v>272853.57799999998</v>
      </c>
      <c r="E470" s="65">
        <v>34853.428</v>
      </c>
      <c r="F470" s="1">
        <f t="shared" si="14"/>
        <v>238000.14999999997</v>
      </c>
      <c r="G470" s="3">
        <f t="shared" si="15"/>
        <v>9.2143768679165588E-4</v>
      </c>
      <c r="H470" s="27"/>
      <c r="I470" s="27"/>
    </row>
    <row r="471" spans="1:9" x14ac:dyDescent="0.25">
      <c r="A471" s="29">
        <v>44731.999995833336</v>
      </c>
      <c r="B471" s="39">
        <v>19.2083333333333</v>
      </c>
      <c r="C471" s="39">
        <v>19.25</v>
      </c>
      <c r="D471" s="65">
        <v>288985.41399999999</v>
      </c>
      <c r="E471" s="65">
        <v>38046.034000000014</v>
      </c>
      <c r="F471" s="1">
        <f t="shared" si="14"/>
        <v>250939.37999999998</v>
      </c>
      <c r="G471" s="3">
        <f t="shared" si="15"/>
        <v>9.7153300883269327E-4</v>
      </c>
      <c r="H471" s="27"/>
      <c r="I471" s="27"/>
    </row>
    <row r="472" spans="1:9" x14ac:dyDescent="0.25">
      <c r="A472" s="29">
        <v>44732.041662442127</v>
      </c>
      <c r="B472" s="39">
        <v>19.25</v>
      </c>
      <c r="C472" s="39">
        <v>19.2916666666667</v>
      </c>
      <c r="D472" s="65">
        <v>325119.82199999993</v>
      </c>
      <c r="E472" s="65">
        <v>42413.501999999993</v>
      </c>
      <c r="F472" s="1">
        <f t="shared" si="14"/>
        <v>282706.31999999995</v>
      </c>
      <c r="G472" s="3">
        <f t="shared" si="15"/>
        <v>1.094521400688956E-3</v>
      </c>
      <c r="H472" s="27"/>
      <c r="I472" s="27"/>
    </row>
    <row r="473" spans="1:9" x14ac:dyDescent="0.25">
      <c r="A473" s="29">
        <v>44732.083329050925</v>
      </c>
      <c r="B473" s="39">
        <v>19.2916666666667</v>
      </c>
      <c r="C473" s="39">
        <v>19.3333333333333</v>
      </c>
      <c r="D473" s="65">
        <v>367453.93200000003</v>
      </c>
      <c r="E473" s="65">
        <v>44976.592000000004</v>
      </c>
      <c r="F473" s="1">
        <f t="shared" si="14"/>
        <v>322477.34000000003</v>
      </c>
      <c r="G473" s="3">
        <f t="shared" si="15"/>
        <v>1.2484982644436417E-3</v>
      </c>
      <c r="H473" s="27"/>
      <c r="I473" s="27"/>
    </row>
    <row r="474" spans="1:9" x14ac:dyDescent="0.25">
      <c r="A474" s="29">
        <v>44732.124995659724</v>
      </c>
      <c r="B474" s="39">
        <v>19.3333333333333</v>
      </c>
      <c r="C474" s="39">
        <v>19.375</v>
      </c>
      <c r="D474" s="65">
        <v>416608.96399999992</v>
      </c>
      <c r="E474" s="65">
        <v>54083.943999999989</v>
      </c>
      <c r="F474" s="1">
        <f t="shared" si="14"/>
        <v>362525.0199999999</v>
      </c>
      <c r="G474" s="3">
        <f t="shared" si="15"/>
        <v>1.4035462407603471E-3</v>
      </c>
      <c r="H474" s="27"/>
      <c r="I474" s="27"/>
    </row>
    <row r="475" spans="1:9" x14ac:dyDescent="0.25">
      <c r="A475" s="29">
        <v>44732.166662268515</v>
      </c>
      <c r="B475" s="39">
        <v>19.375</v>
      </c>
      <c r="C475" s="39">
        <v>19.4166666666667</v>
      </c>
      <c r="D475" s="65">
        <v>448281.09200000006</v>
      </c>
      <c r="E475" s="65">
        <v>57147.012000000002</v>
      </c>
      <c r="F475" s="1">
        <f t="shared" si="14"/>
        <v>391134.08000000007</v>
      </c>
      <c r="G475" s="3">
        <f t="shared" si="15"/>
        <v>1.5143086334213763E-3</v>
      </c>
      <c r="H475" s="27"/>
      <c r="I475" s="27"/>
    </row>
    <row r="476" spans="1:9" x14ac:dyDescent="0.25">
      <c r="A476" s="29">
        <v>44732.208328877314</v>
      </c>
      <c r="B476" s="39">
        <v>19.4166666666667</v>
      </c>
      <c r="C476" s="39">
        <v>19.4583333333333</v>
      </c>
      <c r="D476" s="65">
        <v>457319.82199999993</v>
      </c>
      <c r="E476" s="65">
        <v>51831.351999999984</v>
      </c>
      <c r="F476" s="1">
        <f t="shared" si="14"/>
        <v>405488.47</v>
      </c>
      <c r="G476" s="3">
        <f t="shared" si="15"/>
        <v>1.5698828669540241E-3</v>
      </c>
      <c r="H476" s="27"/>
      <c r="I476" s="27"/>
    </row>
    <row r="477" spans="1:9" x14ac:dyDescent="0.25">
      <c r="A477" s="29">
        <v>44732.249995486112</v>
      </c>
      <c r="B477" s="39">
        <v>19.4583333333333</v>
      </c>
      <c r="C477" s="39">
        <v>19.5</v>
      </c>
      <c r="D477" s="65">
        <v>460386.50999999989</v>
      </c>
      <c r="E477" s="65">
        <v>45562.069999999992</v>
      </c>
      <c r="F477" s="1">
        <f t="shared" si="14"/>
        <v>414824.43999999989</v>
      </c>
      <c r="G477" s="3">
        <f t="shared" si="15"/>
        <v>1.6060278635044725E-3</v>
      </c>
      <c r="H477" s="27"/>
      <c r="I477" s="27"/>
    </row>
    <row r="478" spans="1:9" x14ac:dyDescent="0.25">
      <c r="A478" s="29">
        <v>44732.291662094911</v>
      </c>
      <c r="B478" s="39">
        <v>19.5</v>
      </c>
      <c r="C478" s="39">
        <v>19.5416666666667</v>
      </c>
      <c r="D478" s="65">
        <v>463059.08600000013</v>
      </c>
      <c r="E478" s="65">
        <v>43815.805999999997</v>
      </c>
      <c r="F478" s="1">
        <f t="shared" si="14"/>
        <v>419243.28000000014</v>
      </c>
      <c r="G478" s="3">
        <f t="shared" si="15"/>
        <v>1.6231357758646229E-3</v>
      </c>
      <c r="H478" s="27"/>
      <c r="I478" s="27"/>
    </row>
    <row r="479" spans="1:9" x14ac:dyDescent="0.25">
      <c r="A479" s="29">
        <v>44732.333328703702</v>
      </c>
      <c r="B479" s="39">
        <v>19.5416666666667</v>
      </c>
      <c r="C479" s="39">
        <v>19.5833333333333</v>
      </c>
      <c r="D479" s="65">
        <v>472908.9</v>
      </c>
      <c r="E479" s="65">
        <v>39973.560000000005</v>
      </c>
      <c r="F479" s="1">
        <f t="shared" si="14"/>
        <v>432935.34</v>
      </c>
      <c r="G479" s="3">
        <f t="shared" si="15"/>
        <v>1.67614574284915E-3</v>
      </c>
      <c r="H479" s="27"/>
      <c r="I479" s="27"/>
    </row>
    <row r="480" spans="1:9" x14ac:dyDescent="0.25">
      <c r="A480" s="29">
        <v>44732.374995312501</v>
      </c>
      <c r="B480" s="39">
        <v>19.5833333333333</v>
      </c>
      <c r="C480" s="39">
        <v>19.625</v>
      </c>
      <c r="D480" s="65">
        <v>469830.23399999982</v>
      </c>
      <c r="E480" s="65">
        <v>42242.024000000012</v>
      </c>
      <c r="F480" s="1">
        <f t="shared" si="14"/>
        <v>427588.20999999979</v>
      </c>
      <c r="G480" s="3">
        <f t="shared" si="15"/>
        <v>1.6554438773327858E-3</v>
      </c>
      <c r="H480" s="27"/>
      <c r="I480" s="27"/>
    </row>
    <row r="481" spans="1:9" x14ac:dyDescent="0.25">
      <c r="A481" s="29">
        <v>44732.416661921299</v>
      </c>
      <c r="B481" s="39">
        <v>19.625</v>
      </c>
      <c r="C481" s="39">
        <v>19.6666666666667</v>
      </c>
      <c r="D481" s="65">
        <v>468994.32599999994</v>
      </c>
      <c r="E481" s="65">
        <v>42182.326000000001</v>
      </c>
      <c r="F481" s="1">
        <f t="shared" si="14"/>
        <v>426811.99999999994</v>
      </c>
      <c r="G481" s="3">
        <f t="shared" si="15"/>
        <v>1.6524387147441723E-3</v>
      </c>
      <c r="H481" s="27"/>
      <c r="I481" s="27"/>
    </row>
    <row r="482" spans="1:9" x14ac:dyDescent="0.25">
      <c r="A482" s="29">
        <v>44732.458328530091</v>
      </c>
      <c r="B482" s="39">
        <v>19.6666666666667</v>
      </c>
      <c r="C482" s="39">
        <v>19.7083333333333</v>
      </c>
      <c r="D482" s="65">
        <v>464706.41399999987</v>
      </c>
      <c r="E482" s="65">
        <v>42878.474000000017</v>
      </c>
      <c r="F482" s="1">
        <f t="shared" si="14"/>
        <v>421827.93999999983</v>
      </c>
      <c r="G482" s="3">
        <f t="shared" si="15"/>
        <v>1.6331425054046784E-3</v>
      </c>
      <c r="H482" s="27"/>
      <c r="I482" s="27"/>
    </row>
    <row r="483" spans="1:9" s="27" customFormat="1" x14ac:dyDescent="0.25">
      <c r="A483" s="67">
        <v>44732.499995138889</v>
      </c>
      <c r="B483" s="68">
        <v>19.7083333333333</v>
      </c>
      <c r="C483" s="68">
        <v>19.75</v>
      </c>
      <c r="D483" s="69">
        <v>459758.20999999996</v>
      </c>
      <c r="E483" s="69">
        <v>42784.579999999987</v>
      </c>
      <c r="F483" s="72">
        <f t="shared" si="14"/>
        <v>416973.63</v>
      </c>
      <c r="G483" s="73">
        <f t="shared" si="15"/>
        <v>1.6143486341513643E-3</v>
      </c>
    </row>
    <row r="484" spans="1:9" s="27" customFormat="1" x14ac:dyDescent="0.25">
      <c r="A484" s="67">
        <v>44732.541661747688</v>
      </c>
      <c r="B484" s="68">
        <v>19.75</v>
      </c>
      <c r="C484" s="68">
        <v>19.7916666666667</v>
      </c>
      <c r="D484" s="69">
        <v>467268.78399999999</v>
      </c>
      <c r="E484" s="69">
        <v>41947.514000000003</v>
      </c>
      <c r="F484" s="72">
        <f t="shared" si="14"/>
        <v>425321.26999999996</v>
      </c>
      <c r="G484" s="73">
        <f t="shared" si="15"/>
        <v>1.646667227613467E-3</v>
      </c>
    </row>
    <row r="485" spans="1:9" s="27" customFormat="1" x14ac:dyDescent="0.25">
      <c r="A485" s="67">
        <v>44732.583328356479</v>
      </c>
      <c r="B485" s="68">
        <v>19.7916666666667</v>
      </c>
      <c r="C485" s="68">
        <v>19.8333333333333</v>
      </c>
      <c r="D485" s="69">
        <v>459444.97199999995</v>
      </c>
      <c r="E485" s="69">
        <v>37175.592000000011</v>
      </c>
      <c r="F485" s="72">
        <f t="shared" si="14"/>
        <v>422269.37999999995</v>
      </c>
      <c r="G485" s="73">
        <f t="shared" si="15"/>
        <v>1.634851577657185E-3</v>
      </c>
    </row>
    <row r="486" spans="1:9" s="27" customFormat="1" x14ac:dyDescent="0.25">
      <c r="A486" s="67">
        <v>44732.624994965277</v>
      </c>
      <c r="B486" s="68">
        <v>19.8333333333333</v>
      </c>
      <c r="C486" s="68">
        <v>19.875</v>
      </c>
      <c r="D486" s="69">
        <v>452468.83199999994</v>
      </c>
      <c r="E486" s="69">
        <v>49869.022000000012</v>
      </c>
      <c r="F486" s="72">
        <f t="shared" si="14"/>
        <v>402599.80999999994</v>
      </c>
      <c r="G486" s="73">
        <f t="shared" si="15"/>
        <v>1.5586991757322848E-3</v>
      </c>
    </row>
    <row r="487" spans="1:9" s="27" customFormat="1" x14ac:dyDescent="0.25">
      <c r="A487" s="67">
        <v>44732.666661574076</v>
      </c>
      <c r="B487" s="68">
        <v>19.875</v>
      </c>
      <c r="C487" s="68">
        <v>19.9166666666667</v>
      </c>
      <c r="D487" s="69">
        <v>488712.43</v>
      </c>
      <c r="E487" s="69">
        <v>59986.69</v>
      </c>
      <c r="F487" s="72">
        <f t="shared" si="14"/>
        <v>428725.74</v>
      </c>
      <c r="G487" s="73">
        <f t="shared" si="15"/>
        <v>1.6598479208254318E-3</v>
      </c>
    </row>
    <row r="488" spans="1:9" s="27" customFormat="1" x14ac:dyDescent="0.25">
      <c r="A488" s="67">
        <v>44732.708328182867</v>
      </c>
      <c r="B488" s="68">
        <v>19.9166666666667</v>
      </c>
      <c r="C488" s="68">
        <v>19.9583333333333</v>
      </c>
      <c r="D488" s="69">
        <v>475123.79200000002</v>
      </c>
      <c r="E488" s="69">
        <v>55747.152000000002</v>
      </c>
      <c r="F488" s="72">
        <f t="shared" si="14"/>
        <v>419376.64000000001</v>
      </c>
      <c r="G488" s="73">
        <f t="shared" si="15"/>
        <v>1.6236520903707711E-3</v>
      </c>
    </row>
    <row r="489" spans="1:9" x14ac:dyDescent="0.25">
      <c r="A489" s="29">
        <v>44732.749994791666</v>
      </c>
      <c r="B489" s="39">
        <v>19.9583333333333</v>
      </c>
      <c r="C489" s="39">
        <v>20</v>
      </c>
      <c r="D489" s="65">
        <v>417541.56599999999</v>
      </c>
      <c r="E489" s="65">
        <v>46995.425999999999</v>
      </c>
      <c r="F489" s="1">
        <f t="shared" si="14"/>
        <v>370546.14</v>
      </c>
      <c r="G489" s="3">
        <f t="shared" si="15"/>
        <v>1.4346006844582959E-3</v>
      </c>
      <c r="H489" s="27"/>
      <c r="I489" s="27"/>
    </row>
    <row r="490" spans="1:9" x14ac:dyDescent="0.25">
      <c r="A490" s="29">
        <v>44732.791661400464</v>
      </c>
      <c r="B490" s="39">
        <v>20</v>
      </c>
      <c r="C490" s="39">
        <v>20.0416666666667</v>
      </c>
      <c r="D490" s="65">
        <v>361622.26599999995</v>
      </c>
      <c r="E490" s="65">
        <v>37850.506000000023</v>
      </c>
      <c r="F490" s="1">
        <f t="shared" si="14"/>
        <v>323771.75999999989</v>
      </c>
      <c r="G490" s="3">
        <f t="shared" si="15"/>
        <v>1.253509720825231E-3</v>
      </c>
      <c r="H490" s="27"/>
      <c r="I490" s="27"/>
    </row>
    <row r="491" spans="1:9" x14ac:dyDescent="0.25">
      <c r="A491" s="29">
        <v>44732.833328009256</v>
      </c>
      <c r="B491" s="39">
        <v>20.0416666666667</v>
      </c>
      <c r="C491" s="39">
        <v>20.0833333333333</v>
      </c>
      <c r="D491" s="65">
        <v>325594.50799999986</v>
      </c>
      <c r="E491" s="65">
        <v>28100.108000000004</v>
      </c>
      <c r="F491" s="1">
        <f t="shared" si="14"/>
        <v>297494.39999999985</v>
      </c>
      <c r="G491" s="3">
        <f t="shared" si="15"/>
        <v>1.1517747016943959E-3</v>
      </c>
      <c r="H491" s="27"/>
      <c r="I491" s="27"/>
    </row>
    <row r="492" spans="1:9" x14ac:dyDescent="0.25">
      <c r="A492" s="29">
        <v>44732.874994618054</v>
      </c>
      <c r="B492" s="39">
        <v>20.0833333333333</v>
      </c>
      <c r="C492" s="39">
        <v>20.125</v>
      </c>
      <c r="D492" s="65">
        <v>313916.95000000007</v>
      </c>
      <c r="E492" s="65">
        <v>31022.32</v>
      </c>
      <c r="F492" s="1">
        <f t="shared" si="14"/>
        <v>282894.63000000006</v>
      </c>
      <c r="G492" s="3">
        <f t="shared" si="15"/>
        <v>1.0952504587622379E-3</v>
      </c>
      <c r="H492" s="27"/>
      <c r="I492" s="27"/>
    </row>
    <row r="493" spans="1:9" x14ac:dyDescent="0.25">
      <c r="A493" s="29">
        <v>44732.916661226853</v>
      </c>
      <c r="B493" s="39">
        <v>20.125</v>
      </c>
      <c r="C493" s="39">
        <v>20.1666666666667</v>
      </c>
      <c r="D493" s="65">
        <v>301634.54800000001</v>
      </c>
      <c r="E493" s="65">
        <v>30458.518000000004</v>
      </c>
      <c r="F493" s="1">
        <f t="shared" si="14"/>
        <v>271176.03000000003</v>
      </c>
      <c r="G493" s="3">
        <f t="shared" si="15"/>
        <v>1.0498809088840689E-3</v>
      </c>
      <c r="H493" s="27"/>
      <c r="I493" s="27"/>
    </row>
    <row r="494" spans="1:9" x14ac:dyDescent="0.25">
      <c r="A494" s="29">
        <v>44732.958327835651</v>
      </c>
      <c r="B494" s="39">
        <v>20.1666666666667</v>
      </c>
      <c r="C494" s="39">
        <v>20.2083333333333</v>
      </c>
      <c r="D494" s="65">
        <v>282676.36200000008</v>
      </c>
      <c r="E494" s="65">
        <v>30229.771999999997</v>
      </c>
      <c r="F494" s="1">
        <f t="shared" si="14"/>
        <v>252446.59000000008</v>
      </c>
      <c r="G494" s="3">
        <f t="shared" si="15"/>
        <v>9.7736829967561651E-4</v>
      </c>
      <c r="H494" s="27"/>
      <c r="I494" s="27"/>
    </row>
    <row r="495" spans="1:9" x14ac:dyDescent="0.25">
      <c r="A495" s="29">
        <v>44733</v>
      </c>
      <c r="B495" s="39">
        <v>20.2083333333333</v>
      </c>
      <c r="C495" s="39">
        <v>20.25</v>
      </c>
      <c r="D495" s="65">
        <v>289372.16000000003</v>
      </c>
      <c r="E495" s="65">
        <v>32808.87000000001</v>
      </c>
      <c r="F495" s="1">
        <f t="shared" si="14"/>
        <v>256563.29000000004</v>
      </c>
      <c r="G495" s="3">
        <f t="shared" si="15"/>
        <v>9.9330645150121468E-4</v>
      </c>
      <c r="H495" s="27"/>
      <c r="I495" s="27"/>
    </row>
    <row r="496" spans="1:9" x14ac:dyDescent="0.25">
      <c r="A496" s="29">
        <v>44733.041666666664</v>
      </c>
      <c r="B496" s="39">
        <v>20.25</v>
      </c>
      <c r="C496" s="39">
        <v>20.2916666666667</v>
      </c>
      <c r="D496" s="65">
        <v>323017.27599999995</v>
      </c>
      <c r="E496" s="65">
        <v>32658.146000000012</v>
      </c>
      <c r="F496" s="1">
        <f t="shared" si="14"/>
        <v>290359.12999999995</v>
      </c>
      <c r="G496" s="3">
        <f t="shared" si="15"/>
        <v>1.1241499011073635E-3</v>
      </c>
      <c r="H496" s="27"/>
      <c r="I496" s="27"/>
    </row>
    <row r="497" spans="1:9" x14ac:dyDescent="0.25">
      <c r="A497" s="29">
        <v>44733.08333321759</v>
      </c>
      <c r="B497" s="39">
        <v>20.2916666666667</v>
      </c>
      <c r="C497" s="39">
        <v>20.3333333333333</v>
      </c>
      <c r="D497" s="65">
        <v>363370.39999999991</v>
      </c>
      <c r="E497" s="65">
        <v>32606.419999999984</v>
      </c>
      <c r="F497" s="1">
        <f t="shared" si="14"/>
        <v>330763.97999999992</v>
      </c>
      <c r="G497" s="3">
        <f t="shared" si="15"/>
        <v>1.2805806912525117E-3</v>
      </c>
      <c r="H497" s="27"/>
      <c r="I497" s="27"/>
    </row>
    <row r="498" spans="1:9" x14ac:dyDescent="0.25">
      <c r="A498" s="29">
        <v>44733.124999826388</v>
      </c>
      <c r="B498" s="39">
        <v>20.3333333333333</v>
      </c>
      <c r="C498" s="39">
        <v>20.375</v>
      </c>
      <c r="D498" s="65">
        <v>411535.03200000001</v>
      </c>
      <c r="E498" s="65">
        <v>39943.081999999995</v>
      </c>
      <c r="F498" s="1">
        <f t="shared" si="14"/>
        <v>371591.95</v>
      </c>
      <c r="G498" s="3">
        <f t="shared" si="15"/>
        <v>1.4386496262225074E-3</v>
      </c>
      <c r="H498" s="27"/>
      <c r="I498" s="27"/>
    </row>
    <row r="499" spans="1:9" x14ac:dyDescent="0.25">
      <c r="A499" s="29">
        <v>44733.166666435187</v>
      </c>
      <c r="B499" s="39">
        <v>20.375</v>
      </c>
      <c r="C499" s="39">
        <v>20.4166666666667</v>
      </c>
      <c r="D499" s="65">
        <v>449077.21199999982</v>
      </c>
      <c r="E499" s="65">
        <v>42453.252000000022</v>
      </c>
      <c r="F499" s="1">
        <f t="shared" si="14"/>
        <v>406623.95999999979</v>
      </c>
      <c r="G499" s="3">
        <f t="shared" si="15"/>
        <v>1.5742790124143311E-3</v>
      </c>
      <c r="H499" s="27"/>
      <c r="I499" s="27"/>
    </row>
    <row r="500" spans="1:9" x14ac:dyDescent="0.25">
      <c r="A500" s="29">
        <v>44733.208333043978</v>
      </c>
      <c r="B500" s="39">
        <v>20.4166666666667</v>
      </c>
      <c r="C500" s="39">
        <v>20.4583333333333</v>
      </c>
      <c r="D500" s="65">
        <v>480867.25799999997</v>
      </c>
      <c r="E500" s="65">
        <v>42620.317999999985</v>
      </c>
      <c r="F500" s="1">
        <f t="shared" si="14"/>
        <v>438246.94</v>
      </c>
      <c r="G500" s="3">
        <f t="shared" si="15"/>
        <v>1.6967100509689664E-3</v>
      </c>
      <c r="H500" s="27"/>
      <c r="I500" s="27"/>
    </row>
    <row r="501" spans="1:9" x14ac:dyDescent="0.25">
      <c r="A501" s="29">
        <v>44733.249999652777</v>
      </c>
      <c r="B501" s="39">
        <v>20.4583333333333</v>
      </c>
      <c r="C501" s="39">
        <v>20.5</v>
      </c>
      <c r="D501" s="65">
        <v>489202.88800000015</v>
      </c>
      <c r="E501" s="65">
        <v>46005.318000000007</v>
      </c>
      <c r="F501" s="1">
        <f t="shared" si="14"/>
        <v>443197.57000000012</v>
      </c>
      <c r="G501" s="3">
        <f t="shared" si="15"/>
        <v>1.7158768332393198E-3</v>
      </c>
      <c r="H501" s="27"/>
      <c r="I501" s="27"/>
    </row>
    <row r="502" spans="1:9" x14ac:dyDescent="0.25">
      <c r="A502" s="29">
        <v>44733.291666261575</v>
      </c>
      <c r="B502" s="39">
        <v>20.5</v>
      </c>
      <c r="C502" s="39">
        <v>20.5416666666667</v>
      </c>
      <c r="D502" s="65">
        <v>488034.96800000011</v>
      </c>
      <c r="E502" s="65">
        <v>49985.877999999997</v>
      </c>
      <c r="F502" s="1">
        <f t="shared" si="14"/>
        <v>438049.09000000008</v>
      </c>
      <c r="G502" s="3">
        <f t="shared" si="15"/>
        <v>1.6959440579797534E-3</v>
      </c>
      <c r="H502" s="27"/>
      <c r="I502" s="27"/>
    </row>
    <row r="503" spans="1:9" x14ac:dyDescent="0.25">
      <c r="A503" s="29">
        <v>44733.333332870374</v>
      </c>
      <c r="B503" s="39">
        <v>20.5416666666667</v>
      </c>
      <c r="C503" s="39">
        <v>20.5833333333333</v>
      </c>
      <c r="D503" s="65">
        <v>482727.03800000006</v>
      </c>
      <c r="E503" s="65">
        <v>41944.858000000007</v>
      </c>
      <c r="F503" s="1">
        <f t="shared" si="14"/>
        <v>440782.18000000005</v>
      </c>
      <c r="G503" s="3">
        <f t="shared" si="15"/>
        <v>1.7065254468040603E-3</v>
      </c>
      <c r="H503" s="27"/>
      <c r="I503" s="27"/>
    </row>
    <row r="504" spans="1:9" x14ac:dyDescent="0.25">
      <c r="A504" s="29">
        <v>44733.374999479165</v>
      </c>
      <c r="B504" s="39">
        <v>20.5833333333333</v>
      </c>
      <c r="C504" s="39">
        <v>20.625</v>
      </c>
      <c r="D504" s="65">
        <v>476884.49799999996</v>
      </c>
      <c r="E504" s="65">
        <v>35897.287999999993</v>
      </c>
      <c r="F504" s="1">
        <f t="shared" si="14"/>
        <v>440987.20999999996</v>
      </c>
      <c r="G504" s="3">
        <f t="shared" si="15"/>
        <v>1.7073192377698341E-3</v>
      </c>
      <c r="H504" s="27"/>
      <c r="I504" s="27"/>
    </row>
    <row r="505" spans="1:9" x14ac:dyDescent="0.25">
      <c r="A505" s="29">
        <v>44733.416666087964</v>
      </c>
      <c r="B505" s="39">
        <v>20.625</v>
      </c>
      <c r="C505" s="39">
        <v>20.6666666666667</v>
      </c>
      <c r="D505" s="65">
        <v>462934.43800000008</v>
      </c>
      <c r="E505" s="65">
        <v>35481.128000000004</v>
      </c>
      <c r="F505" s="1">
        <f t="shared" si="14"/>
        <v>427453.31000000006</v>
      </c>
      <c r="G505" s="3">
        <f t="shared" si="15"/>
        <v>1.6549216005865403E-3</v>
      </c>
      <c r="H505" s="27"/>
      <c r="I505" s="27"/>
    </row>
    <row r="506" spans="1:9" x14ac:dyDescent="0.25">
      <c r="A506" s="29">
        <v>44733.458332696762</v>
      </c>
      <c r="B506" s="39">
        <v>20.6666666666667</v>
      </c>
      <c r="C506" s="39">
        <v>20.7083333333333</v>
      </c>
      <c r="D506" s="65">
        <v>460128.77600000007</v>
      </c>
      <c r="E506" s="65">
        <v>35474.375999999989</v>
      </c>
      <c r="F506" s="1">
        <f t="shared" si="14"/>
        <v>424654.40000000008</v>
      </c>
      <c r="G506" s="3">
        <f t="shared" si="15"/>
        <v>1.6440853840718112E-3</v>
      </c>
      <c r="H506" s="27"/>
      <c r="I506" s="27"/>
    </row>
    <row r="507" spans="1:9" x14ac:dyDescent="0.25">
      <c r="A507" s="67">
        <v>44733.499999305554</v>
      </c>
      <c r="B507" s="68">
        <v>20.7083333333333</v>
      </c>
      <c r="C507" s="68">
        <v>20.75</v>
      </c>
      <c r="D507" s="69">
        <v>433039.60200000001</v>
      </c>
      <c r="E507" s="69">
        <v>36690.552000000003</v>
      </c>
      <c r="F507" s="70">
        <f t="shared" si="14"/>
        <v>396349.05</v>
      </c>
      <c r="G507" s="71">
        <f t="shared" si="15"/>
        <v>1.5344988303329656E-3</v>
      </c>
      <c r="H507" s="27"/>
      <c r="I507" s="27"/>
    </row>
    <row r="508" spans="1:9" x14ac:dyDescent="0.25">
      <c r="A508" s="67">
        <v>44733.541665914352</v>
      </c>
      <c r="B508" s="68">
        <v>20.75</v>
      </c>
      <c r="C508" s="68">
        <v>20.7916666666667</v>
      </c>
      <c r="D508" s="69">
        <v>451393.81799999991</v>
      </c>
      <c r="E508" s="69">
        <v>45195.307999999997</v>
      </c>
      <c r="F508" s="70">
        <f t="shared" si="14"/>
        <v>406198.50999999989</v>
      </c>
      <c r="G508" s="71">
        <f t="shared" si="15"/>
        <v>1.572631846797648E-3</v>
      </c>
      <c r="H508" s="27"/>
      <c r="I508" s="27"/>
    </row>
    <row r="509" spans="1:9" x14ac:dyDescent="0.25">
      <c r="A509" s="67">
        <v>44733.583332523151</v>
      </c>
      <c r="B509" s="68">
        <v>20.7916666666667</v>
      </c>
      <c r="C509" s="68">
        <v>20.8333333333333</v>
      </c>
      <c r="D509" s="69">
        <v>454869.82999999996</v>
      </c>
      <c r="E509" s="69">
        <v>48749.05</v>
      </c>
      <c r="F509" s="70">
        <f t="shared" si="14"/>
        <v>406120.77999999997</v>
      </c>
      <c r="G509" s="71">
        <f t="shared" si="15"/>
        <v>1.5723309085360787E-3</v>
      </c>
      <c r="H509" s="27"/>
      <c r="I509" s="27"/>
    </row>
    <row r="510" spans="1:9" x14ac:dyDescent="0.25">
      <c r="A510" s="67">
        <v>44733.624999131942</v>
      </c>
      <c r="B510" s="68">
        <v>20.8333333333333</v>
      </c>
      <c r="C510" s="68">
        <v>20.875</v>
      </c>
      <c r="D510" s="69">
        <v>461542.65600000002</v>
      </c>
      <c r="E510" s="69">
        <v>52725.825999999994</v>
      </c>
      <c r="F510" s="70">
        <f t="shared" si="14"/>
        <v>408816.83</v>
      </c>
      <c r="G510" s="71">
        <f t="shared" si="15"/>
        <v>1.5827688938712756E-3</v>
      </c>
      <c r="H510" s="27"/>
      <c r="I510" s="27"/>
    </row>
    <row r="511" spans="1:9" x14ac:dyDescent="0.25">
      <c r="A511" s="67">
        <v>44733.66666574074</v>
      </c>
      <c r="B511" s="68">
        <v>20.875</v>
      </c>
      <c r="C511" s="68">
        <v>20.9166666666667</v>
      </c>
      <c r="D511" s="69">
        <v>488638.37400000013</v>
      </c>
      <c r="E511" s="69">
        <v>55695.224000000002</v>
      </c>
      <c r="F511" s="70">
        <f t="shared" si="14"/>
        <v>432943.15000000014</v>
      </c>
      <c r="G511" s="71">
        <f t="shared" si="15"/>
        <v>1.676175979923933E-3</v>
      </c>
      <c r="H511" s="27"/>
      <c r="I511" s="27"/>
    </row>
    <row r="512" spans="1:9" x14ac:dyDescent="0.25">
      <c r="A512" s="67">
        <v>44733.708332349539</v>
      </c>
      <c r="B512" s="68">
        <v>20.9166666666667</v>
      </c>
      <c r="C512" s="68">
        <v>20.9583333333333</v>
      </c>
      <c r="D512" s="69">
        <v>482914.62199999997</v>
      </c>
      <c r="E512" s="69">
        <v>51503.291999999987</v>
      </c>
      <c r="F512" s="70">
        <f t="shared" si="14"/>
        <v>431411.32999999996</v>
      </c>
      <c r="G512" s="71">
        <f t="shared" si="15"/>
        <v>1.670245409386976E-3</v>
      </c>
      <c r="H512" s="27"/>
      <c r="I512" s="27"/>
    </row>
    <row r="513" spans="1:9" x14ac:dyDescent="0.25">
      <c r="A513" s="29">
        <v>44733.74999895833</v>
      </c>
      <c r="B513" s="39">
        <v>20.9583333333333</v>
      </c>
      <c r="C513" s="39">
        <v>21</v>
      </c>
      <c r="D513" s="65">
        <v>423982.08799999999</v>
      </c>
      <c r="E513" s="65">
        <v>43767.717999999986</v>
      </c>
      <c r="F513" s="1">
        <f t="shared" si="14"/>
        <v>380214.37</v>
      </c>
      <c r="G513" s="3">
        <f t="shared" si="15"/>
        <v>1.4720320536678099E-3</v>
      </c>
      <c r="H513" s="27"/>
      <c r="I513" s="27"/>
    </row>
    <row r="514" spans="1:9" x14ac:dyDescent="0.25">
      <c r="A514" s="29">
        <v>44733.791665567129</v>
      </c>
      <c r="B514" s="39">
        <v>21</v>
      </c>
      <c r="C514" s="39">
        <v>21.0416666666667</v>
      </c>
      <c r="D514" s="65">
        <v>358002.734</v>
      </c>
      <c r="E514" s="65">
        <v>35966.553999999996</v>
      </c>
      <c r="F514" s="1">
        <f t="shared" si="14"/>
        <v>322036.18</v>
      </c>
      <c r="G514" s="3">
        <f t="shared" si="15"/>
        <v>1.2467902762347894E-3</v>
      </c>
      <c r="H514" s="27"/>
      <c r="I514" s="27"/>
    </row>
    <row r="515" spans="1:9" x14ac:dyDescent="0.25">
      <c r="A515" s="29">
        <v>44733.833332175927</v>
      </c>
      <c r="B515" s="39">
        <v>21.0416666666667</v>
      </c>
      <c r="C515" s="39">
        <v>21.0833333333333</v>
      </c>
      <c r="D515" s="65">
        <v>321745.32400000002</v>
      </c>
      <c r="E515" s="65">
        <v>25939.524000000001</v>
      </c>
      <c r="F515" s="1">
        <f t="shared" si="14"/>
        <v>295805.80000000005</v>
      </c>
      <c r="G515" s="3">
        <f t="shared" si="15"/>
        <v>1.1452371441427883E-3</v>
      </c>
      <c r="H515" s="27"/>
      <c r="I515" s="27"/>
    </row>
    <row r="516" spans="1:9" x14ac:dyDescent="0.25">
      <c r="A516" s="29">
        <v>44733.874998784719</v>
      </c>
      <c r="B516" s="39">
        <v>21.0833333333333</v>
      </c>
      <c r="C516" s="39">
        <v>21.125</v>
      </c>
      <c r="D516" s="65">
        <v>310832.65600000008</v>
      </c>
      <c r="E516" s="65">
        <v>28690.975999999999</v>
      </c>
      <c r="F516" s="1">
        <f t="shared" si="14"/>
        <v>282141.68000000005</v>
      </c>
      <c r="G516" s="3">
        <f t="shared" si="15"/>
        <v>1.0923353492286105E-3</v>
      </c>
      <c r="H516" s="27"/>
      <c r="I516" s="27"/>
    </row>
    <row r="517" spans="1:9" x14ac:dyDescent="0.25">
      <c r="A517" s="29">
        <v>44733.916665393517</v>
      </c>
      <c r="B517" s="39">
        <v>21.125</v>
      </c>
      <c r="C517" s="39">
        <v>21.1666666666667</v>
      </c>
      <c r="D517" s="65">
        <v>290120.43800000002</v>
      </c>
      <c r="E517" s="65">
        <v>28546.818000000003</v>
      </c>
      <c r="F517" s="1">
        <f t="shared" si="14"/>
        <v>261573.62000000002</v>
      </c>
      <c r="G517" s="3">
        <f t="shared" si="15"/>
        <v>1.0127043673649771E-3</v>
      </c>
      <c r="H517" s="27"/>
      <c r="I517" s="27"/>
    </row>
    <row r="518" spans="1:9" x14ac:dyDescent="0.25">
      <c r="A518" s="29">
        <v>44733.958332002316</v>
      </c>
      <c r="B518" s="39">
        <v>21.1666666666667</v>
      </c>
      <c r="C518" s="39">
        <v>21.2083333333333</v>
      </c>
      <c r="D518" s="65">
        <v>283724.37</v>
      </c>
      <c r="E518" s="65">
        <v>28725.079999999994</v>
      </c>
      <c r="F518" s="1">
        <f t="shared" si="14"/>
        <v>254999.29</v>
      </c>
      <c r="G518" s="3">
        <f t="shared" si="15"/>
        <v>9.8725129337571692E-4</v>
      </c>
      <c r="H518" s="27"/>
      <c r="I518" s="27"/>
    </row>
    <row r="519" spans="1:9" x14ac:dyDescent="0.25">
      <c r="A519" s="29">
        <v>44733.999998611114</v>
      </c>
      <c r="B519" s="39">
        <v>21.2083333333333</v>
      </c>
      <c r="C519" s="39">
        <v>21.25</v>
      </c>
      <c r="D519" s="65">
        <v>300625.196</v>
      </c>
      <c r="E519" s="65">
        <v>34084.606000000007</v>
      </c>
      <c r="F519" s="1">
        <f t="shared" si="14"/>
        <v>266540.58999999997</v>
      </c>
      <c r="G519" s="3">
        <f t="shared" si="15"/>
        <v>1.0319344113257204E-3</v>
      </c>
      <c r="H519" s="27"/>
      <c r="I519" s="27"/>
    </row>
    <row r="520" spans="1:9" x14ac:dyDescent="0.25">
      <c r="A520" s="29">
        <v>44734.041665219906</v>
      </c>
      <c r="B520" s="39">
        <v>21.25</v>
      </c>
      <c r="C520" s="39">
        <v>21.2916666666667</v>
      </c>
      <c r="D520" s="65">
        <v>336226.23600000003</v>
      </c>
      <c r="E520" s="65">
        <v>44744.715999999993</v>
      </c>
      <c r="F520" s="1">
        <f t="shared" si="14"/>
        <v>291481.52</v>
      </c>
      <c r="G520" s="3">
        <f t="shared" si="15"/>
        <v>1.1284953288109936E-3</v>
      </c>
      <c r="H520" s="27"/>
      <c r="I520" s="27"/>
    </row>
    <row r="521" spans="1:9" x14ac:dyDescent="0.25">
      <c r="A521" s="29">
        <v>44734.083331828704</v>
      </c>
      <c r="B521" s="39">
        <v>21.2916666666667</v>
      </c>
      <c r="C521" s="39">
        <v>21.3333333333333</v>
      </c>
      <c r="D521" s="65">
        <v>376688.84199999995</v>
      </c>
      <c r="E521" s="65">
        <v>49019.411999999997</v>
      </c>
      <c r="F521" s="1">
        <f t="shared" si="14"/>
        <v>327669.42999999993</v>
      </c>
      <c r="G521" s="3">
        <f t="shared" si="15"/>
        <v>1.2685998795023464E-3</v>
      </c>
      <c r="H521" s="27"/>
      <c r="I521" s="27"/>
    </row>
    <row r="522" spans="1:9" x14ac:dyDescent="0.25">
      <c r="A522" s="29">
        <v>44734.124998437503</v>
      </c>
      <c r="B522" s="39">
        <v>21.3333333333333</v>
      </c>
      <c r="C522" s="39">
        <v>21.375</v>
      </c>
      <c r="D522" s="65">
        <v>427219.85999999993</v>
      </c>
      <c r="E522" s="65">
        <v>58474.74</v>
      </c>
      <c r="F522" s="1">
        <f t="shared" si="14"/>
        <v>368745.11999999994</v>
      </c>
      <c r="G522" s="3">
        <f t="shared" si="15"/>
        <v>1.4276278833795337E-3</v>
      </c>
      <c r="H522" s="27"/>
      <c r="I522" s="27"/>
    </row>
    <row r="523" spans="1:9" x14ac:dyDescent="0.25">
      <c r="A523" s="29">
        <v>44734.166665046294</v>
      </c>
      <c r="B523" s="39">
        <v>21.375</v>
      </c>
      <c r="C523" s="39">
        <v>21.4166666666667</v>
      </c>
      <c r="D523" s="65">
        <v>457719.72199999983</v>
      </c>
      <c r="E523" s="65">
        <v>61415.031999999992</v>
      </c>
      <c r="F523" s="1">
        <f t="shared" si="14"/>
        <v>396304.68999999983</v>
      </c>
      <c r="G523" s="3">
        <f t="shared" si="15"/>
        <v>1.5343270868454668E-3</v>
      </c>
      <c r="H523" s="27"/>
      <c r="I523" s="27"/>
    </row>
    <row r="524" spans="1:9" x14ac:dyDescent="0.25">
      <c r="A524" s="29">
        <v>44734.208331655092</v>
      </c>
      <c r="B524" s="39">
        <v>21.4166666666667</v>
      </c>
      <c r="C524" s="39">
        <v>21.4583333333333</v>
      </c>
      <c r="D524" s="65">
        <v>486834.49600000004</v>
      </c>
      <c r="E524" s="65">
        <v>64619.676000000014</v>
      </c>
      <c r="F524" s="1">
        <f t="shared" si="14"/>
        <v>422214.82</v>
      </c>
      <c r="G524" s="3">
        <f t="shared" si="15"/>
        <v>1.6346403440079991E-3</v>
      </c>
      <c r="H524" s="27"/>
      <c r="I524" s="27"/>
    </row>
    <row r="525" spans="1:9" x14ac:dyDescent="0.25">
      <c r="A525" s="29">
        <v>44734.249998263891</v>
      </c>
      <c r="B525" s="39">
        <v>21.4583333333333</v>
      </c>
      <c r="C525" s="39">
        <v>21.5</v>
      </c>
      <c r="D525" s="65">
        <v>499560.72600000014</v>
      </c>
      <c r="E525" s="65">
        <v>69621.855999999985</v>
      </c>
      <c r="F525" s="1">
        <f t="shared" si="14"/>
        <v>429938.87000000017</v>
      </c>
      <c r="G525" s="3">
        <f t="shared" si="15"/>
        <v>1.6645446561047068E-3</v>
      </c>
      <c r="H525" s="27"/>
      <c r="I525" s="27"/>
    </row>
    <row r="526" spans="1:9" x14ac:dyDescent="0.25">
      <c r="A526" s="29">
        <v>44734.291664872682</v>
      </c>
      <c r="B526" s="39">
        <v>21.5</v>
      </c>
      <c r="C526" s="39">
        <v>21.5416666666667</v>
      </c>
      <c r="D526" s="65">
        <v>493104.43200000003</v>
      </c>
      <c r="E526" s="65">
        <v>68870.851999999999</v>
      </c>
      <c r="F526" s="1">
        <f t="shared" si="14"/>
        <v>424233.58</v>
      </c>
      <c r="G526" s="3">
        <f t="shared" si="15"/>
        <v>1.6424561438912661E-3</v>
      </c>
      <c r="H526" s="27"/>
      <c r="I526" s="27"/>
    </row>
    <row r="527" spans="1:9" x14ac:dyDescent="0.25">
      <c r="A527" s="29">
        <v>44734.333331481481</v>
      </c>
      <c r="B527" s="39">
        <v>21.5416666666667</v>
      </c>
      <c r="C527" s="39">
        <v>21.5833333333333</v>
      </c>
      <c r="D527" s="65">
        <v>486252.93599999987</v>
      </c>
      <c r="E527" s="65">
        <v>66597.726000000024</v>
      </c>
      <c r="F527" s="1">
        <f t="shared" si="14"/>
        <v>419655.20999999985</v>
      </c>
      <c r="G527" s="3">
        <f t="shared" si="15"/>
        <v>1.6247305976591464E-3</v>
      </c>
      <c r="H527" s="27"/>
      <c r="I527" s="27"/>
    </row>
    <row r="528" spans="1:9" x14ac:dyDescent="0.25">
      <c r="A528" s="29">
        <v>44734.374998090279</v>
      </c>
      <c r="B528" s="39">
        <v>21.5833333333333</v>
      </c>
      <c r="C528" s="39">
        <v>21.625</v>
      </c>
      <c r="D528" s="65">
        <v>486618.58</v>
      </c>
      <c r="E528" s="65">
        <v>69631.63</v>
      </c>
      <c r="F528" s="1">
        <f t="shared" ref="F528:F591" si="16">D528-E528</f>
        <v>416986.95</v>
      </c>
      <c r="G528" s="3">
        <f t="shared" ref="G528:G591" si="17">F528/$F$759</f>
        <v>1.6144002036566276E-3</v>
      </c>
      <c r="H528" s="27"/>
      <c r="I528" s="27"/>
    </row>
    <row r="529" spans="1:9" x14ac:dyDescent="0.25">
      <c r="A529" s="29">
        <v>44734.416664699071</v>
      </c>
      <c r="B529" s="39">
        <v>21.625</v>
      </c>
      <c r="C529" s="39">
        <v>21.6666666666667</v>
      </c>
      <c r="D529" s="65">
        <v>488634.09</v>
      </c>
      <c r="E529" s="65">
        <v>68263.499999999985</v>
      </c>
      <c r="F529" s="1">
        <f t="shared" si="16"/>
        <v>420370.59</v>
      </c>
      <c r="G529" s="3">
        <f t="shared" si="17"/>
        <v>1.6275002517638902E-3</v>
      </c>
      <c r="H529" s="27"/>
      <c r="I529" s="27"/>
    </row>
    <row r="530" spans="1:9" x14ac:dyDescent="0.25">
      <c r="A530" s="29">
        <v>44734.458331307869</v>
      </c>
      <c r="B530" s="39">
        <v>21.6666666666667</v>
      </c>
      <c r="C530" s="39">
        <v>21.7083333333333</v>
      </c>
      <c r="D530" s="65">
        <v>476684.37199999992</v>
      </c>
      <c r="E530" s="65">
        <v>69244.341999999975</v>
      </c>
      <c r="F530" s="1">
        <f t="shared" si="16"/>
        <v>407440.02999999991</v>
      </c>
      <c r="G530" s="3">
        <f t="shared" si="17"/>
        <v>1.5774384963602873E-3</v>
      </c>
      <c r="H530" s="27"/>
      <c r="I530" s="27"/>
    </row>
    <row r="531" spans="1:9" x14ac:dyDescent="0.25">
      <c r="A531" s="67">
        <v>44734.499997916668</v>
      </c>
      <c r="B531" s="68">
        <v>21.7083333333333</v>
      </c>
      <c r="C531" s="68">
        <v>21.75</v>
      </c>
      <c r="D531" s="69">
        <v>479331.79200000002</v>
      </c>
      <c r="E531" s="69">
        <v>68534.242000000027</v>
      </c>
      <c r="F531" s="72">
        <f t="shared" si="16"/>
        <v>410797.55</v>
      </c>
      <c r="G531" s="73">
        <f t="shared" si="17"/>
        <v>1.5904374186809531E-3</v>
      </c>
      <c r="H531" s="27"/>
      <c r="I531" s="27"/>
    </row>
    <row r="532" spans="1:9" x14ac:dyDescent="0.25">
      <c r="A532" s="67">
        <v>44734.541664525466</v>
      </c>
      <c r="B532" s="68">
        <v>21.75</v>
      </c>
      <c r="C532" s="68">
        <v>21.7916666666667</v>
      </c>
      <c r="D532" s="69">
        <v>472552.85</v>
      </c>
      <c r="E532" s="69">
        <v>58282.079999999994</v>
      </c>
      <c r="F532" s="72">
        <f t="shared" si="16"/>
        <v>414270.76999999996</v>
      </c>
      <c r="G532" s="73">
        <f t="shared" si="17"/>
        <v>1.6038842833258639E-3</v>
      </c>
      <c r="H532" s="27"/>
      <c r="I532" s="27"/>
    </row>
    <row r="533" spans="1:9" x14ac:dyDescent="0.25">
      <c r="A533" s="67">
        <v>44734.583331134258</v>
      </c>
      <c r="B533" s="68">
        <v>21.7916666666667</v>
      </c>
      <c r="C533" s="68">
        <v>21.8333333333333</v>
      </c>
      <c r="D533" s="69">
        <v>460848.22600000002</v>
      </c>
      <c r="E533" s="69">
        <v>54163.195999999989</v>
      </c>
      <c r="F533" s="72">
        <f t="shared" si="16"/>
        <v>406685.03</v>
      </c>
      <c r="G533" s="73">
        <f t="shared" si="17"/>
        <v>1.5745154500784778E-3</v>
      </c>
      <c r="H533" s="27"/>
      <c r="I533" s="27"/>
    </row>
    <row r="534" spans="1:9" x14ac:dyDescent="0.25">
      <c r="A534" s="67">
        <v>44734.624997743056</v>
      </c>
      <c r="B534" s="68">
        <v>21.8333333333333</v>
      </c>
      <c r="C534" s="68">
        <v>21.875</v>
      </c>
      <c r="D534" s="69">
        <v>464908.91399999982</v>
      </c>
      <c r="E534" s="69">
        <v>58656.564000000006</v>
      </c>
      <c r="F534" s="72">
        <f t="shared" si="16"/>
        <v>406252.3499999998</v>
      </c>
      <c r="G534" s="73">
        <f t="shared" si="17"/>
        <v>1.5728402929060087E-3</v>
      </c>
      <c r="H534" s="27"/>
      <c r="I534" s="27"/>
    </row>
    <row r="535" spans="1:9" x14ac:dyDescent="0.25">
      <c r="A535" s="67">
        <v>44734.666664351855</v>
      </c>
      <c r="B535" s="68">
        <v>21.875</v>
      </c>
      <c r="C535" s="68">
        <v>21.9166666666667</v>
      </c>
      <c r="D535" s="69">
        <v>503639.554</v>
      </c>
      <c r="E535" s="69">
        <v>63591.974000000002</v>
      </c>
      <c r="F535" s="72">
        <f t="shared" si="16"/>
        <v>440047.58</v>
      </c>
      <c r="G535" s="73">
        <f t="shared" si="17"/>
        <v>1.7036813808456264E-3</v>
      </c>
      <c r="H535" s="27"/>
      <c r="I535" s="27"/>
    </row>
    <row r="536" spans="1:9" x14ac:dyDescent="0.25">
      <c r="A536" s="67">
        <v>44734.708330960646</v>
      </c>
      <c r="B536" s="68">
        <v>21.9166666666667</v>
      </c>
      <c r="C536" s="68">
        <v>21.9583333333333</v>
      </c>
      <c r="D536" s="69">
        <v>485617.772</v>
      </c>
      <c r="E536" s="69">
        <v>57100.272000000004</v>
      </c>
      <c r="F536" s="72">
        <f t="shared" si="16"/>
        <v>428517.5</v>
      </c>
      <c r="G536" s="73">
        <f t="shared" si="17"/>
        <v>1.6590417020734794E-3</v>
      </c>
      <c r="H536" s="27"/>
      <c r="I536" s="27"/>
    </row>
    <row r="537" spans="1:9" x14ac:dyDescent="0.25">
      <c r="A537" s="29">
        <v>44734.749997569445</v>
      </c>
      <c r="B537" s="39">
        <v>21.9583333333333</v>
      </c>
      <c r="C537" s="39">
        <v>22</v>
      </c>
      <c r="D537" s="65">
        <v>429959.152</v>
      </c>
      <c r="E537" s="65">
        <v>48806.56200000002</v>
      </c>
      <c r="F537" s="1">
        <f t="shared" si="16"/>
        <v>381152.58999999997</v>
      </c>
      <c r="G537" s="3">
        <f t="shared" si="17"/>
        <v>1.4756644516579021E-3</v>
      </c>
      <c r="H537" s="27"/>
      <c r="I537" s="27"/>
    </row>
    <row r="538" spans="1:9" x14ac:dyDescent="0.25">
      <c r="A538" s="29">
        <v>44734.791664178243</v>
      </c>
      <c r="B538" s="39">
        <v>22</v>
      </c>
      <c r="C538" s="39">
        <v>22.0416666666667</v>
      </c>
      <c r="D538" s="65">
        <v>373159.56999999995</v>
      </c>
      <c r="E538" s="65">
        <v>38643.78</v>
      </c>
      <c r="F538" s="1">
        <f t="shared" si="16"/>
        <v>334515.78999999992</v>
      </c>
      <c r="G538" s="3">
        <f t="shared" si="17"/>
        <v>1.2951061406174882E-3</v>
      </c>
      <c r="H538" s="27"/>
      <c r="I538" s="27"/>
    </row>
    <row r="539" spans="1:9" x14ac:dyDescent="0.25">
      <c r="A539" s="29">
        <v>44734.833330787034</v>
      </c>
      <c r="B539" s="39">
        <v>22.0416666666667</v>
      </c>
      <c r="C539" s="39">
        <v>22.0833333333333</v>
      </c>
      <c r="D539" s="65">
        <v>332687.87399999995</v>
      </c>
      <c r="E539" s="65">
        <v>28092.734000000004</v>
      </c>
      <c r="F539" s="1">
        <f t="shared" si="16"/>
        <v>304595.13999999996</v>
      </c>
      <c r="G539" s="3">
        <f t="shared" si="17"/>
        <v>1.1792658164693616E-3</v>
      </c>
      <c r="H539" s="27"/>
      <c r="I539" s="27"/>
    </row>
    <row r="540" spans="1:9" x14ac:dyDescent="0.25">
      <c r="A540" s="29">
        <v>44734.874997395833</v>
      </c>
      <c r="B540" s="39">
        <v>22.0833333333333</v>
      </c>
      <c r="C540" s="39">
        <v>22.125</v>
      </c>
      <c r="D540" s="65">
        <v>316634.78799999994</v>
      </c>
      <c r="E540" s="65">
        <v>29591.558000000008</v>
      </c>
      <c r="F540" s="1">
        <f t="shared" si="16"/>
        <v>287043.22999999992</v>
      </c>
      <c r="G540" s="3">
        <f t="shared" si="17"/>
        <v>1.111312114132723E-3</v>
      </c>
      <c r="H540" s="27"/>
      <c r="I540" s="27"/>
    </row>
    <row r="541" spans="1:9" x14ac:dyDescent="0.25">
      <c r="A541" s="29">
        <v>44734.916664004631</v>
      </c>
      <c r="B541" s="39">
        <v>22.125</v>
      </c>
      <c r="C541" s="39">
        <v>22.1666666666667</v>
      </c>
      <c r="D541" s="65">
        <v>299690.05199999997</v>
      </c>
      <c r="E541" s="65">
        <v>29322.731999999996</v>
      </c>
      <c r="F541" s="1">
        <f t="shared" si="16"/>
        <v>270367.31999999995</v>
      </c>
      <c r="G541" s="3">
        <f t="shared" si="17"/>
        <v>1.0467499197998797E-3</v>
      </c>
      <c r="H541" s="27"/>
      <c r="I541" s="27"/>
    </row>
    <row r="542" spans="1:9" x14ac:dyDescent="0.25">
      <c r="A542" s="29">
        <v>44734.958330613423</v>
      </c>
      <c r="B542" s="39">
        <v>22.1666666666667</v>
      </c>
      <c r="C542" s="39">
        <v>22.2083333333333</v>
      </c>
      <c r="D542" s="65">
        <v>295034.09800000011</v>
      </c>
      <c r="E542" s="65">
        <v>28672.337999999996</v>
      </c>
      <c r="F542" s="1">
        <f t="shared" si="16"/>
        <v>266361.76000000013</v>
      </c>
      <c r="G542" s="3">
        <f t="shared" si="17"/>
        <v>1.0312420558733024E-3</v>
      </c>
      <c r="H542" s="27"/>
      <c r="I542" s="27"/>
    </row>
    <row r="543" spans="1:9" x14ac:dyDescent="0.25">
      <c r="A543" s="29">
        <v>44734.999997222221</v>
      </c>
      <c r="B543" s="39">
        <v>22.2083333333333</v>
      </c>
      <c r="C543" s="39">
        <v>22.25</v>
      </c>
      <c r="D543" s="65">
        <v>305182.21799999999</v>
      </c>
      <c r="E543" s="65">
        <v>30206.728000000003</v>
      </c>
      <c r="F543" s="1">
        <f t="shared" si="16"/>
        <v>274975.49</v>
      </c>
      <c r="G543" s="3">
        <f t="shared" si="17"/>
        <v>1.06459083924948E-3</v>
      </c>
      <c r="H543" s="27"/>
      <c r="I543" s="27"/>
    </row>
    <row r="544" spans="1:9" x14ac:dyDescent="0.25">
      <c r="A544" s="29">
        <v>44735.04166383102</v>
      </c>
      <c r="B544" s="39">
        <v>22.25</v>
      </c>
      <c r="C544" s="39">
        <v>22.2916666666667</v>
      </c>
      <c r="D544" s="65">
        <v>336775.70399999991</v>
      </c>
      <c r="E544" s="65">
        <v>42205.713999999993</v>
      </c>
      <c r="F544" s="1">
        <f t="shared" si="16"/>
        <v>294569.98999999993</v>
      </c>
      <c r="G544" s="3">
        <f t="shared" si="17"/>
        <v>1.140452601327525E-3</v>
      </c>
      <c r="H544" s="27"/>
      <c r="I544" s="27"/>
    </row>
    <row r="545" spans="1:9" x14ac:dyDescent="0.25">
      <c r="A545" s="29">
        <v>44735.083330439818</v>
      </c>
      <c r="B545" s="39">
        <v>22.2916666666667</v>
      </c>
      <c r="C545" s="39">
        <v>22.3333333333333</v>
      </c>
      <c r="D545" s="65">
        <v>379380.62400000001</v>
      </c>
      <c r="E545" s="65">
        <v>46471.934000000001</v>
      </c>
      <c r="F545" s="1">
        <f t="shared" si="16"/>
        <v>332908.69</v>
      </c>
      <c r="G545" s="3">
        <f t="shared" si="17"/>
        <v>1.2888841172009366E-3</v>
      </c>
      <c r="H545" s="27"/>
      <c r="I545" s="27"/>
    </row>
    <row r="546" spans="1:9" x14ac:dyDescent="0.25">
      <c r="A546" s="29">
        <v>44735.12499704861</v>
      </c>
      <c r="B546" s="39">
        <v>22.3333333333333</v>
      </c>
      <c r="C546" s="39">
        <v>22.375</v>
      </c>
      <c r="D546" s="65">
        <v>428337.55800000014</v>
      </c>
      <c r="E546" s="65">
        <v>53702.858</v>
      </c>
      <c r="F546" s="1">
        <f t="shared" si="16"/>
        <v>374634.70000000013</v>
      </c>
      <c r="G546" s="3">
        <f t="shared" si="17"/>
        <v>1.4504298898966497E-3</v>
      </c>
      <c r="H546" s="27"/>
      <c r="I546" s="27"/>
    </row>
    <row r="547" spans="1:9" x14ac:dyDescent="0.25">
      <c r="A547" s="29">
        <v>44735.166663657408</v>
      </c>
      <c r="B547" s="39">
        <v>22.375</v>
      </c>
      <c r="C547" s="39">
        <v>22.4166666666667</v>
      </c>
      <c r="D547" s="65">
        <v>461095.1939999999</v>
      </c>
      <c r="E547" s="65">
        <v>56635.40400000001</v>
      </c>
      <c r="F547" s="1">
        <f t="shared" si="16"/>
        <v>404459.78999999992</v>
      </c>
      <c r="G547" s="3">
        <f t="shared" si="17"/>
        <v>1.5659002454319413E-3</v>
      </c>
      <c r="H547" s="27"/>
      <c r="I547" s="27"/>
    </row>
    <row r="548" spans="1:9" x14ac:dyDescent="0.25">
      <c r="A548" s="29">
        <v>44735.208330266207</v>
      </c>
      <c r="B548" s="39">
        <v>22.4166666666667</v>
      </c>
      <c r="C548" s="39">
        <v>22.4583333333333</v>
      </c>
      <c r="D548" s="65">
        <v>479753.35200000007</v>
      </c>
      <c r="E548" s="65">
        <v>57412.551999999996</v>
      </c>
      <c r="F548" s="1">
        <f t="shared" si="16"/>
        <v>422340.80000000005</v>
      </c>
      <c r="G548" s="3">
        <f t="shared" si="17"/>
        <v>1.6351280862206912E-3</v>
      </c>
      <c r="H548" s="27"/>
      <c r="I548" s="27"/>
    </row>
    <row r="549" spans="1:9" x14ac:dyDescent="0.25">
      <c r="A549" s="29">
        <v>44735.249996874998</v>
      </c>
      <c r="B549" s="39">
        <v>22.4583333333333</v>
      </c>
      <c r="C549" s="39">
        <v>22.5</v>
      </c>
      <c r="D549" s="65">
        <v>501395.11200000008</v>
      </c>
      <c r="E549" s="65">
        <v>58378.872000000003</v>
      </c>
      <c r="F549" s="1">
        <f t="shared" si="16"/>
        <v>443016.24000000011</v>
      </c>
      <c r="G549" s="3">
        <f t="shared" si="17"/>
        <v>1.7151747988257032E-3</v>
      </c>
      <c r="H549" s="27"/>
      <c r="I549" s="27"/>
    </row>
    <row r="550" spans="1:9" x14ac:dyDescent="0.25">
      <c r="A550" s="29">
        <v>44735.291663483797</v>
      </c>
      <c r="B550" s="39">
        <v>22.5</v>
      </c>
      <c r="C550" s="39">
        <v>22.5416666666667</v>
      </c>
      <c r="D550" s="65">
        <v>493758.98199999996</v>
      </c>
      <c r="E550" s="65">
        <v>57220.661999999997</v>
      </c>
      <c r="F550" s="1">
        <f t="shared" si="16"/>
        <v>436538.31999999995</v>
      </c>
      <c r="G550" s="3">
        <f t="shared" si="17"/>
        <v>1.6900949842960839E-3</v>
      </c>
      <c r="H550" s="27"/>
      <c r="I550" s="27"/>
    </row>
    <row r="551" spans="1:9" x14ac:dyDescent="0.25">
      <c r="A551" s="29">
        <v>44735.333330092595</v>
      </c>
      <c r="B551" s="39">
        <v>22.5416666666667</v>
      </c>
      <c r="C551" s="39">
        <v>22.5833333333333</v>
      </c>
      <c r="D551" s="65">
        <v>489416.01399999997</v>
      </c>
      <c r="E551" s="65">
        <v>54485.913999999997</v>
      </c>
      <c r="F551" s="1">
        <f t="shared" si="16"/>
        <v>434930.1</v>
      </c>
      <c r="G551" s="3">
        <f t="shared" si="17"/>
        <v>1.6838686247049154E-3</v>
      </c>
      <c r="H551" s="27"/>
      <c r="I551" s="27"/>
    </row>
    <row r="552" spans="1:9" x14ac:dyDescent="0.25">
      <c r="A552" s="29">
        <v>44735.374996701386</v>
      </c>
      <c r="B552" s="39">
        <v>22.5833333333333</v>
      </c>
      <c r="C552" s="39">
        <v>22.625</v>
      </c>
      <c r="D552" s="65">
        <v>490016.82799999998</v>
      </c>
      <c r="E552" s="65">
        <v>56141.578000000009</v>
      </c>
      <c r="F552" s="1">
        <f t="shared" si="16"/>
        <v>433875.25</v>
      </c>
      <c r="G552" s="3">
        <f t="shared" si="17"/>
        <v>1.6797846838170121E-3</v>
      </c>
      <c r="H552" s="27"/>
      <c r="I552" s="27"/>
    </row>
    <row r="553" spans="1:9" x14ac:dyDescent="0.25">
      <c r="A553" s="29">
        <v>44735.416663310185</v>
      </c>
      <c r="B553" s="39">
        <v>22.625</v>
      </c>
      <c r="C553" s="39">
        <v>22.6666666666667</v>
      </c>
      <c r="D553" s="65">
        <v>485633.37199999997</v>
      </c>
      <c r="E553" s="65">
        <v>59670.172000000013</v>
      </c>
      <c r="F553" s="1">
        <f t="shared" si="16"/>
        <v>425963.19999999995</v>
      </c>
      <c r="G553" s="3">
        <f t="shared" si="17"/>
        <v>1.6491525138382116E-3</v>
      </c>
      <c r="H553" s="27"/>
      <c r="I553" s="27"/>
    </row>
    <row r="554" spans="1:9" x14ac:dyDescent="0.25">
      <c r="A554" s="29">
        <v>44735.458329918984</v>
      </c>
      <c r="B554" s="39">
        <v>22.6666666666667</v>
      </c>
      <c r="C554" s="39">
        <v>22.7083333333333</v>
      </c>
      <c r="D554" s="65">
        <v>472708.59599999984</v>
      </c>
      <c r="E554" s="65">
        <v>60200.495999999999</v>
      </c>
      <c r="F554" s="1">
        <f t="shared" si="16"/>
        <v>412508.09999999986</v>
      </c>
      <c r="G554" s="3">
        <f t="shared" si="17"/>
        <v>1.5970599575118795E-3</v>
      </c>
      <c r="H554" s="27"/>
      <c r="I554" s="27"/>
    </row>
    <row r="555" spans="1:9" x14ac:dyDescent="0.25">
      <c r="A555" s="67">
        <v>44735.499996527775</v>
      </c>
      <c r="B555" s="68">
        <v>22.7083333333333</v>
      </c>
      <c r="C555" s="68">
        <v>22.75</v>
      </c>
      <c r="D555" s="69">
        <v>470893.04600000003</v>
      </c>
      <c r="E555" s="69">
        <v>57573.866000000009</v>
      </c>
      <c r="F555" s="72">
        <f t="shared" si="16"/>
        <v>413319.18000000005</v>
      </c>
      <c r="G555" s="73">
        <f t="shared" si="17"/>
        <v>1.6002001222512848E-3</v>
      </c>
      <c r="H555" s="27"/>
      <c r="I555" s="27"/>
    </row>
    <row r="556" spans="1:9" x14ac:dyDescent="0.25">
      <c r="A556" s="67">
        <v>44735.541663136573</v>
      </c>
      <c r="B556" s="68">
        <v>22.75</v>
      </c>
      <c r="C556" s="68">
        <v>22.7916666666667</v>
      </c>
      <c r="D556" s="69">
        <v>470270.12</v>
      </c>
      <c r="E556" s="69">
        <v>55672.869999999995</v>
      </c>
      <c r="F556" s="72">
        <f t="shared" si="16"/>
        <v>414597.25</v>
      </c>
      <c r="G556" s="73">
        <f t="shared" si="17"/>
        <v>1.6051482782266392E-3</v>
      </c>
      <c r="H556" s="27"/>
      <c r="I556" s="27"/>
    </row>
    <row r="557" spans="1:9" x14ac:dyDescent="0.25">
      <c r="A557" s="67">
        <v>44735.583329745372</v>
      </c>
      <c r="B557" s="68">
        <v>22.7916666666667</v>
      </c>
      <c r="C557" s="68">
        <v>22.8333333333333</v>
      </c>
      <c r="D557" s="69">
        <v>458936.19599999994</v>
      </c>
      <c r="E557" s="69">
        <v>49194.865999999987</v>
      </c>
      <c r="F557" s="72">
        <f t="shared" si="16"/>
        <v>409741.32999999996</v>
      </c>
      <c r="G557" s="73">
        <f t="shared" si="17"/>
        <v>1.5863481737223128E-3</v>
      </c>
      <c r="H557" s="27"/>
      <c r="I557" s="27"/>
    </row>
    <row r="558" spans="1:9" x14ac:dyDescent="0.25">
      <c r="A558" s="67">
        <v>44735.624996354163</v>
      </c>
      <c r="B558" s="68">
        <v>22.8333333333333</v>
      </c>
      <c r="C558" s="68">
        <v>22.875</v>
      </c>
      <c r="D558" s="69">
        <v>462437.2</v>
      </c>
      <c r="E558" s="69">
        <v>54802.340000000011</v>
      </c>
      <c r="F558" s="72">
        <f t="shared" si="16"/>
        <v>407634.86</v>
      </c>
      <c r="G558" s="73">
        <f t="shared" si="17"/>
        <v>1.5781927971643738E-3</v>
      </c>
      <c r="H558" s="27"/>
      <c r="I558" s="27"/>
    </row>
    <row r="559" spans="1:9" x14ac:dyDescent="0.25">
      <c r="A559" s="67">
        <v>44735.666662962962</v>
      </c>
      <c r="B559" s="68">
        <v>22.875</v>
      </c>
      <c r="C559" s="68">
        <v>22.9166666666667</v>
      </c>
      <c r="D559" s="69">
        <v>501432.24799999996</v>
      </c>
      <c r="E559" s="69">
        <v>62655.668000000012</v>
      </c>
      <c r="F559" s="72">
        <f t="shared" si="16"/>
        <v>438776.57999999996</v>
      </c>
      <c r="G559" s="73">
        <f t="shared" si="17"/>
        <v>1.6987605969725394E-3</v>
      </c>
      <c r="H559" s="27"/>
      <c r="I559" s="27"/>
    </row>
    <row r="560" spans="1:9" x14ac:dyDescent="0.25">
      <c r="A560" s="67">
        <v>44735.70832957176</v>
      </c>
      <c r="B560" s="68">
        <v>22.9166666666667</v>
      </c>
      <c r="C560" s="68">
        <v>22.9583333333333</v>
      </c>
      <c r="D560" s="69">
        <v>487763.98199999996</v>
      </c>
      <c r="E560" s="69">
        <v>57929.502</v>
      </c>
      <c r="F560" s="72">
        <f t="shared" si="16"/>
        <v>429834.48</v>
      </c>
      <c r="G560" s="73">
        <f t="shared" si="17"/>
        <v>1.6641405014009205E-3</v>
      </c>
      <c r="H560" s="27"/>
      <c r="I560" s="27"/>
    </row>
    <row r="561" spans="1:9" x14ac:dyDescent="0.25">
      <c r="A561" s="29">
        <v>44735.749996180559</v>
      </c>
      <c r="B561" s="39">
        <v>22.9583333333333</v>
      </c>
      <c r="C561" s="39">
        <v>23</v>
      </c>
      <c r="D561" s="65">
        <v>432654.54399999999</v>
      </c>
      <c r="E561" s="65">
        <v>48729.774000000005</v>
      </c>
      <c r="F561" s="1">
        <f t="shared" si="16"/>
        <v>383924.77</v>
      </c>
      <c r="G561" s="3">
        <f t="shared" si="17"/>
        <v>1.4863971807195018E-3</v>
      </c>
      <c r="H561" s="27"/>
      <c r="I561" s="27"/>
    </row>
    <row r="562" spans="1:9" x14ac:dyDescent="0.25">
      <c r="A562" s="29">
        <v>44735.79166278935</v>
      </c>
      <c r="B562" s="39">
        <v>23</v>
      </c>
      <c r="C562" s="39">
        <v>23.0416666666667</v>
      </c>
      <c r="D562" s="65">
        <v>374877.72599999991</v>
      </c>
      <c r="E562" s="65">
        <v>37361.816000000006</v>
      </c>
      <c r="F562" s="1">
        <f t="shared" si="16"/>
        <v>337515.90999999992</v>
      </c>
      <c r="G562" s="3">
        <f t="shared" si="17"/>
        <v>1.3067213586452811E-3</v>
      </c>
      <c r="H562" s="27"/>
      <c r="I562" s="27"/>
    </row>
    <row r="563" spans="1:9" x14ac:dyDescent="0.25">
      <c r="A563" s="29">
        <v>44735.833329398149</v>
      </c>
      <c r="B563" s="39">
        <v>23.0416666666667</v>
      </c>
      <c r="C563" s="39">
        <v>23.0833333333333</v>
      </c>
      <c r="D563" s="65">
        <v>335464.56799999991</v>
      </c>
      <c r="E563" s="65">
        <v>29525.72800000001</v>
      </c>
      <c r="F563" s="1">
        <f t="shared" si="16"/>
        <v>305938.83999999991</v>
      </c>
      <c r="G563" s="3">
        <f t="shared" si="17"/>
        <v>1.1844680645340872E-3</v>
      </c>
      <c r="H563" s="27"/>
      <c r="I563" s="27"/>
    </row>
    <row r="564" spans="1:9" x14ac:dyDescent="0.25">
      <c r="A564" s="29">
        <v>44735.874996006947</v>
      </c>
      <c r="B564" s="39">
        <v>23.0833333333333</v>
      </c>
      <c r="C564" s="39">
        <v>23.125</v>
      </c>
      <c r="D564" s="65">
        <v>317002.326</v>
      </c>
      <c r="E564" s="65">
        <v>30904.576000000001</v>
      </c>
      <c r="F564" s="1">
        <f t="shared" si="16"/>
        <v>286097.75</v>
      </c>
      <c r="G564" s="3">
        <f t="shared" si="17"/>
        <v>1.1076516084393118E-3</v>
      </c>
      <c r="H564" s="27"/>
      <c r="I564" s="27"/>
    </row>
    <row r="565" spans="1:9" x14ac:dyDescent="0.25">
      <c r="A565" s="29">
        <v>44735.916662615738</v>
      </c>
      <c r="B565" s="39">
        <v>23.125</v>
      </c>
      <c r="C565" s="39">
        <v>23.1666666666667</v>
      </c>
      <c r="D565" s="65">
        <v>308949.658</v>
      </c>
      <c r="E565" s="65">
        <v>29687.937999999998</v>
      </c>
      <c r="F565" s="1">
        <f t="shared" si="16"/>
        <v>279261.71999999997</v>
      </c>
      <c r="G565" s="3">
        <f t="shared" si="17"/>
        <v>1.0811853407918402E-3</v>
      </c>
      <c r="H565" s="27"/>
      <c r="I565" s="27"/>
    </row>
    <row r="566" spans="1:9" x14ac:dyDescent="0.25">
      <c r="A566" s="29">
        <v>44735.958329224537</v>
      </c>
      <c r="B566" s="39">
        <v>23.1666666666667</v>
      </c>
      <c r="C566" s="39">
        <v>23.2083333333333</v>
      </c>
      <c r="D566" s="65">
        <v>288003.27200000006</v>
      </c>
      <c r="E566" s="65">
        <v>29596.131999999994</v>
      </c>
      <c r="F566" s="1">
        <f t="shared" si="16"/>
        <v>258407.14000000007</v>
      </c>
      <c r="G566" s="3">
        <f t="shared" si="17"/>
        <v>1.0004450725432218E-3</v>
      </c>
      <c r="H566" s="27"/>
      <c r="I566" s="27"/>
    </row>
    <row r="567" spans="1:9" x14ac:dyDescent="0.25">
      <c r="A567" s="29">
        <v>44735.999995833336</v>
      </c>
      <c r="B567" s="39">
        <v>23.2083333333333</v>
      </c>
      <c r="C567" s="39">
        <v>23.25</v>
      </c>
      <c r="D567" s="65">
        <v>299061.74200000009</v>
      </c>
      <c r="E567" s="65">
        <v>32097.012000000002</v>
      </c>
      <c r="F567" s="1">
        <f t="shared" si="16"/>
        <v>266964.7300000001</v>
      </c>
      <c r="G567" s="3">
        <f t="shared" si="17"/>
        <v>1.0335765051667366E-3</v>
      </c>
      <c r="H567" s="27"/>
      <c r="I567" s="27"/>
    </row>
    <row r="568" spans="1:9" x14ac:dyDescent="0.25">
      <c r="A568" s="29">
        <v>44736.041662442127</v>
      </c>
      <c r="B568" s="39">
        <v>23.25</v>
      </c>
      <c r="C568" s="39">
        <v>23.2916666666667</v>
      </c>
      <c r="D568" s="65">
        <v>334652.28200000001</v>
      </c>
      <c r="E568" s="65">
        <v>36350.431999999993</v>
      </c>
      <c r="F568" s="1">
        <f t="shared" si="16"/>
        <v>298301.85000000003</v>
      </c>
      <c r="G568" s="3">
        <f t="shared" si="17"/>
        <v>1.1549008125821415E-3</v>
      </c>
      <c r="H568" s="27"/>
      <c r="I568" s="27"/>
    </row>
    <row r="569" spans="1:9" x14ac:dyDescent="0.25">
      <c r="A569" s="29">
        <v>44736.083329050925</v>
      </c>
      <c r="B569" s="39">
        <v>23.2916666666667</v>
      </c>
      <c r="C569" s="39">
        <v>23.3333333333333</v>
      </c>
      <c r="D569" s="65">
        <v>380172.06799999997</v>
      </c>
      <c r="E569" s="65">
        <v>40275.998</v>
      </c>
      <c r="F569" s="1">
        <f t="shared" si="16"/>
        <v>339896.06999999995</v>
      </c>
      <c r="G569" s="3">
        <f t="shared" si="17"/>
        <v>1.3159363491593377E-3</v>
      </c>
      <c r="H569" s="27"/>
      <c r="I569" s="27"/>
    </row>
    <row r="570" spans="1:9" x14ac:dyDescent="0.25">
      <c r="A570" s="29">
        <v>44736.124995659724</v>
      </c>
      <c r="B570" s="39">
        <v>23.3333333333333</v>
      </c>
      <c r="C570" s="39">
        <v>23.375</v>
      </c>
      <c r="D570" s="65">
        <v>431804.91400000011</v>
      </c>
      <c r="E570" s="65">
        <v>52515.173999999999</v>
      </c>
      <c r="F570" s="1">
        <f t="shared" si="16"/>
        <v>379289.74000000011</v>
      </c>
      <c r="G570" s="3">
        <f t="shared" si="17"/>
        <v>1.4684522705107905E-3</v>
      </c>
      <c r="H570" s="27"/>
      <c r="I570" s="27"/>
    </row>
    <row r="571" spans="1:9" x14ac:dyDescent="0.25">
      <c r="A571" s="29">
        <v>44736.166662268515</v>
      </c>
      <c r="B571" s="39">
        <v>23.375</v>
      </c>
      <c r="C571" s="39">
        <v>23.4166666666667</v>
      </c>
      <c r="D571" s="65">
        <v>464861.07599999988</v>
      </c>
      <c r="E571" s="65">
        <v>54947.595999999998</v>
      </c>
      <c r="F571" s="1">
        <f t="shared" si="16"/>
        <v>409913.47999999986</v>
      </c>
      <c r="G571" s="3">
        <f t="shared" si="17"/>
        <v>1.5870146669904098E-3</v>
      </c>
      <c r="H571" s="27"/>
      <c r="I571" s="27"/>
    </row>
    <row r="572" spans="1:9" x14ac:dyDescent="0.25">
      <c r="A572" s="29">
        <v>44736.208328877314</v>
      </c>
      <c r="B572" s="39">
        <v>23.4166666666667</v>
      </c>
      <c r="C572" s="39">
        <v>23.4583333333333</v>
      </c>
      <c r="D572" s="65">
        <v>486070.99199999997</v>
      </c>
      <c r="E572" s="65">
        <v>54895.702000000012</v>
      </c>
      <c r="F572" s="1">
        <f t="shared" si="16"/>
        <v>431175.29</v>
      </c>
      <c r="G572" s="3">
        <f t="shared" si="17"/>
        <v>1.6693315605865013E-3</v>
      </c>
      <c r="H572" s="27"/>
      <c r="I572" s="27"/>
    </row>
    <row r="573" spans="1:9" x14ac:dyDescent="0.25">
      <c r="A573" s="29">
        <v>44736.249995486112</v>
      </c>
      <c r="B573" s="39">
        <v>23.4583333333333</v>
      </c>
      <c r="C573" s="39">
        <v>23.5</v>
      </c>
      <c r="D573" s="65">
        <v>501920.65599999996</v>
      </c>
      <c r="E573" s="65">
        <v>54858.966</v>
      </c>
      <c r="F573" s="1">
        <f t="shared" si="16"/>
        <v>447061.68999999994</v>
      </c>
      <c r="G573" s="3">
        <f t="shared" si="17"/>
        <v>1.7308371002571568E-3</v>
      </c>
      <c r="H573" s="27"/>
      <c r="I573" s="27"/>
    </row>
    <row r="574" spans="1:9" x14ac:dyDescent="0.25">
      <c r="A574" s="29">
        <v>44736.291662094911</v>
      </c>
      <c r="B574" s="39">
        <v>23.5</v>
      </c>
      <c r="C574" s="39">
        <v>23.5416666666667</v>
      </c>
      <c r="D574" s="65">
        <v>497188.9059999999</v>
      </c>
      <c r="E574" s="65">
        <v>54012.845999999998</v>
      </c>
      <c r="F574" s="1">
        <f t="shared" si="16"/>
        <v>443176.05999999988</v>
      </c>
      <c r="G574" s="3">
        <f t="shared" si="17"/>
        <v>1.7157935554571711E-3</v>
      </c>
      <c r="H574" s="27"/>
      <c r="I574" s="27"/>
    </row>
    <row r="575" spans="1:9" x14ac:dyDescent="0.25">
      <c r="A575" s="29">
        <v>44736.333328703702</v>
      </c>
      <c r="B575" s="39">
        <v>23.5416666666667</v>
      </c>
      <c r="C575" s="39">
        <v>23.5833333333333</v>
      </c>
      <c r="D575" s="65">
        <v>485424.73199999996</v>
      </c>
      <c r="E575" s="65">
        <v>51739.402000000002</v>
      </c>
      <c r="F575" s="1">
        <f t="shared" si="16"/>
        <v>433685.32999999996</v>
      </c>
      <c r="G575" s="3">
        <f t="shared" si="17"/>
        <v>1.6790493924927186E-3</v>
      </c>
      <c r="H575" s="27"/>
      <c r="I575" s="27"/>
    </row>
    <row r="576" spans="1:9" x14ac:dyDescent="0.25">
      <c r="A576" s="29">
        <v>44736.374995312501</v>
      </c>
      <c r="B576" s="39">
        <v>23.5833333333333</v>
      </c>
      <c r="C576" s="39">
        <v>23.625</v>
      </c>
      <c r="D576" s="65">
        <v>489248.77200000006</v>
      </c>
      <c r="E576" s="65">
        <v>54758.961999999992</v>
      </c>
      <c r="F576" s="1">
        <f t="shared" si="16"/>
        <v>434489.81000000006</v>
      </c>
      <c r="G576" s="3">
        <f t="shared" si="17"/>
        <v>1.6821640047745606E-3</v>
      </c>
      <c r="H576" s="27"/>
      <c r="I576" s="27"/>
    </row>
    <row r="577" spans="1:9" x14ac:dyDescent="0.25">
      <c r="A577" s="29">
        <v>44736.416661921299</v>
      </c>
      <c r="B577" s="39">
        <v>23.625</v>
      </c>
      <c r="C577" s="39">
        <v>23.6666666666667</v>
      </c>
      <c r="D577" s="65">
        <v>480311.39999999991</v>
      </c>
      <c r="E577" s="65">
        <v>55009.700000000019</v>
      </c>
      <c r="F577" s="1">
        <f t="shared" si="16"/>
        <v>425301.6999999999</v>
      </c>
      <c r="G577" s="3">
        <f t="shared" si="17"/>
        <v>1.6465914607052086E-3</v>
      </c>
      <c r="H577" s="27"/>
      <c r="I577" s="27"/>
    </row>
    <row r="578" spans="1:9" x14ac:dyDescent="0.25">
      <c r="A578" s="29">
        <v>44736.458328530091</v>
      </c>
      <c r="B578" s="39">
        <v>23.6666666666667</v>
      </c>
      <c r="C578" s="39">
        <v>23.7083333333333</v>
      </c>
      <c r="D578" s="65">
        <v>482239.67800000013</v>
      </c>
      <c r="E578" s="65">
        <v>54792.067999999999</v>
      </c>
      <c r="F578" s="1">
        <f t="shared" si="16"/>
        <v>427447.6100000001</v>
      </c>
      <c r="G578" s="3">
        <f t="shared" si="17"/>
        <v>1.6548995325550088E-3</v>
      </c>
      <c r="H578" s="27"/>
      <c r="I578" s="27"/>
    </row>
    <row r="579" spans="1:9" x14ac:dyDescent="0.25">
      <c r="A579" s="67">
        <v>44736.499995138889</v>
      </c>
      <c r="B579" s="68">
        <v>23.7083333333333</v>
      </c>
      <c r="C579" s="68">
        <v>23.75</v>
      </c>
      <c r="D579" s="69">
        <v>470249.41399999993</v>
      </c>
      <c r="E579" s="69">
        <v>53656.103999999999</v>
      </c>
      <c r="F579" s="72">
        <f t="shared" si="16"/>
        <v>416593.30999999994</v>
      </c>
      <c r="G579" s="73">
        <f t="shared" si="17"/>
        <v>1.6128761931422278E-3</v>
      </c>
      <c r="H579" s="27"/>
      <c r="I579" s="27"/>
    </row>
    <row r="580" spans="1:9" x14ac:dyDescent="0.25">
      <c r="A580" s="67">
        <v>44736.541661747688</v>
      </c>
      <c r="B580" s="68">
        <v>23.75</v>
      </c>
      <c r="C580" s="68">
        <v>23.7916666666667</v>
      </c>
      <c r="D580" s="69">
        <v>467668.09400000004</v>
      </c>
      <c r="E580" s="69">
        <v>53734.613999999994</v>
      </c>
      <c r="F580" s="72">
        <f t="shared" si="16"/>
        <v>413933.48000000004</v>
      </c>
      <c r="G580" s="73">
        <f t="shared" si="17"/>
        <v>1.6025784365968686E-3</v>
      </c>
      <c r="H580" s="27"/>
      <c r="I580" s="27"/>
    </row>
    <row r="581" spans="1:9" x14ac:dyDescent="0.25">
      <c r="A581" s="67">
        <v>44736.583328356479</v>
      </c>
      <c r="B581" s="68">
        <v>23.7916666666667</v>
      </c>
      <c r="C581" s="68">
        <v>23.8333333333333</v>
      </c>
      <c r="D581" s="69">
        <v>454083.34199999995</v>
      </c>
      <c r="E581" s="69">
        <v>49777.872000000018</v>
      </c>
      <c r="F581" s="72">
        <f t="shared" si="16"/>
        <v>404305.46999999991</v>
      </c>
      <c r="G581" s="73">
        <f t="shared" si="17"/>
        <v>1.5653027825151085E-3</v>
      </c>
      <c r="H581" s="27"/>
      <c r="I581" s="27"/>
    </row>
    <row r="582" spans="1:9" x14ac:dyDescent="0.25">
      <c r="A582" s="67">
        <v>44736.624994965277</v>
      </c>
      <c r="B582" s="68">
        <v>23.8333333333333</v>
      </c>
      <c r="C582" s="68">
        <v>23.875</v>
      </c>
      <c r="D582" s="69">
        <v>461838.84599999996</v>
      </c>
      <c r="E582" s="69">
        <v>55527.486000000012</v>
      </c>
      <c r="F582" s="72">
        <f t="shared" si="16"/>
        <v>406311.35999999993</v>
      </c>
      <c r="G582" s="73">
        <f t="shared" si="17"/>
        <v>1.573068755106128E-3</v>
      </c>
      <c r="H582" s="27"/>
      <c r="I582" s="27"/>
    </row>
    <row r="583" spans="1:9" x14ac:dyDescent="0.25">
      <c r="A583" s="67">
        <v>44736.666661574076</v>
      </c>
      <c r="B583" s="68">
        <v>23.875</v>
      </c>
      <c r="C583" s="68">
        <v>23.9166666666667</v>
      </c>
      <c r="D583" s="69">
        <v>492790.32600000006</v>
      </c>
      <c r="E583" s="69">
        <v>60081.986000000004</v>
      </c>
      <c r="F583" s="72">
        <f t="shared" si="16"/>
        <v>432708.34000000008</v>
      </c>
      <c r="G583" s="73">
        <f t="shared" si="17"/>
        <v>1.6752668931723676E-3</v>
      </c>
      <c r="H583" s="27"/>
      <c r="I583" s="27"/>
    </row>
    <row r="584" spans="1:9" x14ac:dyDescent="0.25">
      <c r="A584" s="67">
        <v>44736.708328182867</v>
      </c>
      <c r="B584" s="68">
        <v>23.9166666666667</v>
      </c>
      <c r="C584" s="68">
        <v>23.9583333333333</v>
      </c>
      <c r="D584" s="69">
        <v>482228.522</v>
      </c>
      <c r="E584" s="69">
        <v>56501.641999999985</v>
      </c>
      <c r="F584" s="72">
        <f t="shared" si="16"/>
        <v>425726.88</v>
      </c>
      <c r="G584" s="73">
        <f t="shared" si="17"/>
        <v>1.648237580994083E-3</v>
      </c>
      <c r="H584" s="27"/>
      <c r="I584" s="27"/>
    </row>
    <row r="585" spans="1:9" x14ac:dyDescent="0.25">
      <c r="A585" s="29">
        <v>44736.749994791666</v>
      </c>
      <c r="B585" s="39">
        <v>23.9583333333333</v>
      </c>
      <c r="C585" s="39">
        <v>24</v>
      </c>
      <c r="D585" s="65">
        <v>430056.2919999999</v>
      </c>
      <c r="E585" s="65">
        <v>49063.681999999986</v>
      </c>
      <c r="F585" s="1">
        <f t="shared" si="16"/>
        <v>380992.60999999993</v>
      </c>
      <c r="G585" s="3">
        <f t="shared" si="17"/>
        <v>1.4750450755729165E-3</v>
      </c>
      <c r="H585" s="27"/>
      <c r="I585" s="27"/>
    </row>
    <row r="586" spans="1:9" x14ac:dyDescent="0.25">
      <c r="A586" s="29">
        <v>44736.791661400464</v>
      </c>
      <c r="B586" s="39">
        <v>24</v>
      </c>
      <c r="C586" s="39">
        <v>24.0416666666667</v>
      </c>
      <c r="D586" s="65">
        <v>377443.24199999997</v>
      </c>
      <c r="E586" s="65">
        <v>39741.301999999989</v>
      </c>
      <c r="F586" s="1">
        <f t="shared" si="16"/>
        <v>337701.94</v>
      </c>
      <c r="G586" s="3">
        <f t="shared" si="17"/>
        <v>1.3074415895059502E-3</v>
      </c>
      <c r="H586" s="27"/>
      <c r="I586" s="27"/>
    </row>
    <row r="587" spans="1:9" x14ac:dyDescent="0.25">
      <c r="A587" s="29">
        <v>44736.833328009256</v>
      </c>
      <c r="B587" s="39">
        <v>24.0416666666667</v>
      </c>
      <c r="C587" s="39">
        <v>24.0833333333333</v>
      </c>
      <c r="D587" s="65">
        <v>338170.86399999988</v>
      </c>
      <c r="E587" s="65">
        <v>29518.074000000001</v>
      </c>
      <c r="F587" s="1">
        <f t="shared" si="16"/>
        <v>308652.78999999986</v>
      </c>
      <c r="G587" s="3">
        <f t="shared" si="17"/>
        <v>1.1949753512314619E-3</v>
      </c>
      <c r="H587" s="27"/>
      <c r="I587" s="27"/>
    </row>
    <row r="588" spans="1:9" x14ac:dyDescent="0.25">
      <c r="A588" s="29">
        <v>44736.874994618054</v>
      </c>
      <c r="B588" s="39">
        <v>24.0833333333333</v>
      </c>
      <c r="C588" s="39">
        <v>24.125</v>
      </c>
      <c r="D588" s="65">
        <v>325562.10200000001</v>
      </c>
      <c r="E588" s="65">
        <v>32089.712</v>
      </c>
      <c r="F588" s="1">
        <f t="shared" si="16"/>
        <v>293472.39</v>
      </c>
      <c r="G588" s="3">
        <f t="shared" si="17"/>
        <v>1.1362031502031352E-3</v>
      </c>
      <c r="H588" s="27"/>
      <c r="I588" s="27"/>
    </row>
    <row r="589" spans="1:9" x14ac:dyDescent="0.25">
      <c r="A589" s="29">
        <v>44736.916661226853</v>
      </c>
      <c r="B589" s="39">
        <v>24.125</v>
      </c>
      <c r="C589" s="39">
        <v>24.1666666666667</v>
      </c>
      <c r="D589" s="65">
        <v>311948.70600000001</v>
      </c>
      <c r="E589" s="65">
        <v>31574.536</v>
      </c>
      <c r="F589" s="1">
        <f t="shared" si="16"/>
        <v>280374.17</v>
      </c>
      <c r="G589" s="3">
        <f t="shared" si="17"/>
        <v>1.0854922849457469E-3</v>
      </c>
      <c r="H589" s="27"/>
      <c r="I589" s="27"/>
    </row>
    <row r="590" spans="1:9" x14ac:dyDescent="0.25">
      <c r="A590" s="29">
        <v>44736.958327835651</v>
      </c>
      <c r="B590" s="39">
        <v>24.1666666666667</v>
      </c>
      <c r="C590" s="39">
        <v>24.2083333333333</v>
      </c>
      <c r="D590" s="65">
        <v>290606.228</v>
      </c>
      <c r="E590" s="65">
        <v>31035.557999999997</v>
      </c>
      <c r="F590" s="1">
        <f t="shared" si="16"/>
        <v>259570.67</v>
      </c>
      <c r="G590" s="3">
        <f t="shared" si="17"/>
        <v>1.0049497772323264E-3</v>
      </c>
      <c r="H590" s="27"/>
      <c r="I590" s="27"/>
    </row>
    <row r="591" spans="1:9" x14ac:dyDescent="0.25">
      <c r="A591" s="29">
        <v>44737</v>
      </c>
      <c r="B591" s="39">
        <v>24.2083333333333</v>
      </c>
      <c r="C591" s="39">
        <v>24.25</v>
      </c>
      <c r="D591" s="65">
        <v>302758.73199999996</v>
      </c>
      <c r="E591" s="65">
        <v>32663.912</v>
      </c>
      <c r="F591" s="1">
        <f t="shared" si="16"/>
        <v>270094.81999999995</v>
      </c>
      <c r="G591" s="3">
        <f t="shared" si="17"/>
        <v>1.0456949130292928E-3</v>
      </c>
      <c r="H591" s="27"/>
      <c r="I591" s="27"/>
    </row>
    <row r="592" spans="1:9" x14ac:dyDescent="0.25">
      <c r="A592" s="29">
        <v>44737.041666666664</v>
      </c>
      <c r="B592" s="39">
        <v>24.25</v>
      </c>
      <c r="C592" s="39">
        <v>24.2916666666667</v>
      </c>
      <c r="D592" s="65">
        <v>325222.67999999993</v>
      </c>
      <c r="E592" s="65">
        <v>35572.180000000008</v>
      </c>
      <c r="F592" s="1">
        <f t="shared" ref="F592:F655" si="18">D592-E592</f>
        <v>289650.49999999994</v>
      </c>
      <c r="G592" s="3">
        <f t="shared" ref="G592:G655" si="19">F592/$F$759</f>
        <v>1.1214063801978549E-3</v>
      </c>
      <c r="H592" s="27"/>
      <c r="I592" s="27"/>
    </row>
    <row r="593" spans="1:9" x14ac:dyDescent="0.25">
      <c r="A593" s="29">
        <v>44737.08333321759</v>
      </c>
      <c r="B593" s="39">
        <v>24.2916666666667</v>
      </c>
      <c r="C593" s="39">
        <v>24.3333333333333</v>
      </c>
      <c r="D593" s="65">
        <v>356688.13400000008</v>
      </c>
      <c r="E593" s="65">
        <v>37881.224000000009</v>
      </c>
      <c r="F593" s="1">
        <f t="shared" si="18"/>
        <v>318806.91000000009</v>
      </c>
      <c r="G593" s="3">
        <f t="shared" si="19"/>
        <v>1.2342878846235842E-3</v>
      </c>
      <c r="H593" s="27"/>
      <c r="I593" s="27"/>
    </row>
    <row r="594" spans="1:9" x14ac:dyDescent="0.25">
      <c r="A594" s="29">
        <v>44737.124999826388</v>
      </c>
      <c r="B594" s="39">
        <v>24.3333333333333</v>
      </c>
      <c r="C594" s="39">
        <v>24.375</v>
      </c>
      <c r="D594" s="65">
        <v>404142.9879999999</v>
      </c>
      <c r="E594" s="65">
        <v>46424.338000000003</v>
      </c>
      <c r="F594" s="1">
        <f t="shared" si="18"/>
        <v>357718.64999999991</v>
      </c>
      <c r="G594" s="3">
        <f t="shared" si="19"/>
        <v>1.3849379732669661E-3</v>
      </c>
      <c r="H594" s="27"/>
      <c r="I594" s="27"/>
    </row>
    <row r="595" spans="1:9" x14ac:dyDescent="0.25">
      <c r="A595" s="29">
        <v>44737.166666435187</v>
      </c>
      <c r="B595" s="39">
        <v>24.375</v>
      </c>
      <c r="C595" s="39">
        <v>24.4166666666667</v>
      </c>
      <c r="D595" s="65">
        <v>442193.24400000001</v>
      </c>
      <c r="E595" s="65">
        <v>52000.373999999996</v>
      </c>
      <c r="F595" s="1">
        <f t="shared" si="18"/>
        <v>390192.87</v>
      </c>
      <c r="G595" s="3">
        <f t="shared" si="19"/>
        <v>1.5106646593936908E-3</v>
      </c>
      <c r="H595" s="27"/>
      <c r="I595" s="27"/>
    </row>
    <row r="596" spans="1:9" x14ac:dyDescent="0.25">
      <c r="A596" s="29">
        <v>44737.208333043978</v>
      </c>
      <c r="B596" s="39">
        <v>24.4166666666667</v>
      </c>
      <c r="C596" s="39">
        <v>24.4583333333333</v>
      </c>
      <c r="D596" s="65">
        <v>476327.13600000006</v>
      </c>
      <c r="E596" s="65">
        <v>56055.955999999998</v>
      </c>
      <c r="F596" s="1">
        <f t="shared" si="18"/>
        <v>420271.18000000005</v>
      </c>
      <c r="G596" s="3">
        <f t="shared" si="19"/>
        <v>1.6271153775508113E-3</v>
      </c>
      <c r="H596" s="27"/>
      <c r="I596" s="27"/>
    </row>
    <row r="597" spans="1:9" x14ac:dyDescent="0.25">
      <c r="A597" s="29">
        <v>44737.249999652777</v>
      </c>
      <c r="B597" s="39">
        <v>24.4583333333333</v>
      </c>
      <c r="C597" s="39">
        <v>24.5</v>
      </c>
      <c r="D597" s="65">
        <v>487957.772</v>
      </c>
      <c r="E597" s="65">
        <v>57260.461999999985</v>
      </c>
      <c r="F597" s="1">
        <f t="shared" si="18"/>
        <v>430697.31</v>
      </c>
      <c r="G597" s="3">
        <f t="shared" si="19"/>
        <v>1.6674810206371246E-3</v>
      </c>
      <c r="H597" s="27"/>
      <c r="I597" s="27"/>
    </row>
    <row r="598" spans="1:9" x14ac:dyDescent="0.25">
      <c r="A598" s="29">
        <v>44737.291666261575</v>
      </c>
      <c r="B598" s="39">
        <v>24.5</v>
      </c>
      <c r="C598" s="39">
        <v>24.5416666666667</v>
      </c>
      <c r="D598" s="65">
        <v>481201.68200000003</v>
      </c>
      <c r="E598" s="65">
        <v>55561.241999999991</v>
      </c>
      <c r="F598" s="1">
        <f t="shared" si="18"/>
        <v>425640.44000000006</v>
      </c>
      <c r="G598" s="3">
        <f t="shared" si="19"/>
        <v>1.6479029212316996E-3</v>
      </c>
      <c r="H598" s="27"/>
      <c r="I598" s="27"/>
    </row>
    <row r="599" spans="1:9" x14ac:dyDescent="0.25">
      <c r="A599" s="29">
        <v>44737.333332870374</v>
      </c>
      <c r="B599" s="39">
        <v>24.5416666666667</v>
      </c>
      <c r="C599" s="39">
        <v>24.5833333333333</v>
      </c>
      <c r="D599" s="65">
        <v>473531.73999999993</v>
      </c>
      <c r="E599" s="65">
        <v>50864.57</v>
      </c>
      <c r="F599" s="1">
        <f t="shared" si="18"/>
        <v>422667.16999999993</v>
      </c>
      <c r="G599" s="3">
        <f t="shared" si="19"/>
        <v>1.6363916552471732E-3</v>
      </c>
      <c r="H599" s="27"/>
      <c r="I599" s="27"/>
    </row>
    <row r="600" spans="1:9" x14ac:dyDescent="0.25">
      <c r="A600" s="29">
        <v>44737.374999479165</v>
      </c>
      <c r="B600" s="39">
        <v>24.5833333333333</v>
      </c>
      <c r="C600" s="39">
        <v>24.625</v>
      </c>
      <c r="D600" s="65">
        <v>473162.39200000005</v>
      </c>
      <c r="E600" s="65">
        <v>54077.662000000004</v>
      </c>
      <c r="F600" s="1">
        <f t="shared" si="18"/>
        <v>419084.73000000004</v>
      </c>
      <c r="G600" s="3">
        <f t="shared" si="19"/>
        <v>1.6225219361454424E-3</v>
      </c>
      <c r="H600" s="27"/>
      <c r="I600" s="27"/>
    </row>
    <row r="601" spans="1:9" x14ac:dyDescent="0.25">
      <c r="A601" s="29">
        <v>44737.416666087964</v>
      </c>
      <c r="B601" s="39">
        <v>24.625</v>
      </c>
      <c r="C601" s="39">
        <v>24.6666666666667</v>
      </c>
      <c r="D601" s="65">
        <v>467723.71200000006</v>
      </c>
      <c r="E601" s="65">
        <v>52814.521999999983</v>
      </c>
      <c r="F601" s="1">
        <f t="shared" si="18"/>
        <v>414909.19000000006</v>
      </c>
      <c r="G601" s="3">
        <f t="shared" si="19"/>
        <v>1.6063559802890869E-3</v>
      </c>
      <c r="H601" s="27"/>
      <c r="I601" s="27"/>
    </row>
    <row r="602" spans="1:9" x14ac:dyDescent="0.25">
      <c r="A602" s="29">
        <v>44737.458332696762</v>
      </c>
      <c r="B602" s="39">
        <v>24.6666666666667</v>
      </c>
      <c r="C602" s="39">
        <v>24.7083333333333</v>
      </c>
      <c r="D602" s="65">
        <v>463783.16200000007</v>
      </c>
      <c r="E602" s="65">
        <v>53902.132000000012</v>
      </c>
      <c r="F602" s="1">
        <f t="shared" si="18"/>
        <v>409881.03</v>
      </c>
      <c r="G602" s="3">
        <f t="shared" si="19"/>
        <v>1.5868890340740599E-3</v>
      </c>
      <c r="H602" s="27"/>
      <c r="I602" s="27"/>
    </row>
    <row r="603" spans="1:9" x14ac:dyDescent="0.25">
      <c r="A603" s="29">
        <v>44737.499999305554</v>
      </c>
      <c r="B603" s="40">
        <v>24.7083333333333</v>
      </c>
      <c r="C603" s="40">
        <v>24.75</v>
      </c>
      <c r="D603" s="65">
        <v>457334.40399999998</v>
      </c>
      <c r="E603" s="65">
        <v>54839.613999999994</v>
      </c>
      <c r="F603" s="9">
        <f t="shared" si="18"/>
        <v>402494.79</v>
      </c>
      <c r="G603" s="10">
        <f t="shared" si="19"/>
        <v>1.5582925819302774E-3</v>
      </c>
      <c r="H603" s="27"/>
      <c r="I603" s="27"/>
    </row>
    <row r="604" spans="1:9" x14ac:dyDescent="0.25">
      <c r="A604" s="29">
        <v>44737.541665914352</v>
      </c>
      <c r="B604" s="40">
        <v>24.75</v>
      </c>
      <c r="C604" s="40">
        <v>24.7916666666667</v>
      </c>
      <c r="D604" s="65">
        <v>452156.69799999997</v>
      </c>
      <c r="E604" s="65">
        <v>54079.117999999995</v>
      </c>
      <c r="F604" s="9">
        <f t="shared" si="18"/>
        <v>398077.57999999996</v>
      </c>
      <c r="G604" s="10">
        <f t="shared" si="19"/>
        <v>1.541190980252829E-3</v>
      </c>
      <c r="H604" s="27"/>
      <c r="I604" s="27"/>
    </row>
    <row r="605" spans="1:9" x14ac:dyDescent="0.25">
      <c r="A605" s="29">
        <v>44737.583332523151</v>
      </c>
      <c r="B605" s="40">
        <v>24.7916666666667</v>
      </c>
      <c r="C605" s="40">
        <v>24.8333333333333</v>
      </c>
      <c r="D605" s="65">
        <v>440818.74400000001</v>
      </c>
      <c r="E605" s="65">
        <v>49919.073999999993</v>
      </c>
      <c r="F605" s="9">
        <f t="shared" si="18"/>
        <v>390899.67000000004</v>
      </c>
      <c r="G605" s="10">
        <f t="shared" si="19"/>
        <v>1.5134010953036026E-3</v>
      </c>
      <c r="H605" s="27"/>
      <c r="I605" s="27"/>
    </row>
    <row r="606" spans="1:9" x14ac:dyDescent="0.25">
      <c r="A606" s="29">
        <v>44737.624999131942</v>
      </c>
      <c r="B606" s="40">
        <v>24.8333333333333</v>
      </c>
      <c r="C606" s="40">
        <v>24.875</v>
      </c>
      <c r="D606" s="65">
        <v>446055.91799999995</v>
      </c>
      <c r="E606" s="65">
        <v>54838.408000000003</v>
      </c>
      <c r="F606" s="9">
        <f t="shared" si="18"/>
        <v>391217.50999999995</v>
      </c>
      <c r="G606" s="10">
        <f t="shared" si="19"/>
        <v>1.5146316397144769E-3</v>
      </c>
      <c r="H606" s="27"/>
      <c r="I606" s="27"/>
    </row>
    <row r="607" spans="1:9" x14ac:dyDescent="0.25">
      <c r="A607" s="29">
        <v>44737.66666574074</v>
      </c>
      <c r="B607" s="40">
        <v>24.875</v>
      </c>
      <c r="C607" s="40">
        <v>24.9166666666667</v>
      </c>
      <c r="D607" s="65">
        <v>474813.47200000018</v>
      </c>
      <c r="E607" s="65">
        <v>59652.861999999986</v>
      </c>
      <c r="F607" s="9">
        <f t="shared" si="18"/>
        <v>415160.61000000022</v>
      </c>
      <c r="G607" s="10">
        <f t="shared" si="19"/>
        <v>1.6073293740588527E-3</v>
      </c>
      <c r="H607" s="27"/>
      <c r="I607" s="27"/>
    </row>
    <row r="608" spans="1:9" x14ac:dyDescent="0.25">
      <c r="A608" s="29">
        <v>44737.708332349539</v>
      </c>
      <c r="B608" s="40">
        <v>24.9166666666667</v>
      </c>
      <c r="C608" s="40">
        <v>24.9583333333333</v>
      </c>
      <c r="D608" s="65">
        <v>465875.41599999997</v>
      </c>
      <c r="E608" s="65">
        <v>56343.946000000004</v>
      </c>
      <c r="F608" s="9">
        <f t="shared" si="18"/>
        <v>409531.47</v>
      </c>
      <c r="G608" s="10">
        <f t="shared" si="19"/>
        <v>1.5855356830035041E-3</v>
      </c>
      <c r="H608" s="27"/>
      <c r="I608" s="27"/>
    </row>
    <row r="609" spans="1:9" x14ac:dyDescent="0.25">
      <c r="A609" s="29">
        <v>44737.74999895833</v>
      </c>
      <c r="B609" s="39">
        <v>24.9583333333333</v>
      </c>
      <c r="C609" s="39">
        <v>25</v>
      </c>
      <c r="D609" s="65">
        <v>411781.826</v>
      </c>
      <c r="E609" s="65">
        <v>48480.215999999993</v>
      </c>
      <c r="F609" s="1">
        <f t="shared" si="18"/>
        <v>363301.61</v>
      </c>
      <c r="G609" s="3">
        <f t="shared" si="19"/>
        <v>1.4065528745510637E-3</v>
      </c>
      <c r="H609" s="27"/>
      <c r="I609" s="27"/>
    </row>
    <row r="610" spans="1:9" x14ac:dyDescent="0.25">
      <c r="A610" s="29">
        <v>44737.791665567129</v>
      </c>
      <c r="B610" s="39">
        <v>25</v>
      </c>
      <c r="C610" s="39">
        <v>25.0416666666667</v>
      </c>
      <c r="D610" s="65">
        <v>364013.06599999999</v>
      </c>
      <c r="E610" s="65">
        <v>40894.916000000012</v>
      </c>
      <c r="F610" s="1">
        <f t="shared" si="18"/>
        <v>323118.14999999997</v>
      </c>
      <c r="G610" s="3">
        <f t="shared" si="19"/>
        <v>1.2509792144937693E-3</v>
      </c>
      <c r="H610" s="27"/>
      <c r="I610" s="27"/>
    </row>
    <row r="611" spans="1:9" x14ac:dyDescent="0.25">
      <c r="A611" s="29">
        <v>44737.833332175927</v>
      </c>
      <c r="B611" s="39">
        <v>25.0416666666667</v>
      </c>
      <c r="C611" s="39">
        <v>25.0833333333333</v>
      </c>
      <c r="D611" s="65">
        <v>332090.95199999993</v>
      </c>
      <c r="E611" s="65">
        <v>30820.011999999999</v>
      </c>
      <c r="F611" s="1">
        <f t="shared" si="18"/>
        <v>301270.93999999994</v>
      </c>
      <c r="G611" s="3">
        <f t="shared" si="19"/>
        <v>1.1663958953435439E-3</v>
      </c>
      <c r="H611" s="27"/>
      <c r="I611" s="27"/>
    </row>
    <row r="612" spans="1:9" x14ac:dyDescent="0.25">
      <c r="A612" s="29">
        <v>44737.874998784719</v>
      </c>
      <c r="B612" s="39">
        <v>25.0833333333333</v>
      </c>
      <c r="C612" s="39">
        <v>25.125</v>
      </c>
      <c r="D612" s="65">
        <v>318462.06799999997</v>
      </c>
      <c r="E612" s="65">
        <v>32524.157999999996</v>
      </c>
      <c r="F612" s="1">
        <f t="shared" si="18"/>
        <v>285937.90999999997</v>
      </c>
      <c r="G612" s="3">
        <f t="shared" si="19"/>
        <v>1.1070327743761535E-3</v>
      </c>
      <c r="H612" s="27"/>
      <c r="I612" s="27"/>
    </row>
    <row r="613" spans="1:9" x14ac:dyDescent="0.25">
      <c r="A613" s="29">
        <v>44737.916665393517</v>
      </c>
      <c r="B613" s="39">
        <v>25.125</v>
      </c>
      <c r="C613" s="39">
        <v>25.1666666666667</v>
      </c>
      <c r="D613" s="65">
        <v>296240.53200000001</v>
      </c>
      <c r="E613" s="65">
        <v>31563.411999999997</v>
      </c>
      <c r="F613" s="1">
        <f t="shared" si="18"/>
        <v>264677.12</v>
      </c>
      <c r="G613" s="3">
        <f t="shared" si="19"/>
        <v>1.0247198297962314E-3</v>
      </c>
      <c r="H613" s="27"/>
      <c r="I613" s="27"/>
    </row>
    <row r="614" spans="1:9" x14ac:dyDescent="0.25">
      <c r="A614" s="29">
        <v>44737.958332002316</v>
      </c>
      <c r="B614" s="39">
        <v>25.1666666666667</v>
      </c>
      <c r="C614" s="39">
        <v>25.2083333333333</v>
      </c>
      <c r="D614" s="65">
        <v>280370.658</v>
      </c>
      <c r="E614" s="65">
        <v>30069.698000000004</v>
      </c>
      <c r="F614" s="1">
        <f t="shared" si="18"/>
        <v>250300.96</v>
      </c>
      <c r="G614" s="3">
        <f t="shared" si="19"/>
        <v>9.6906131186947069E-4</v>
      </c>
      <c r="H614" s="27"/>
      <c r="I614" s="27"/>
    </row>
    <row r="615" spans="1:9" x14ac:dyDescent="0.25">
      <c r="A615" s="29">
        <v>44737.999998611114</v>
      </c>
      <c r="B615" s="39">
        <v>25.2083333333333</v>
      </c>
      <c r="C615" s="39">
        <v>25.25</v>
      </c>
      <c r="D615" s="65">
        <v>287736.39199999999</v>
      </c>
      <c r="E615" s="65">
        <v>29494.541999999994</v>
      </c>
      <c r="F615" s="1">
        <f t="shared" si="18"/>
        <v>258241.85</v>
      </c>
      <c r="G615" s="3">
        <f t="shared" si="19"/>
        <v>9.9980513834465158E-4</v>
      </c>
      <c r="H615" s="27"/>
      <c r="I615" s="27"/>
    </row>
    <row r="616" spans="1:9" x14ac:dyDescent="0.25">
      <c r="A616" s="29">
        <v>44738.041665219906</v>
      </c>
      <c r="B616" s="39">
        <v>25.25</v>
      </c>
      <c r="C616" s="39">
        <v>25.2916666666667</v>
      </c>
      <c r="D616" s="65">
        <v>303229.212</v>
      </c>
      <c r="E616" s="65">
        <v>31830.292000000019</v>
      </c>
      <c r="F616" s="1">
        <f t="shared" si="18"/>
        <v>271398.92</v>
      </c>
      <c r="G616" s="3">
        <f t="shared" si="19"/>
        <v>1.0507438463486416E-3</v>
      </c>
      <c r="H616" s="27"/>
      <c r="I616" s="27"/>
    </row>
    <row r="617" spans="1:9" x14ac:dyDescent="0.25">
      <c r="A617" s="29">
        <v>44738.083331828704</v>
      </c>
      <c r="B617" s="39">
        <v>25.2916666666667</v>
      </c>
      <c r="C617" s="39">
        <v>25.3333333333333</v>
      </c>
      <c r="D617" s="65">
        <v>332083.73399999994</v>
      </c>
      <c r="E617" s="65">
        <v>32330.444000000003</v>
      </c>
      <c r="F617" s="1">
        <f t="shared" si="18"/>
        <v>299753.28999999992</v>
      </c>
      <c r="G617" s="3">
        <f t="shared" si="19"/>
        <v>1.1605201851586579E-3</v>
      </c>
      <c r="H617" s="27"/>
      <c r="I617" s="27"/>
    </row>
    <row r="618" spans="1:9" x14ac:dyDescent="0.25">
      <c r="A618" s="29">
        <v>44738.124998437503</v>
      </c>
      <c r="B618" s="39">
        <v>25.3333333333333</v>
      </c>
      <c r="C618" s="39">
        <v>25.375</v>
      </c>
      <c r="D618" s="65">
        <v>386123.42599999998</v>
      </c>
      <c r="E618" s="65">
        <v>41604.415999999997</v>
      </c>
      <c r="F618" s="1">
        <f t="shared" si="18"/>
        <v>344519.01</v>
      </c>
      <c r="G618" s="3">
        <f t="shared" si="19"/>
        <v>1.3338344519116959E-3</v>
      </c>
      <c r="H618" s="27"/>
      <c r="I618" s="27"/>
    </row>
    <row r="619" spans="1:9" x14ac:dyDescent="0.25">
      <c r="A619" s="29">
        <v>44738.166665046294</v>
      </c>
      <c r="B619" s="39">
        <v>25.375</v>
      </c>
      <c r="C619" s="39">
        <v>25.4166666666667</v>
      </c>
      <c r="D619" s="65">
        <v>422687.592</v>
      </c>
      <c r="E619" s="65">
        <v>46812.281999999999</v>
      </c>
      <c r="F619" s="1">
        <f t="shared" si="18"/>
        <v>375875.31</v>
      </c>
      <c r="G619" s="3">
        <f t="shared" si="19"/>
        <v>1.4552330163174123E-3</v>
      </c>
      <c r="H619" s="27"/>
      <c r="I619" s="27"/>
    </row>
    <row r="620" spans="1:9" x14ac:dyDescent="0.25">
      <c r="A620" s="29">
        <v>44738.208331655092</v>
      </c>
      <c r="B620" s="39">
        <v>25.4166666666667</v>
      </c>
      <c r="C620" s="39">
        <v>25.4583333333333</v>
      </c>
      <c r="D620" s="65">
        <v>461222.86399999994</v>
      </c>
      <c r="E620" s="65">
        <v>50444.714000000007</v>
      </c>
      <c r="F620" s="1">
        <f t="shared" si="18"/>
        <v>410778.14999999991</v>
      </c>
      <c r="G620" s="3">
        <f t="shared" si="19"/>
        <v>1.5903623099420559E-3</v>
      </c>
      <c r="H620" s="27"/>
      <c r="I620" s="27"/>
    </row>
    <row r="621" spans="1:9" x14ac:dyDescent="0.25">
      <c r="A621" s="29">
        <v>44738.249998263891</v>
      </c>
      <c r="B621" s="39">
        <v>25.4583333333333</v>
      </c>
      <c r="C621" s="39">
        <v>25.5</v>
      </c>
      <c r="D621" s="65">
        <v>467402.75599999994</v>
      </c>
      <c r="E621" s="65">
        <v>52457.395999999993</v>
      </c>
      <c r="F621" s="1">
        <f t="shared" si="18"/>
        <v>414945.35999999993</v>
      </c>
      <c r="G621" s="3">
        <f t="shared" si="19"/>
        <v>1.6064960154996996E-3</v>
      </c>
      <c r="H621" s="27"/>
      <c r="I621" s="27"/>
    </row>
    <row r="622" spans="1:9" x14ac:dyDescent="0.25">
      <c r="A622" s="29">
        <v>44738.291664872682</v>
      </c>
      <c r="B622" s="39">
        <v>25.5</v>
      </c>
      <c r="C622" s="39">
        <v>25.5416666666667</v>
      </c>
      <c r="D622" s="65">
        <v>465109.636</v>
      </c>
      <c r="E622" s="65">
        <v>50576.876000000004</v>
      </c>
      <c r="F622" s="1">
        <f t="shared" si="18"/>
        <v>414532.76</v>
      </c>
      <c r="G622" s="3">
        <f t="shared" si="19"/>
        <v>1.6048985997435745E-3</v>
      </c>
      <c r="H622" s="27"/>
      <c r="I622" s="27"/>
    </row>
    <row r="623" spans="1:9" x14ac:dyDescent="0.25">
      <c r="A623" s="29">
        <v>44738.333331481481</v>
      </c>
      <c r="B623" s="39">
        <v>25.5416666666667</v>
      </c>
      <c r="C623" s="39">
        <v>25.5833333333333</v>
      </c>
      <c r="D623" s="65">
        <v>454156.3839999999</v>
      </c>
      <c r="E623" s="65">
        <v>45380.464</v>
      </c>
      <c r="F623" s="1">
        <f t="shared" si="18"/>
        <v>408775.91999999993</v>
      </c>
      <c r="G623" s="3">
        <f t="shared" si="19"/>
        <v>1.5826105073502303E-3</v>
      </c>
      <c r="H623" s="27"/>
      <c r="I623" s="27"/>
    </row>
    <row r="624" spans="1:9" x14ac:dyDescent="0.25">
      <c r="A624" s="29">
        <v>44738.374998090279</v>
      </c>
      <c r="B624" s="39">
        <v>25.5833333333333</v>
      </c>
      <c r="C624" s="39">
        <v>25.625</v>
      </c>
      <c r="D624" s="65">
        <v>442503.4819999999</v>
      </c>
      <c r="E624" s="65">
        <v>49596.991999999998</v>
      </c>
      <c r="F624" s="1">
        <f t="shared" si="18"/>
        <v>392906.48999999987</v>
      </c>
      <c r="G624" s="3">
        <f t="shared" si="19"/>
        <v>1.5211706684681871E-3</v>
      </c>
      <c r="H624" s="27"/>
      <c r="I624" s="27"/>
    </row>
    <row r="625" spans="1:9" x14ac:dyDescent="0.25">
      <c r="A625" s="29">
        <v>44738.416664699071</v>
      </c>
      <c r="B625" s="39">
        <v>25.625</v>
      </c>
      <c r="C625" s="39">
        <v>25.6666666666667</v>
      </c>
      <c r="D625" s="65">
        <v>441247.91399999993</v>
      </c>
      <c r="E625" s="65">
        <v>50423.294000000002</v>
      </c>
      <c r="F625" s="1">
        <f t="shared" si="18"/>
        <v>390824.61999999994</v>
      </c>
      <c r="G625" s="3">
        <f t="shared" si="19"/>
        <v>1.5131105328884367E-3</v>
      </c>
      <c r="H625" s="27"/>
      <c r="I625" s="27"/>
    </row>
    <row r="626" spans="1:9" x14ac:dyDescent="0.25">
      <c r="A626" s="29">
        <v>44738.458331307869</v>
      </c>
      <c r="B626" s="39">
        <v>25.6666666666667</v>
      </c>
      <c r="C626" s="39">
        <v>25.7083333333333</v>
      </c>
      <c r="D626" s="65">
        <v>442008.89600000007</v>
      </c>
      <c r="E626" s="65">
        <v>51270.506000000001</v>
      </c>
      <c r="F626" s="1">
        <f t="shared" si="18"/>
        <v>390738.39000000007</v>
      </c>
      <c r="G626" s="3">
        <f t="shared" si="19"/>
        <v>1.5127766861587945E-3</v>
      </c>
      <c r="H626" s="27"/>
      <c r="I626" s="27"/>
    </row>
    <row r="627" spans="1:9" s="27" customFormat="1" x14ac:dyDescent="0.25">
      <c r="A627" s="29">
        <v>44738.499997916668</v>
      </c>
      <c r="B627" s="40">
        <v>25.7083333333333</v>
      </c>
      <c r="C627" s="40">
        <v>25.75</v>
      </c>
      <c r="D627" s="65">
        <v>441512.25599999999</v>
      </c>
      <c r="E627" s="65">
        <v>52348.265999999989</v>
      </c>
      <c r="F627" s="9">
        <f t="shared" si="18"/>
        <v>389163.99</v>
      </c>
      <c r="G627" s="10">
        <f t="shared" si="19"/>
        <v>1.5066812635547125E-3</v>
      </c>
    </row>
    <row r="628" spans="1:9" s="27" customFormat="1" x14ac:dyDescent="0.25">
      <c r="A628" s="29">
        <v>44738.541664525466</v>
      </c>
      <c r="B628" s="40">
        <v>25.75</v>
      </c>
      <c r="C628" s="40">
        <v>25.7916666666667</v>
      </c>
      <c r="D628" s="65">
        <v>442555.12399999995</v>
      </c>
      <c r="E628" s="65">
        <v>49981.954000000012</v>
      </c>
      <c r="F628" s="9">
        <f t="shared" si="18"/>
        <v>392573.16999999993</v>
      </c>
      <c r="G628" s="10">
        <f t="shared" si="19"/>
        <v>1.5198801919295742E-3</v>
      </c>
    </row>
    <row r="629" spans="1:9" s="27" customFormat="1" x14ac:dyDescent="0.25">
      <c r="A629" s="29">
        <v>44738.583331134258</v>
      </c>
      <c r="B629" s="40">
        <v>25.7916666666667</v>
      </c>
      <c r="C629" s="40">
        <v>25.8333333333333</v>
      </c>
      <c r="D629" s="65">
        <v>433430.85199999996</v>
      </c>
      <c r="E629" s="65">
        <v>47898.842000000004</v>
      </c>
      <c r="F629" s="9">
        <f t="shared" si="18"/>
        <v>385532.00999999995</v>
      </c>
      <c r="G629" s="10">
        <f t="shared" si="19"/>
        <v>1.4926197461578806E-3</v>
      </c>
    </row>
    <row r="630" spans="1:9" s="27" customFormat="1" x14ac:dyDescent="0.25">
      <c r="A630" s="29">
        <v>44738.624997743056</v>
      </c>
      <c r="B630" s="40">
        <v>25.8333333333333</v>
      </c>
      <c r="C630" s="40">
        <v>25.875</v>
      </c>
      <c r="D630" s="65">
        <v>452247.13199999993</v>
      </c>
      <c r="E630" s="65">
        <v>53460.272000000026</v>
      </c>
      <c r="F630" s="9">
        <f t="shared" si="18"/>
        <v>398786.85999999987</v>
      </c>
      <c r="G630" s="10">
        <f t="shared" si="19"/>
        <v>1.5439370176922487E-3</v>
      </c>
    </row>
    <row r="631" spans="1:9" s="27" customFormat="1" x14ac:dyDescent="0.25">
      <c r="A631" s="29">
        <v>44738.666664351855</v>
      </c>
      <c r="B631" s="40">
        <v>25.875</v>
      </c>
      <c r="C631" s="40">
        <v>25.9166666666667</v>
      </c>
      <c r="D631" s="65">
        <v>461508.35600000003</v>
      </c>
      <c r="E631" s="65">
        <v>53115.936000000002</v>
      </c>
      <c r="F631" s="9">
        <f t="shared" si="18"/>
        <v>408392.42000000004</v>
      </c>
      <c r="G631" s="10">
        <f t="shared" si="19"/>
        <v>1.5811257547024506E-3</v>
      </c>
    </row>
    <row r="632" spans="1:9" s="27" customFormat="1" x14ac:dyDescent="0.25">
      <c r="A632" s="29">
        <v>44738.708330960646</v>
      </c>
      <c r="B632" s="40">
        <v>25.9166666666667</v>
      </c>
      <c r="C632" s="40">
        <v>25.9583333333333</v>
      </c>
      <c r="D632" s="65">
        <v>441228.29000000015</v>
      </c>
      <c r="E632" s="65">
        <v>51935.020000000004</v>
      </c>
      <c r="F632" s="9">
        <f t="shared" si="18"/>
        <v>389293.27000000014</v>
      </c>
      <c r="G632" s="10">
        <f t="shared" si="19"/>
        <v>1.5071817819961866E-3</v>
      </c>
    </row>
    <row r="633" spans="1:9" x14ac:dyDescent="0.25">
      <c r="A633" s="29">
        <v>44738.749997569445</v>
      </c>
      <c r="B633" s="39">
        <v>25.9583333333333</v>
      </c>
      <c r="C633" s="39">
        <v>26</v>
      </c>
      <c r="D633" s="65">
        <v>403406.41600000003</v>
      </c>
      <c r="E633" s="65">
        <v>45021.485999999997</v>
      </c>
      <c r="F633" s="1">
        <f t="shared" si="18"/>
        <v>358384.93000000005</v>
      </c>
      <c r="G633" s="3">
        <f t="shared" si="19"/>
        <v>1.3875175325737802E-3</v>
      </c>
      <c r="H633" s="27"/>
      <c r="I633" s="27"/>
    </row>
    <row r="634" spans="1:9" x14ac:dyDescent="0.25">
      <c r="A634" s="29">
        <v>44738.791664178243</v>
      </c>
      <c r="B634" s="39">
        <v>26</v>
      </c>
      <c r="C634" s="39">
        <v>26.0416666666667</v>
      </c>
      <c r="D634" s="65">
        <v>359429.30199999997</v>
      </c>
      <c r="E634" s="65">
        <v>37581.001999999993</v>
      </c>
      <c r="F634" s="1">
        <f t="shared" si="18"/>
        <v>321848.3</v>
      </c>
      <c r="G634" s="3">
        <f t="shared" si="19"/>
        <v>1.2460628829428339E-3</v>
      </c>
      <c r="H634" s="27"/>
      <c r="I634" s="27"/>
    </row>
    <row r="635" spans="1:9" x14ac:dyDescent="0.25">
      <c r="A635" s="29">
        <v>44738.833330787034</v>
      </c>
      <c r="B635" s="39">
        <v>26.0416666666667</v>
      </c>
      <c r="C635" s="39">
        <v>26.0833333333333</v>
      </c>
      <c r="D635" s="65">
        <v>319696.234</v>
      </c>
      <c r="E635" s="65">
        <v>27530.25399999999</v>
      </c>
      <c r="F635" s="1">
        <f t="shared" si="18"/>
        <v>292165.98</v>
      </c>
      <c r="G635" s="3">
        <f t="shared" si="19"/>
        <v>1.1311452735236394E-3</v>
      </c>
      <c r="H635" s="27"/>
      <c r="I635" s="27"/>
    </row>
    <row r="636" spans="1:9" x14ac:dyDescent="0.25">
      <c r="A636" s="29">
        <v>44738.874997395833</v>
      </c>
      <c r="B636" s="39">
        <v>26.0833333333333</v>
      </c>
      <c r="C636" s="39">
        <v>26.125</v>
      </c>
      <c r="D636" s="65">
        <v>313739.80200000003</v>
      </c>
      <c r="E636" s="65">
        <v>30081.622000000007</v>
      </c>
      <c r="F636" s="1">
        <f t="shared" si="18"/>
        <v>283658.18</v>
      </c>
      <c r="G636" s="3">
        <f t="shared" si="19"/>
        <v>1.0982066070913449E-3</v>
      </c>
      <c r="H636" s="27"/>
      <c r="I636" s="27"/>
    </row>
    <row r="637" spans="1:9" x14ac:dyDescent="0.25">
      <c r="A637" s="29">
        <v>44738.916664004631</v>
      </c>
      <c r="B637" s="39">
        <v>26.125</v>
      </c>
      <c r="C637" s="39">
        <v>26.1666666666667</v>
      </c>
      <c r="D637" s="65">
        <v>303008.924</v>
      </c>
      <c r="E637" s="65">
        <v>29568.894000000004</v>
      </c>
      <c r="F637" s="1">
        <f t="shared" si="18"/>
        <v>273440.02999999997</v>
      </c>
      <c r="G637" s="3">
        <f t="shared" si="19"/>
        <v>1.0586461761450193E-3</v>
      </c>
      <c r="H637" s="27"/>
      <c r="I637" s="27"/>
    </row>
    <row r="638" spans="1:9" x14ac:dyDescent="0.25">
      <c r="A638" s="29">
        <v>44738.958330613423</v>
      </c>
      <c r="B638" s="39">
        <v>26.1666666666667</v>
      </c>
      <c r="C638" s="39">
        <v>26.2083333333333</v>
      </c>
      <c r="D638" s="65">
        <v>284839.25199999998</v>
      </c>
      <c r="E638" s="65">
        <v>29154.101999999992</v>
      </c>
      <c r="F638" s="1">
        <f t="shared" si="18"/>
        <v>255685.15</v>
      </c>
      <c r="G638" s="3">
        <f t="shared" si="19"/>
        <v>9.8990665830663363E-4</v>
      </c>
      <c r="H638" s="27"/>
      <c r="I638" s="27"/>
    </row>
    <row r="639" spans="1:9" x14ac:dyDescent="0.25">
      <c r="A639" s="29">
        <v>44738.999997222221</v>
      </c>
      <c r="B639" s="39">
        <v>26.2083333333333</v>
      </c>
      <c r="C639" s="39">
        <v>26.25</v>
      </c>
      <c r="D639" s="65">
        <v>298076.55599999998</v>
      </c>
      <c r="E639" s="65">
        <v>33693.175999999999</v>
      </c>
      <c r="F639" s="1">
        <f t="shared" si="18"/>
        <v>264383.38</v>
      </c>
      <c r="G639" s="3">
        <f t="shared" si="19"/>
        <v>1.0235825905713057E-3</v>
      </c>
      <c r="H639" s="27"/>
      <c r="I639" s="27"/>
    </row>
    <row r="640" spans="1:9" x14ac:dyDescent="0.25">
      <c r="A640" s="29">
        <v>44739.04166383102</v>
      </c>
      <c r="B640" s="39">
        <v>26.25</v>
      </c>
      <c r="C640" s="39">
        <v>26.2916666666667</v>
      </c>
      <c r="D640" s="65">
        <v>332351.30999999994</v>
      </c>
      <c r="E640" s="65">
        <v>37990.1</v>
      </c>
      <c r="F640" s="1">
        <f t="shared" si="18"/>
        <v>294361.20999999996</v>
      </c>
      <c r="G640" s="3">
        <f t="shared" si="19"/>
        <v>1.1396442919199539E-3</v>
      </c>
      <c r="H640" s="27"/>
      <c r="I640" s="27"/>
    </row>
    <row r="641" spans="1:9" x14ac:dyDescent="0.25">
      <c r="A641" s="29">
        <v>44739.083330439818</v>
      </c>
      <c r="B641" s="39">
        <v>26.2916666666667</v>
      </c>
      <c r="C641" s="39">
        <v>26.3333333333333</v>
      </c>
      <c r="D641" s="65">
        <v>370081.61800000002</v>
      </c>
      <c r="E641" s="65">
        <v>41567.628000000012</v>
      </c>
      <c r="F641" s="1">
        <f t="shared" si="18"/>
        <v>328513.99</v>
      </c>
      <c r="G641" s="3">
        <f t="shared" si="19"/>
        <v>1.2718696648901153E-3</v>
      </c>
      <c r="H641" s="27"/>
      <c r="I641" s="27"/>
    </row>
    <row r="642" spans="1:9" x14ac:dyDescent="0.25">
      <c r="A642" s="29">
        <v>44739.12499704861</v>
      </c>
      <c r="B642" s="39">
        <v>26.3333333333333</v>
      </c>
      <c r="C642" s="39">
        <v>26.375</v>
      </c>
      <c r="D642" s="65">
        <v>425137.48599999992</v>
      </c>
      <c r="E642" s="65">
        <v>50452.606</v>
      </c>
      <c r="F642" s="1">
        <f t="shared" si="18"/>
        <v>374684.87999999989</v>
      </c>
      <c r="G642" s="3">
        <f t="shared" si="19"/>
        <v>1.450624166005816E-3</v>
      </c>
      <c r="H642" s="27"/>
      <c r="I642" s="27"/>
    </row>
    <row r="643" spans="1:9" x14ac:dyDescent="0.25">
      <c r="A643" s="29">
        <v>44739.166663657408</v>
      </c>
      <c r="B643" s="39">
        <v>26.375</v>
      </c>
      <c r="C643" s="39">
        <v>26.4166666666667</v>
      </c>
      <c r="D643" s="65">
        <v>454451.49400000006</v>
      </c>
      <c r="E643" s="65">
        <v>54267.90400000001</v>
      </c>
      <c r="F643" s="1">
        <f t="shared" si="18"/>
        <v>400183.59000000008</v>
      </c>
      <c r="G643" s="3">
        <f t="shared" si="19"/>
        <v>1.5493445758819082E-3</v>
      </c>
      <c r="H643" s="27"/>
      <c r="I643" s="27"/>
    </row>
    <row r="644" spans="1:9" x14ac:dyDescent="0.25">
      <c r="A644" s="29">
        <v>44739.208330266207</v>
      </c>
      <c r="B644" s="39">
        <v>26.4166666666667</v>
      </c>
      <c r="C644" s="39">
        <v>26.4583333333333</v>
      </c>
      <c r="D644" s="65">
        <v>479046.73199999996</v>
      </c>
      <c r="E644" s="65">
        <v>59027.682000000001</v>
      </c>
      <c r="F644" s="1">
        <f t="shared" si="18"/>
        <v>420019.04999999993</v>
      </c>
      <c r="G644" s="3">
        <f t="shared" si="19"/>
        <v>1.6261392349560654E-3</v>
      </c>
      <c r="H644" s="27"/>
      <c r="I644" s="27"/>
    </row>
    <row r="645" spans="1:9" x14ac:dyDescent="0.25">
      <c r="A645" s="29">
        <v>44739.249996874998</v>
      </c>
      <c r="B645" s="39">
        <v>26.4583333333333</v>
      </c>
      <c r="C645" s="39">
        <v>26.5</v>
      </c>
      <c r="D645" s="65">
        <v>490356.82799999992</v>
      </c>
      <c r="E645" s="65">
        <v>60862.928000000014</v>
      </c>
      <c r="F645" s="1">
        <f t="shared" si="18"/>
        <v>429493.89999999991</v>
      </c>
      <c r="G645" s="3">
        <f t="shared" si="19"/>
        <v>1.662821917158988E-3</v>
      </c>
      <c r="H645" s="27"/>
      <c r="I645" s="27"/>
    </row>
    <row r="646" spans="1:9" x14ac:dyDescent="0.25">
      <c r="A646" s="29">
        <v>44739.291663483797</v>
      </c>
      <c r="B646" s="39">
        <v>26.5</v>
      </c>
      <c r="C646" s="39">
        <v>26.5416666666667</v>
      </c>
      <c r="D646" s="65">
        <v>488358.1480000001</v>
      </c>
      <c r="E646" s="65">
        <v>59135.12799999999</v>
      </c>
      <c r="F646" s="1">
        <f t="shared" si="18"/>
        <v>429223.02000000014</v>
      </c>
      <c r="G646" s="3">
        <f t="shared" si="19"/>
        <v>1.6617731823552581E-3</v>
      </c>
      <c r="H646" s="27"/>
      <c r="I646" s="27"/>
    </row>
    <row r="647" spans="1:9" x14ac:dyDescent="0.25">
      <c r="A647" s="29">
        <v>44739.333330092595</v>
      </c>
      <c r="B647" s="39">
        <v>26.5416666666667</v>
      </c>
      <c r="C647" s="39">
        <v>26.5833333333333</v>
      </c>
      <c r="D647" s="65">
        <v>477084.24600000004</v>
      </c>
      <c r="E647" s="65">
        <v>53119.195999999996</v>
      </c>
      <c r="F647" s="1">
        <f t="shared" si="18"/>
        <v>423965.05000000005</v>
      </c>
      <c r="G647" s="3">
        <f t="shared" si="19"/>
        <v>1.6414165073110618E-3</v>
      </c>
      <c r="H647" s="27"/>
      <c r="I647" s="27"/>
    </row>
    <row r="648" spans="1:9" x14ac:dyDescent="0.25">
      <c r="A648" s="29">
        <v>44739.374996701386</v>
      </c>
      <c r="B648" s="39">
        <v>26.5833333333333</v>
      </c>
      <c r="C648" s="39">
        <v>26.625</v>
      </c>
      <c r="D648" s="65">
        <v>478880.99000000011</v>
      </c>
      <c r="E648" s="65">
        <v>56623.53</v>
      </c>
      <c r="F648" s="1">
        <f t="shared" si="18"/>
        <v>422257.46000000008</v>
      </c>
      <c r="G648" s="3">
        <f t="shared" si="19"/>
        <v>1.6348054283701933E-3</v>
      </c>
      <c r="H648" s="27"/>
      <c r="I648" s="27"/>
    </row>
    <row r="649" spans="1:9" x14ac:dyDescent="0.25">
      <c r="A649" s="29">
        <v>44739.416663310185</v>
      </c>
      <c r="B649" s="39">
        <v>26.625</v>
      </c>
      <c r="C649" s="39">
        <v>26.6666666666667</v>
      </c>
      <c r="D649" s="65">
        <v>470791.12599999993</v>
      </c>
      <c r="E649" s="65">
        <v>54681.795999999988</v>
      </c>
      <c r="F649" s="1">
        <f t="shared" si="18"/>
        <v>416109.32999999996</v>
      </c>
      <c r="G649" s="3">
        <f t="shared" si="19"/>
        <v>1.6110024236859757E-3</v>
      </c>
      <c r="H649" s="27"/>
      <c r="I649" s="27"/>
    </row>
    <row r="650" spans="1:9" x14ac:dyDescent="0.25">
      <c r="A650" s="29">
        <v>44739.458329918984</v>
      </c>
      <c r="B650" s="39">
        <v>26.6666666666667</v>
      </c>
      <c r="C650" s="39">
        <v>26.7083333333333</v>
      </c>
      <c r="D650" s="65">
        <v>462313.21200000006</v>
      </c>
      <c r="E650" s="65">
        <v>56553.182000000008</v>
      </c>
      <c r="F650" s="1">
        <f t="shared" si="18"/>
        <v>405760.03</v>
      </c>
      <c r="G650" s="3">
        <f t="shared" si="19"/>
        <v>1.5709342344352008E-3</v>
      </c>
      <c r="H650" s="27"/>
      <c r="I650" s="27"/>
    </row>
    <row r="651" spans="1:9" s="27" customFormat="1" x14ac:dyDescent="0.25">
      <c r="A651" s="67">
        <v>44739.499996527775</v>
      </c>
      <c r="B651" s="68">
        <v>26.7083333333333</v>
      </c>
      <c r="C651" s="68">
        <v>26.75</v>
      </c>
      <c r="D651" s="69">
        <v>453257.75599999999</v>
      </c>
      <c r="E651" s="69">
        <v>53400.395999999986</v>
      </c>
      <c r="F651" s="72">
        <f t="shared" si="18"/>
        <v>399857.36</v>
      </c>
      <c r="G651" s="73">
        <f t="shared" si="19"/>
        <v>1.5480815488772524E-3</v>
      </c>
    </row>
    <row r="652" spans="1:9" s="27" customFormat="1" x14ac:dyDescent="0.25">
      <c r="A652" s="67">
        <v>44739.541663136573</v>
      </c>
      <c r="B652" s="68">
        <v>26.75</v>
      </c>
      <c r="C652" s="68">
        <v>26.7916666666667</v>
      </c>
      <c r="D652" s="69">
        <v>445813.12799999997</v>
      </c>
      <c r="E652" s="69">
        <v>51144.62799999999</v>
      </c>
      <c r="F652" s="72">
        <f t="shared" si="18"/>
        <v>394668.5</v>
      </c>
      <c r="G652" s="73">
        <f t="shared" si="19"/>
        <v>1.5279924390364152E-3</v>
      </c>
    </row>
    <row r="653" spans="1:9" s="27" customFormat="1" x14ac:dyDescent="0.25">
      <c r="A653" s="67">
        <v>44739.583329745372</v>
      </c>
      <c r="B653" s="68">
        <v>26.7916666666667</v>
      </c>
      <c r="C653" s="68">
        <v>26.8333333333333</v>
      </c>
      <c r="D653" s="69">
        <v>435001.93000000005</v>
      </c>
      <c r="E653" s="69">
        <v>40544.18</v>
      </c>
      <c r="F653" s="72">
        <f t="shared" si="18"/>
        <v>394457.75000000006</v>
      </c>
      <c r="G653" s="73">
        <f t="shared" si="19"/>
        <v>1.5271765026074202E-3</v>
      </c>
    </row>
    <row r="654" spans="1:9" s="27" customFormat="1" x14ac:dyDescent="0.25">
      <c r="A654" s="67">
        <v>44739.624996354163</v>
      </c>
      <c r="B654" s="68">
        <v>26.8333333333333</v>
      </c>
      <c r="C654" s="68">
        <v>26.875</v>
      </c>
      <c r="D654" s="69">
        <v>439316.15600000008</v>
      </c>
      <c r="E654" s="69">
        <v>50519.065999999992</v>
      </c>
      <c r="F654" s="72">
        <f t="shared" si="18"/>
        <v>388797.09000000008</v>
      </c>
      <c r="G654" s="73">
        <f t="shared" si="19"/>
        <v>1.5052607792092876E-3</v>
      </c>
    </row>
    <row r="655" spans="1:9" s="27" customFormat="1" x14ac:dyDescent="0.25">
      <c r="A655" s="67">
        <v>44739.666662962962</v>
      </c>
      <c r="B655" s="68">
        <v>26.875</v>
      </c>
      <c r="C655" s="68">
        <v>26.9166666666667</v>
      </c>
      <c r="D655" s="69">
        <v>468160.30200000003</v>
      </c>
      <c r="E655" s="69">
        <v>58031.661999999997</v>
      </c>
      <c r="F655" s="72">
        <f t="shared" si="18"/>
        <v>410128.64000000001</v>
      </c>
      <c r="G655" s="73">
        <f t="shared" si="19"/>
        <v>1.5878476771069591E-3</v>
      </c>
    </row>
    <row r="656" spans="1:9" s="27" customFormat="1" x14ac:dyDescent="0.25">
      <c r="A656" s="67">
        <v>44739.70832957176</v>
      </c>
      <c r="B656" s="68">
        <v>26.9166666666667</v>
      </c>
      <c r="C656" s="68">
        <v>26.9583333333333</v>
      </c>
      <c r="D656" s="69">
        <v>461053.08600000001</v>
      </c>
      <c r="E656" s="69">
        <v>53736.026000000005</v>
      </c>
      <c r="F656" s="72">
        <f t="shared" ref="F656:F719" si="20">D656-E656</f>
        <v>407317.06</v>
      </c>
      <c r="G656" s="73">
        <f t="shared" ref="G656:G719" si="21">F656/$F$759</f>
        <v>1.5769624076168781E-3</v>
      </c>
    </row>
    <row r="657" spans="1:9" x14ac:dyDescent="0.25">
      <c r="A657" s="29">
        <v>44739.749996180559</v>
      </c>
      <c r="B657" s="39">
        <v>26.9583333333333</v>
      </c>
      <c r="C657" s="39">
        <v>27</v>
      </c>
      <c r="D657" s="65">
        <v>414366.97199999995</v>
      </c>
      <c r="E657" s="65">
        <v>48236.311999999991</v>
      </c>
      <c r="F657" s="1">
        <f t="shared" si="20"/>
        <v>366130.66</v>
      </c>
      <c r="G657" s="3">
        <f t="shared" si="21"/>
        <v>1.4175057806219964E-3</v>
      </c>
      <c r="H657" s="27"/>
      <c r="I657" s="27"/>
    </row>
    <row r="658" spans="1:9" x14ac:dyDescent="0.25">
      <c r="A658" s="29">
        <v>44739.79166278935</v>
      </c>
      <c r="B658" s="39">
        <v>27</v>
      </c>
      <c r="C658" s="39">
        <v>27.0416666666667</v>
      </c>
      <c r="D658" s="65">
        <v>356560.35399999999</v>
      </c>
      <c r="E658" s="65">
        <v>40558.683999999994</v>
      </c>
      <c r="F658" s="1">
        <f t="shared" si="20"/>
        <v>316001.67</v>
      </c>
      <c r="G658" s="3">
        <f t="shared" si="21"/>
        <v>1.2234271609791012E-3</v>
      </c>
      <c r="H658" s="27"/>
      <c r="I658" s="27"/>
    </row>
    <row r="659" spans="1:9" x14ac:dyDescent="0.25">
      <c r="A659" s="29">
        <v>44739.833329398149</v>
      </c>
      <c r="B659" s="39">
        <v>27.0416666666667</v>
      </c>
      <c r="C659" s="39">
        <v>27.0833333333333</v>
      </c>
      <c r="D659" s="65">
        <v>324657.36999999988</v>
      </c>
      <c r="E659" s="65">
        <v>30417.93</v>
      </c>
      <c r="F659" s="1">
        <f t="shared" si="20"/>
        <v>294239.43999999989</v>
      </c>
      <c r="G659" s="3">
        <f t="shared" si="21"/>
        <v>1.1391728490779192E-3</v>
      </c>
      <c r="H659" s="27"/>
      <c r="I659" s="27"/>
    </row>
    <row r="660" spans="1:9" x14ac:dyDescent="0.25">
      <c r="A660" s="29">
        <v>44739.874996006947</v>
      </c>
      <c r="B660" s="39">
        <v>27.0833333333333</v>
      </c>
      <c r="C660" s="39">
        <v>27.125</v>
      </c>
      <c r="D660" s="65">
        <v>315777.52</v>
      </c>
      <c r="E660" s="65">
        <v>31515.369999999995</v>
      </c>
      <c r="F660" s="1">
        <f t="shared" si="20"/>
        <v>284262.15000000002</v>
      </c>
      <c r="G660" s="3">
        <f t="shared" si="21"/>
        <v>1.1005449279692587E-3</v>
      </c>
      <c r="H660" s="27"/>
      <c r="I660" s="27"/>
    </row>
    <row r="661" spans="1:9" x14ac:dyDescent="0.25">
      <c r="A661" s="29">
        <v>44739.916662615738</v>
      </c>
      <c r="B661" s="39">
        <v>27.125</v>
      </c>
      <c r="C661" s="39">
        <v>27.1666666666667</v>
      </c>
      <c r="D661" s="65">
        <v>299037.36799999996</v>
      </c>
      <c r="E661" s="65">
        <v>31421.607999999997</v>
      </c>
      <c r="F661" s="1">
        <f t="shared" si="20"/>
        <v>267615.75999999995</v>
      </c>
      <c r="G661" s="3">
        <f t="shared" si="21"/>
        <v>1.0360970228102417E-3</v>
      </c>
      <c r="H661" s="27"/>
      <c r="I661" s="27"/>
    </row>
    <row r="662" spans="1:9" x14ac:dyDescent="0.25">
      <c r="A662" s="29">
        <v>44739.958329224537</v>
      </c>
      <c r="B662" s="39">
        <v>27.1666666666667</v>
      </c>
      <c r="C662" s="39">
        <v>27.2083333333333</v>
      </c>
      <c r="D662" s="65">
        <v>287332.14199999999</v>
      </c>
      <c r="E662" s="65">
        <v>30992.572</v>
      </c>
      <c r="F662" s="1">
        <f t="shared" si="20"/>
        <v>256339.57</v>
      </c>
      <c r="G662" s="3">
        <f t="shared" si="21"/>
        <v>9.924403006215238E-4</v>
      </c>
      <c r="H662" s="27"/>
      <c r="I662" s="27"/>
    </row>
    <row r="663" spans="1:9" x14ac:dyDescent="0.25">
      <c r="A663" s="29">
        <v>44739.999995833336</v>
      </c>
      <c r="B663" s="39">
        <v>27.2083333333333</v>
      </c>
      <c r="C663" s="39">
        <v>27.25</v>
      </c>
      <c r="D663" s="65">
        <v>301406.92799999996</v>
      </c>
      <c r="E663" s="65">
        <v>32846.353999999999</v>
      </c>
      <c r="F663" s="1">
        <f t="shared" si="20"/>
        <v>268560.57399999996</v>
      </c>
      <c r="G663" s="3">
        <f t="shared" si="21"/>
        <v>1.0397549500283899E-3</v>
      </c>
      <c r="H663" s="27"/>
      <c r="I663" s="27"/>
    </row>
    <row r="664" spans="1:9" x14ac:dyDescent="0.25">
      <c r="A664" s="29">
        <v>44740.041662442127</v>
      </c>
      <c r="B664" s="39">
        <v>27.25</v>
      </c>
      <c r="C664" s="39">
        <v>27.2916666666667</v>
      </c>
      <c r="D664" s="65">
        <v>337421.05800000008</v>
      </c>
      <c r="E664" s="65">
        <v>36032.294000000002</v>
      </c>
      <c r="F664" s="1">
        <f t="shared" si="20"/>
        <v>301388.76400000008</v>
      </c>
      <c r="G664" s="3">
        <f t="shared" si="21"/>
        <v>1.1668520609132238E-3</v>
      </c>
      <c r="H664" s="27"/>
      <c r="I664" s="27"/>
    </row>
    <row r="665" spans="1:9" x14ac:dyDescent="0.25">
      <c r="A665" s="29">
        <v>44740.083329050925</v>
      </c>
      <c r="B665" s="39">
        <v>27.2916666666667</v>
      </c>
      <c r="C665" s="39">
        <v>27.3333333333333</v>
      </c>
      <c r="D665" s="65">
        <v>381009.59</v>
      </c>
      <c r="E665" s="65">
        <v>36501.222000000009</v>
      </c>
      <c r="F665" s="1">
        <f t="shared" si="20"/>
        <v>344508.36800000002</v>
      </c>
      <c r="G665" s="3">
        <f t="shared" si="21"/>
        <v>1.3337932505096679E-3</v>
      </c>
      <c r="H665" s="27"/>
      <c r="I665" s="27"/>
    </row>
    <row r="666" spans="1:9" x14ac:dyDescent="0.25">
      <c r="A666" s="29">
        <v>44740.124995659724</v>
      </c>
      <c r="B666" s="39">
        <v>27.3333333333333</v>
      </c>
      <c r="C666" s="39">
        <v>27.375</v>
      </c>
      <c r="D666" s="65">
        <v>425323.33999999997</v>
      </c>
      <c r="E666" s="65">
        <v>45352.866000000009</v>
      </c>
      <c r="F666" s="1">
        <f t="shared" si="20"/>
        <v>379970.47399999993</v>
      </c>
      <c r="G666" s="3">
        <f t="shared" si="21"/>
        <v>1.4710877896996662E-3</v>
      </c>
      <c r="H666" s="27"/>
      <c r="I666" s="27"/>
    </row>
    <row r="667" spans="1:9" x14ac:dyDescent="0.25">
      <c r="A667" s="29">
        <v>44740.166662268515</v>
      </c>
      <c r="B667" s="39">
        <v>27.375</v>
      </c>
      <c r="C667" s="39">
        <v>27.4166666666667</v>
      </c>
      <c r="D667" s="65">
        <v>453066.58799999993</v>
      </c>
      <c r="E667" s="65">
        <v>50173.130000000005</v>
      </c>
      <c r="F667" s="1">
        <f t="shared" si="20"/>
        <v>402893.45799999993</v>
      </c>
      <c r="G667" s="3">
        <f t="shared" si="21"/>
        <v>1.5598360587714382E-3</v>
      </c>
      <c r="H667" s="27"/>
      <c r="I667" s="27"/>
    </row>
    <row r="668" spans="1:9" x14ac:dyDescent="0.25">
      <c r="A668" s="29">
        <v>44740.208328877314</v>
      </c>
      <c r="B668" s="39">
        <v>27.4166666666667</v>
      </c>
      <c r="C668" s="39">
        <v>27.4583333333333</v>
      </c>
      <c r="D668" s="65">
        <v>471816.25</v>
      </c>
      <c r="E668" s="65">
        <v>53697.858</v>
      </c>
      <c r="F668" s="1">
        <f t="shared" si="20"/>
        <v>418118.39199999999</v>
      </c>
      <c r="G668" s="3">
        <f t="shared" si="21"/>
        <v>1.6187806769429633E-3</v>
      </c>
      <c r="H668" s="27"/>
      <c r="I668" s="27"/>
    </row>
    <row r="669" spans="1:9" x14ac:dyDescent="0.25">
      <c r="A669" s="29">
        <v>44740.249995486112</v>
      </c>
      <c r="B669" s="39">
        <v>27.4583333333333</v>
      </c>
      <c r="C669" s="39">
        <v>27.5</v>
      </c>
      <c r="D669" s="65">
        <v>487777.41799999995</v>
      </c>
      <c r="E669" s="65">
        <v>56150.936000000002</v>
      </c>
      <c r="F669" s="1">
        <f t="shared" si="20"/>
        <v>431626.48199999996</v>
      </c>
      <c r="G669" s="3">
        <f t="shared" si="21"/>
        <v>1.6710783885308489E-3</v>
      </c>
      <c r="H669" s="27"/>
      <c r="I669" s="27"/>
    </row>
    <row r="670" spans="1:9" x14ac:dyDescent="0.25">
      <c r="A670" s="29">
        <v>44740.291662094911</v>
      </c>
      <c r="B670" s="39">
        <v>27.5</v>
      </c>
      <c r="C670" s="39">
        <v>27.5416666666667</v>
      </c>
      <c r="D670" s="65">
        <v>480915.6999999999</v>
      </c>
      <c r="E670" s="65">
        <v>53953.643000000004</v>
      </c>
      <c r="F670" s="1">
        <f t="shared" si="20"/>
        <v>426962.05699999991</v>
      </c>
      <c r="G670" s="3">
        <f t="shared" si="21"/>
        <v>1.6530196730963702E-3</v>
      </c>
      <c r="H670" s="27"/>
      <c r="I670" s="27"/>
    </row>
    <row r="671" spans="1:9" x14ac:dyDescent="0.25">
      <c r="A671" s="29">
        <v>44740.333328703702</v>
      </c>
      <c r="B671" s="39">
        <v>27.5416666666667</v>
      </c>
      <c r="C671" s="39">
        <v>27.5833333333333</v>
      </c>
      <c r="D671" s="65">
        <v>473471.89199999999</v>
      </c>
      <c r="E671" s="65">
        <v>48501.815999999999</v>
      </c>
      <c r="F671" s="1">
        <f t="shared" si="20"/>
        <v>424970.076</v>
      </c>
      <c r="G671" s="3">
        <f t="shared" si="21"/>
        <v>1.6453075503738725E-3</v>
      </c>
      <c r="H671" s="27"/>
      <c r="I671" s="27"/>
    </row>
    <row r="672" spans="1:9" x14ac:dyDescent="0.25">
      <c r="A672" s="29">
        <v>44740.374995312501</v>
      </c>
      <c r="B672" s="39">
        <v>27.5833333333333</v>
      </c>
      <c r="C672" s="39">
        <v>27.625</v>
      </c>
      <c r="D672" s="65">
        <v>478356.25799999991</v>
      </c>
      <c r="E672" s="65">
        <v>55448.287000000004</v>
      </c>
      <c r="F672" s="1">
        <f t="shared" si="20"/>
        <v>422907.9709999999</v>
      </c>
      <c r="G672" s="3">
        <f t="shared" si="21"/>
        <v>1.6373239366613535E-3</v>
      </c>
      <c r="H672" s="27"/>
      <c r="I672" s="27"/>
    </row>
    <row r="673" spans="1:9" x14ac:dyDescent="0.25">
      <c r="A673" s="29">
        <v>44740.416661921299</v>
      </c>
      <c r="B673" s="39">
        <v>27.625</v>
      </c>
      <c r="C673" s="39">
        <v>27.6666666666667</v>
      </c>
      <c r="D673" s="65">
        <v>478177.84600000008</v>
      </c>
      <c r="E673" s="65">
        <v>55023.090000000004</v>
      </c>
      <c r="F673" s="1">
        <f t="shared" si="20"/>
        <v>423154.75600000005</v>
      </c>
      <c r="G673" s="3">
        <f t="shared" si="21"/>
        <v>1.638279385637058E-3</v>
      </c>
      <c r="H673" s="27"/>
      <c r="I673" s="27"/>
    </row>
    <row r="674" spans="1:9" x14ac:dyDescent="0.25">
      <c r="A674" s="29">
        <v>44740.458328530091</v>
      </c>
      <c r="B674" s="39">
        <v>27.6666666666667</v>
      </c>
      <c r="C674" s="39">
        <v>27.7083333333333</v>
      </c>
      <c r="D674" s="65">
        <v>466624.93800000008</v>
      </c>
      <c r="E674" s="65">
        <v>55212.077999999994</v>
      </c>
      <c r="F674" s="1">
        <f t="shared" si="20"/>
        <v>411412.8600000001</v>
      </c>
      <c r="G674" s="3">
        <f t="shared" si="21"/>
        <v>1.5928196433268613E-3</v>
      </c>
      <c r="H674" s="27"/>
      <c r="I674" s="27"/>
    </row>
    <row r="675" spans="1:9" x14ac:dyDescent="0.25">
      <c r="A675" s="67">
        <v>44740.499995138889</v>
      </c>
      <c r="B675" s="68">
        <v>27.7083333333333</v>
      </c>
      <c r="C675" s="68">
        <v>27.75</v>
      </c>
      <c r="D675" s="69">
        <v>459968.80400000012</v>
      </c>
      <c r="E675" s="69">
        <v>55894.819999999992</v>
      </c>
      <c r="F675" s="70">
        <f t="shared" si="20"/>
        <v>404073.98400000011</v>
      </c>
      <c r="G675" s="71">
        <f t="shared" si="21"/>
        <v>1.5644065649103528E-3</v>
      </c>
      <c r="H675" s="27"/>
      <c r="I675" s="27"/>
    </row>
    <row r="676" spans="1:9" x14ac:dyDescent="0.25">
      <c r="A676" s="67">
        <v>44740.541661747688</v>
      </c>
      <c r="B676" s="68">
        <v>27.75</v>
      </c>
      <c r="C676" s="68">
        <v>27.7916666666667</v>
      </c>
      <c r="D676" s="69">
        <v>461937.12799999997</v>
      </c>
      <c r="E676" s="69">
        <v>54925.19400000001</v>
      </c>
      <c r="F676" s="70">
        <f t="shared" si="20"/>
        <v>407011.93399999995</v>
      </c>
      <c r="G676" s="71">
        <f t="shared" si="21"/>
        <v>1.5757810865310719E-3</v>
      </c>
      <c r="H676" s="27"/>
      <c r="I676" s="27"/>
    </row>
    <row r="677" spans="1:9" x14ac:dyDescent="0.25">
      <c r="A677" s="67">
        <v>44740.583328356479</v>
      </c>
      <c r="B677" s="68">
        <v>27.7916666666667</v>
      </c>
      <c r="C677" s="68">
        <v>27.8333333333333</v>
      </c>
      <c r="D677" s="69">
        <v>452359.43000000005</v>
      </c>
      <c r="E677" s="69">
        <v>50523.536</v>
      </c>
      <c r="F677" s="70">
        <f t="shared" si="20"/>
        <v>401835.89400000003</v>
      </c>
      <c r="G677" s="71">
        <f t="shared" si="21"/>
        <v>1.5557416104032586E-3</v>
      </c>
      <c r="H677" s="27"/>
      <c r="I677" s="27"/>
    </row>
    <row r="678" spans="1:9" x14ac:dyDescent="0.25">
      <c r="A678" s="67">
        <v>44740.624994965277</v>
      </c>
      <c r="B678" s="68">
        <v>27.8333333333333</v>
      </c>
      <c r="C678" s="68">
        <v>27.875</v>
      </c>
      <c r="D678" s="69">
        <v>450795.43000000005</v>
      </c>
      <c r="E678" s="69">
        <v>55818.608000000007</v>
      </c>
      <c r="F678" s="70">
        <f t="shared" si="20"/>
        <v>394976.82200000004</v>
      </c>
      <c r="G678" s="71">
        <f t="shared" si="21"/>
        <v>1.529186133706217E-3</v>
      </c>
      <c r="H678" s="27"/>
      <c r="I678" s="27"/>
    </row>
    <row r="679" spans="1:9" x14ac:dyDescent="0.25">
      <c r="A679" s="67">
        <v>44740.666661574076</v>
      </c>
      <c r="B679" s="68">
        <v>27.875</v>
      </c>
      <c r="C679" s="68">
        <v>27.9166666666667</v>
      </c>
      <c r="D679" s="69">
        <v>476611.66599999991</v>
      </c>
      <c r="E679" s="69">
        <v>60116.916000000012</v>
      </c>
      <c r="F679" s="70">
        <f t="shared" si="20"/>
        <v>416494.74999999988</v>
      </c>
      <c r="G679" s="71">
        <f t="shared" si="21"/>
        <v>1.6124946097759558E-3</v>
      </c>
      <c r="H679" s="27"/>
      <c r="I679" s="27"/>
    </row>
    <row r="680" spans="1:9" x14ac:dyDescent="0.25">
      <c r="A680" s="67">
        <v>44740.708328182867</v>
      </c>
      <c r="B680" s="68">
        <v>27.9166666666667</v>
      </c>
      <c r="C680" s="68">
        <v>27.9583333333333</v>
      </c>
      <c r="D680" s="69">
        <v>457427.02000000014</v>
      </c>
      <c r="E680" s="69">
        <v>57128.785999999993</v>
      </c>
      <c r="F680" s="70">
        <f t="shared" si="20"/>
        <v>400298.23400000017</v>
      </c>
      <c r="G680" s="71">
        <f t="shared" si="21"/>
        <v>1.549788429812944E-3</v>
      </c>
      <c r="H680" s="27"/>
      <c r="I680" s="27"/>
    </row>
    <row r="681" spans="1:9" x14ac:dyDescent="0.25">
      <c r="A681" s="29">
        <v>44740.749994791666</v>
      </c>
      <c r="B681" s="39">
        <v>27.9583333333333</v>
      </c>
      <c r="C681" s="39">
        <v>28</v>
      </c>
      <c r="D681" s="65">
        <v>418750.15199999994</v>
      </c>
      <c r="E681" s="65">
        <v>47680.902000000002</v>
      </c>
      <c r="F681" s="1">
        <f t="shared" si="20"/>
        <v>371069.24999999994</v>
      </c>
      <c r="G681" s="3">
        <f t="shared" si="21"/>
        <v>1.4366259490152197E-3</v>
      </c>
      <c r="H681" s="27"/>
      <c r="I681" s="27"/>
    </row>
    <row r="682" spans="1:9" x14ac:dyDescent="0.25">
      <c r="A682" s="29">
        <v>44740.791661400464</v>
      </c>
      <c r="B682" s="39">
        <v>28</v>
      </c>
      <c r="C682" s="39">
        <v>28.0416666666667</v>
      </c>
      <c r="D682" s="65">
        <v>362295.8</v>
      </c>
      <c r="E682" s="65">
        <v>36624.194000000003</v>
      </c>
      <c r="F682" s="1">
        <f t="shared" si="20"/>
        <v>325671.60599999997</v>
      </c>
      <c r="G682" s="3">
        <f t="shared" si="21"/>
        <v>1.2608651351117366E-3</v>
      </c>
      <c r="H682" s="27"/>
      <c r="I682" s="27"/>
    </row>
    <row r="683" spans="1:9" x14ac:dyDescent="0.25">
      <c r="A683" s="29">
        <v>44740.833328009256</v>
      </c>
      <c r="B683" s="39">
        <v>28.0416666666667</v>
      </c>
      <c r="C683" s="39">
        <v>28.0833333333333</v>
      </c>
      <c r="D683" s="65">
        <v>320771.5120000001</v>
      </c>
      <c r="E683" s="65">
        <v>28465.605999999996</v>
      </c>
      <c r="F683" s="1">
        <f t="shared" si="20"/>
        <v>292305.90600000013</v>
      </c>
      <c r="G683" s="3">
        <f t="shared" si="21"/>
        <v>1.1316870088534791E-3</v>
      </c>
      <c r="H683" s="27"/>
      <c r="I683" s="27"/>
    </row>
    <row r="684" spans="1:9" x14ac:dyDescent="0.25">
      <c r="A684" s="29">
        <v>44740.874994618054</v>
      </c>
      <c r="B684" s="39">
        <v>28.0833333333333</v>
      </c>
      <c r="C684" s="39">
        <v>28.125</v>
      </c>
      <c r="D684" s="65">
        <v>307422.87</v>
      </c>
      <c r="E684" s="65">
        <v>31813.840000000007</v>
      </c>
      <c r="F684" s="1">
        <f t="shared" si="20"/>
        <v>275609.02999999997</v>
      </c>
      <c r="G684" s="3">
        <f t="shared" si="21"/>
        <v>1.0670436428804439E-3</v>
      </c>
      <c r="H684" s="27"/>
      <c r="I684" s="27"/>
    </row>
    <row r="685" spans="1:9" x14ac:dyDescent="0.25">
      <c r="A685" s="29">
        <v>44740.916661226853</v>
      </c>
      <c r="B685" s="39">
        <v>28.125</v>
      </c>
      <c r="C685" s="39">
        <v>28.1666666666667</v>
      </c>
      <c r="D685" s="65">
        <v>288768.68800000002</v>
      </c>
      <c r="E685" s="65">
        <v>30923.121999999996</v>
      </c>
      <c r="F685" s="1">
        <f t="shared" si="20"/>
        <v>257845.56600000002</v>
      </c>
      <c r="G685" s="3">
        <f t="shared" si="21"/>
        <v>9.9827089136088885E-4</v>
      </c>
      <c r="H685" s="27"/>
      <c r="I685" s="27"/>
    </row>
    <row r="686" spans="1:9" x14ac:dyDescent="0.25">
      <c r="A686" s="29">
        <v>44740.958327835651</v>
      </c>
      <c r="B686" s="39">
        <v>28.1666666666667</v>
      </c>
      <c r="C686" s="39">
        <v>28.2083333333333</v>
      </c>
      <c r="D686" s="65">
        <v>281144.1779999999</v>
      </c>
      <c r="E686" s="65">
        <v>30648.26400000001</v>
      </c>
      <c r="F686" s="1">
        <f t="shared" si="20"/>
        <v>250495.91399999987</v>
      </c>
      <c r="G686" s="3">
        <f t="shared" si="21"/>
        <v>9.698160927500318E-4</v>
      </c>
      <c r="H686" s="27"/>
      <c r="I686" s="27"/>
    </row>
    <row r="687" spans="1:9" x14ac:dyDescent="0.25">
      <c r="A687" s="29">
        <v>44741</v>
      </c>
      <c r="B687" s="39">
        <v>28.2083333333333</v>
      </c>
      <c r="C687" s="39">
        <v>28.25</v>
      </c>
      <c r="D687" s="65">
        <v>293216.696</v>
      </c>
      <c r="E687" s="65">
        <v>34681.055999999997</v>
      </c>
      <c r="F687" s="1">
        <f t="shared" si="20"/>
        <v>258535.64</v>
      </c>
      <c r="G687" s="3">
        <f t="shared" si="21"/>
        <v>1.0009425711488011E-3</v>
      </c>
      <c r="H687" s="27"/>
      <c r="I687" s="27"/>
    </row>
    <row r="688" spans="1:9" x14ac:dyDescent="0.25">
      <c r="A688" s="29">
        <v>44741.041666666664</v>
      </c>
      <c r="B688" s="39">
        <v>28.25</v>
      </c>
      <c r="C688" s="39">
        <v>28.2916666666667</v>
      </c>
      <c r="D688" s="65">
        <v>331636.44400000002</v>
      </c>
      <c r="E688" s="65">
        <v>38701.514000000003</v>
      </c>
      <c r="F688" s="1">
        <f t="shared" si="20"/>
        <v>292934.93</v>
      </c>
      <c r="G688" s="3">
        <f t="shared" si="21"/>
        <v>1.1341223284089344E-3</v>
      </c>
      <c r="H688" s="27"/>
      <c r="I688" s="27"/>
    </row>
    <row r="689" spans="1:9" x14ac:dyDescent="0.25">
      <c r="A689" s="29">
        <v>44741.08333321759</v>
      </c>
      <c r="B689" s="39">
        <v>28.2916666666667</v>
      </c>
      <c r="C689" s="39">
        <v>28.3333333333333</v>
      </c>
      <c r="D689" s="65">
        <v>373523.67799999996</v>
      </c>
      <c r="E689" s="65">
        <v>39013.147999999986</v>
      </c>
      <c r="F689" s="1">
        <f t="shared" si="20"/>
        <v>334510.52999999997</v>
      </c>
      <c r="G689" s="3">
        <f t="shared" si="21"/>
        <v>1.2950857760831277E-3</v>
      </c>
      <c r="H689" s="27"/>
      <c r="I689" s="27"/>
    </row>
    <row r="690" spans="1:9" x14ac:dyDescent="0.25">
      <c r="A690" s="29">
        <v>44741.124999826388</v>
      </c>
      <c r="B690" s="39">
        <v>28.3333333333333</v>
      </c>
      <c r="C690" s="39">
        <v>28.375</v>
      </c>
      <c r="D690" s="65">
        <v>426250.42199999996</v>
      </c>
      <c r="E690" s="65">
        <v>48903.942000000003</v>
      </c>
      <c r="F690" s="1">
        <f t="shared" si="20"/>
        <v>377346.48</v>
      </c>
      <c r="G690" s="3">
        <f t="shared" si="21"/>
        <v>1.460928775255704E-3</v>
      </c>
      <c r="H690" s="27"/>
      <c r="I690" s="27"/>
    </row>
    <row r="691" spans="1:9" x14ac:dyDescent="0.25">
      <c r="A691" s="29">
        <v>44741.166666435187</v>
      </c>
      <c r="B691" s="39">
        <v>28.375</v>
      </c>
      <c r="C691" s="39">
        <v>28.4166666666667</v>
      </c>
      <c r="D691" s="65">
        <v>454292.76199999999</v>
      </c>
      <c r="E691" s="65">
        <v>52333.492000000006</v>
      </c>
      <c r="F691" s="1">
        <f t="shared" si="20"/>
        <v>401959.26999999996</v>
      </c>
      <c r="G691" s="3">
        <f t="shared" si="21"/>
        <v>1.5562192710099664E-3</v>
      </c>
      <c r="H691" s="27"/>
      <c r="I691" s="27"/>
    </row>
    <row r="692" spans="1:9" x14ac:dyDescent="0.25">
      <c r="A692" s="29">
        <v>44741.208333043978</v>
      </c>
      <c r="B692" s="39">
        <v>28.4166666666667</v>
      </c>
      <c r="C692" s="39">
        <v>28.4583333333333</v>
      </c>
      <c r="D692" s="65">
        <v>474242.51</v>
      </c>
      <c r="E692" s="65">
        <v>57226.180000000008</v>
      </c>
      <c r="F692" s="1">
        <f t="shared" si="20"/>
        <v>417016.33</v>
      </c>
      <c r="G692" s="3">
        <f t="shared" si="21"/>
        <v>1.6145139508086271E-3</v>
      </c>
      <c r="H692" s="27"/>
      <c r="I692" s="27"/>
    </row>
    <row r="693" spans="1:9" x14ac:dyDescent="0.25">
      <c r="A693" s="29">
        <v>44741.249999652777</v>
      </c>
      <c r="B693" s="39">
        <v>28.4583333333333</v>
      </c>
      <c r="C693" s="39">
        <v>28.5</v>
      </c>
      <c r="D693" s="65">
        <v>479746.43599999999</v>
      </c>
      <c r="E693" s="65">
        <v>56603.906000000003</v>
      </c>
      <c r="F693" s="1">
        <f t="shared" si="20"/>
        <v>423142.52999999997</v>
      </c>
      <c r="G693" s="3">
        <f t="shared" si="21"/>
        <v>1.6382320516452147E-3</v>
      </c>
      <c r="H693" s="27"/>
      <c r="I693" s="27"/>
    </row>
    <row r="694" spans="1:9" x14ac:dyDescent="0.25">
      <c r="A694" s="29">
        <v>44741.291666261575</v>
      </c>
      <c r="B694" s="39">
        <v>28.5</v>
      </c>
      <c r="C694" s="39">
        <v>28.5416666666667</v>
      </c>
      <c r="D694" s="65">
        <v>483340.75600000005</v>
      </c>
      <c r="E694" s="65">
        <v>53896.34599999999</v>
      </c>
      <c r="F694" s="1">
        <f t="shared" si="20"/>
        <v>429444.41000000003</v>
      </c>
      <c r="G694" s="3">
        <f t="shared" si="21"/>
        <v>1.662630312443112E-3</v>
      </c>
      <c r="H694" s="27"/>
      <c r="I694" s="27"/>
    </row>
    <row r="695" spans="1:9" x14ac:dyDescent="0.25">
      <c r="A695" s="29">
        <v>44741.333332870374</v>
      </c>
      <c r="B695" s="39">
        <v>28.5416666666667</v>
      </c>
      <c r="C695" s="39">
        <v>28.5833333333333</v>
      </c>
      <c r="D695" s="65">
        <v>478737.35599999997</v>
      </c>
      <c r="E695" s="65">
        <v>48258.535999999993</v>
      </c>
      <c r="F695" s="1">
        <f t="shared" si="20"/>
        <v>430478.81999999995</v>
      </c>
      <c r="G695" s="3">
        <f t="shared" si="21"/>
        <v>1.6666351181442601E-3</v>
      </c>
      <c r="H695" s="27"/>
      <c r="I695" s="27"/>
    </row>
    <row r="696" spans="1:9" x14ac:dyDescent="0.25">
      <c r="A696" s="29">
        <v>44741.374999479165</v>
      </c>
      <c r="B696" s="39">
        <v>28.5833333333333</v>
      </c>
      <c r="C696" s="39">
        <v>28.625</v>
      </c>
      <c r="D696" s="65">
        <v>467542.2460000001</v>
      </c>
      <c r="E696" s="65">
        <v>47902.945999999989</v>
      </c>
      <c r="F696" s="1">
        <f t="shared" si="20"/>
        <v>419639.3000000001</v>
      </c>
      <c r="G696" s="3">
        <f t="shared" si="21"/>
        <v>1.624669000750083E-3</v>
      </c>
      <c r="H696" s="27"/>
      <c r="I696" s="27"/>
    </row>
    <row r="697" spans="1:9" x14ac:dyDescent="0.25">
      <c r="A697" s="29">
        <v>44741.416666087964</v>
      </c>
      <c r="B697" s="39">
        <v>28.625</v>
      </c>
      <c r="C697" s="39">
        <v>28.6666666666667</v>
      </c>
      <c r="D697" s="65">
        <v>471138.17199999996</v>
      </c>
      <c r="E697" s="65">
        <v>51790.491999999991</v>
      </c>
      <c r="F697" s="1">
        <f t="shared" si="20"/>
        <v>419347.68</v>
      </c>
      <c r="G697" s="3">
        <f t="shared" si="21"/>
        <v>1.6235399692842529E-3</v>
      </c>
      <c r="H697" s="27"/>
      <c r="I697" s="27"/>
    </row>
    <row r="698" spans="1:9" x14ac:dyDescent="0.25">
      <c r="A698" s="29">
        <v>44741.458332696762</v>
      </c>
      <c r="B698" s="39">
        <v>28.6666666666667</v>
      </c>
      <c r="C698" s="39">
        <v>28.7083333333333</v>
      </c>
      <c r="D698" s="65">
        <v>469268.78999999986</v>
      </c>
      <c r="E698" s="65">
        <v>54164.680000000015</v>
      </c>
      <c r="F698" s="1">
        <f t="shared" si="20"/>
        <v>415104.10999999987</v>
      </c>
      <c r="G698" s="3">
        <f t="shared" si="21"/>
        <v>1.6071106295357754E-3</v>
      </c>
      <c r="H698" s="27"/>
      <c r="I698" s="27"/>
    </row>
    <row r="699" spans="1:9" x14ac:dyDescent="0.25">
      <c r="A699" s="67">
        <v>44741.499999305554</v>
      </c>
      <c r="B699" s="68">
        <v>28.7083333333333</v>
      </c>
      <c r="C699" s="68">
        <v>28.75</v>
      </c>
      <c r="D699" s="69">
        <v>461210.96199999994</v>
      </c>
      <c r="E699" s="69">
        <v>54234.851999999999</v>
      </c>
      <c r="F699" s="70">
        <f t="shared" si="20"/>
        <v>406976.10999999993</v>
      </c>
      <c r="G699" s="71">
        <f t="shared" si="21"/>
        <v>1.5756423908886883E-3</v>
      </c>
      <c r="H699" s="27"/>
      <c r="I699" s="27"/>
    </row>
    <row r="700" spans="1:9" x14ac:dyDescent="0.25">
      <c r="A700" s="67">
        <v>44741.541665914352</v>
      </c>
      <c r="B700" s="68">
        <v>28.75</v>
      </c>
      <c r="C700" s="68">
        <v>28.7916666666667</v>
      </c>
      <c r="D700" s="69">
        <v>460991.90399999998</v>
      </c>
      <c r="E700" s="69">
        <v>52389.323999999993</v>
      </c>
      <c r="F700" s="70">
        <f t="shared" si="20"/>
        <v>408602.57999999996</v>
      </c>
      <c r="G700" s="71">
        <f t="shared" si="21"/>
        <v>1.5819394068966029E-3</v>
      </c>
      <c r="H700" s="27"/>
      <c r="I700" s="27"/>
    </row>
    <row r="701" spans="1:9" x14ac:dyDescent="0.25">
      <c r="A701" s="67">
        <v>44741.583332523151</v>
      </c>
      <c r="B701" s="68">
        <v>28.7916666666667</v>
      </c>
      <c r="C701" s="68">
        <v>28.8333333333333</v>
      </c>
      <c r="D701" s="69">
        <v>455239.80999999994</v>
      </c>
      <c r="E701" s="69">
        <v>47947.709999999992</v>
      </c>
      <c r="F701" s="70">
        <f t="shared" si="20"/>
        <v>407292.1</v>
      </c>
      <c r="G701" s="71">
        <f t="shared" si="21"/>
        <v>1.5768657728682767E-3</v>
      </c>
      <c r="H701" s="27"/>
      <c r="I701" s="27"/>
    </row>
    <row r="702" spans="1:9" x14ac:dyDescent="0.25">
      <c r="A702" s="67">
        <v>44741.624999131942</v>
      </c>
      <c r="B702" s="68">
        <v>28.8333333333333</v>
      </c>
      <c r="C702" s="68">
        <v>28.875</v>
      </c>
      <c r="D702" s="69">
        <v>458898.40600000002</v>
      </c>
      <c r="E702" s="69">
        <v>53953.806000000004</v>
      </c>
      <c r="F702" s="70">
        <f t="shared" si="20"/>
        <v>404944.60000000003</v>
      </c>
      <c r="G702" s="71">
        <f t="shared" si="21"/>
        <v>1.5677772283033118E-3</v>
      </c>
      <c r="H702" s="27"/>
      <c r="I702" s="27"/>
    </row>
    <row r="703" spans="1:9" x14ac:dyDescent="0.25">
      <c r="A703" s="67">
        <v>44741.66666574074</v>
      </c>
      <c r="B703" s="68">
        <v>28.875</v>
      </c>
      <c r="C703" s="68">
        <v>28.9166666666667</v>
      </c>
      <c r="D703" s="69">
        <v>480579.24199999997</v>
      </c>
      <c r="E703" s="69">
        <v>58733.461999999985</v>
      </c>
      <c r="F703" s="70">
        <f t="shared" si="20"/>
        <v>421845.77999999997</v>
      </c>
      <c r="G703" s="71">
        <f t="shared" si="21"/>
        <v>1.6332115744717884E-3</v>
      </c>
      <c r="H703" s="27"/>
      <c r="I703" s="27"/>
    </row>
    <row r="704" spans="1:9" x14ac:dyDescent="0.25">
      <c r="A704" s="67">
        <v>44741.708332349539</v>
      </c>
      <c r="B704" s="68">
        <v>28.9166666666667</v>
      </c>
      <c r="C704" s="68">
        <v>28.9583333333333</v>
      </c>
      <c r="D704" s="69">
        <v>458104.61600000004</v>
      </c>
      <c r="E704" s="69">
        <v>54527.705999999991</v>
      </c>
      <c r="F704" s="70">
        <f t="shared" si="20"/>
        <v>403576.91000000003</v>
      </c>
      <c r="G704" s="71">
        <f t="shared" si="21"/>
        <v>1.5624821009269294E-3</v>
      </c>
      <c r="H704" s="27"/>
      <c r="I704" s="27"/>
    </row>
    <row r="705" spans="1:9" x14ac:dyDescent="0.25">
      <c r="A705" s="29">
        <v>44741.74999895833</v>
      </c>
      <c r="B705" s="39">
        <v>28.9583333333333</v>
      </c>
      <c r="C705" s="39">
        <v>29</v>
      </c>
      <c r="D705" s="65">
        <v>401394.74800000002</v>
      </c>
      <c r="E705" s="65">
        <v>46651.628000000019</v>
      </c>
      <c r="F705" s="1">
        <f t="shared" si="20"/>
        <v>354743.12</v>
      </c>
      <c r="G705" s="3">
        <f t="shared" si="21"/>
        <v>1.3734179575015176E-3</v>
      </c>
      <c r="H705" s="27"/>
      <c r="I705" s="27"/>
    </row>
    <row r="706" spans="1:9" x14ac:dyDescent="0.25">
      <c r="A706" s="29">
        <v>44741.791665567129</v>
      </c>
      <c r="B706" s="39">
        <v>29</v>
      </c>
      <c r="C706" s="39">
        <v>29.0416666666667</v>
      </c>
      <c r="D706" s="65">
        <v>346625.80399999995</v>
      </c>
      <c r="E706" s="65">
        <v>37073.52399999999</v>
      </c>
      <c r="F706" s="1">
        <f t="shared" si="20"/>
        <v>309552.27999999997</v>
      </c>
      <c r="G706" s="3">
        <f t="shared" si="21"/>
        <v>1.1984578027546746E-3</v>
      </c>
      <c r="H706" s="27"/>
      <c r="I706" s="27"/>
    </row>
    <row r="707" spans="1:9" x14ac:dyDescent="0.25">
      <c r="A707" s="29">
        <v>44741.833332175927</v>
      </c>
      <c r="B707" s="39">
        <v>29.0416666666667</v>
      </c>
      <c r="C707" s="39">
        <v>29.0833333333333</v>
      </c>
      <c r="D707" s="65">
        <v>309386.55000000005</v>
      </c>
      <c r="E707" s="65">
        <v>28274.959999999985</v>
      </c>
      <c r="F707" s="1">
        <f t="shared" si="20"/>
        <v>281111.59000000008</v>
      </c>
      <c r="G707" s="3">
        <f t="shared" si="21"/>
        <v>1.0883472687724125E-3</v>
      </c>
      <c r="H707" s="27"/>
      <c r="I707" s="27"/>
    </row>
    <row r="708" spans="1:9" x14ac:dyDescent="0.25">
      <c r="A708" s="29">
        <v>44741.874998784719</v>
      </c>
      <c r="B708" s="39">
        <v>29.0833333333333</v>
      </c>
      <c r="C708" s="39">
        <v>29.125</v>
      </c>
      <c r="D708" s="65">
        <v>297377.72400000005</v>
      </c>
      <c r="E708" s="65">
        <v>31183.253999999994</v>
      </c>
      <c r="F708" s="1">
        <f t="shared" si="20"/>
        <v>266194.47000000003</v>
      </c>
      <c r="G708" s="3">
        <f t="shared" si="21"/>
        <v>1.0305943785057735E-3</v>
      </c>
      <c r="H708" s="27"/>
      <c r="I708" s="27"/>
    </row>
    <row r="709" spans="1:9" x14ac:dyDescent="0.25">
      <c r="A709" s="29">
        <v>44741.916665393517</v>
      </c>
      <c r="B709" s="39">
        <v>29.125</v>
      </c>
      <c r="C709" s="39">
        <v>29.1666666666667</v>
      </c>
      <c r="D709" s="65">
        <v>286356.96399999998</v>
      </c>
      <c r="E709" s="65">
        <v>29239.624000000011</v>
      </c>
      <c r="F709" s="1">
        <f t="shared" si="20"/>
        <v>257117.33999999997</v>
      </c>
      <c r="G709" s="3">
        <f t="shared" si="21"/>
        <v>9.954515028819254E-4</v>
      </c>
      <c r="H709" s="27"/>
      <c r="I709" s="27"/>
    </row>
    <row r="710" spans="1:9" x14ac:dyDescent="0.25">
      <c r="A710" s="29">
        <v>44741.958332002316</v>
      </c>
      <c r="B710" s="39">
        <v>29.1666666666667</v>
      </c>
      <c r="C710" s="39">
        <v>29.2083333333333</v>
      </c>
      <c r="D710" s="65">
        <v>283412.43599999999</v>
      </c>
      <c r="E710" s="65">
        <v>28087.196000000004</v>
      </c>
      <c r="F710" s="1">
        <f t="shared" si="20"/>
        <v>255325.24</v>
      </c>
      <c r="G710" s="3">
        <f t="shared" si="21"/>
        <v>9.885132363367181E-4</v>
      </c>
      <c r="H710" s="27"/>
      <c r="I710" s="27"/>
    </row>
    <row r="711" spans="1:9" x14ac:dyDescent="0.25">
      <c r="A711" s="29">
        <v>44741.999998611114</v>
      </c>
      <c r="B711" s="39">
        <v>29.2083333333333</v>
      </c>
      <c r="C711" s="39">
        <v>29.25</v>
      </c>
      <c r="D711" s="65">
        <v>278407.06200000003</v>
      </c>
      <c r="E711" s="65">
        <v>27813.352000000003</v>
      </c>
      <c r="F711" s="1">
        <f t="shared" si="20"/>
        <v>250593.71000000002</v>
      </c>
      <c r="G711" s="3">
        <f t="shared" si="21"/>
        <v>9.7019471822576192E-4</v>
      </c>
      <c r="H711" s="27"/>
      <c r="I711" s="27"/>
    </row>
    <row r="712" spans="1:9" x14ac:dyDescent="0.25">
      <c r="A712" s="29">
        <v>44742.041665219906</v>
      </c>
      <c r="B712" s="39">
        <v>29.25</v>
      </c>
      <c r="C712" s="39">
        <v>29.2916666666667</v>
      </c>
      <c r="D712" s="65">
        <v>297151.93800000008</v>
      </c>
      <c r="E712" s="65">
        <v>30945.657999999996</v>
      </c>
      <c r="F712" s="1">
        <f t="shared" si="20"/>
        <v>266206.28000000009</v>
      </c>
      <c r="G712" s="3">
        <f t="shared" si="21"/>
        <v>1.0306401019184734E-3</v>
      </c>
      <c r="H712" s="27"/>
      <c r="I712" s="27"/>
    </row>
    <row r="713" spans="1:9" x14ac:dyDescent="0.25">
      <c r="A713" s="29">
        <v>44742.083331828704</v>
      </c>
      <c r="B713" s="39">
        <v>29.2916666666667</v>
      </c>
      <c r="C713" s="39">
        <v>29.3333333333333</v>
      </c>
      <c r="D713" s="65">
        <v>329461.67399999994</v>
      </c>
      <c r="E713" s="65">
        <v>35864.963999999993</v>
      </c>
      <c r="F713" s="1">
        <f t="shared" si="20"/>
        <v>293596.70999999996</v>
      </c>
      <c r="G713" s="3">
        <f t="shared" si="21"/>
        <v>1.1366844655855916E-3</v>
      </c>
      <c r="H713" s="27"/>
      <c r="I713" s="27"/>
    </row>
    <row r="714" spans="1:9" x14ac:dyDescent="0.25">
      <c r="A714" s="29">
        <v>44742.124998437503</v>
      </c>
      <c r="B714" s="39">
        <v>29.3333333333333</v>
      </c>
      <c r="C714" s="39">
        <v>29.375</v>
      </c>
      <c r="D714" s="65">
        <v>366127.19799999997</v>
      </c>
      <c r="E714" s="65">
        <v>39236.227999999981</v>
      </c>
      <c r="F714" s="1">
        <f t="shared" si="20"/>
        <v>326890.96999999997</v>
      </c>
      <c r="G714" s="3">
        <f t="shared" si="21"/>
        <v>1.2655860058486542E-3</v>
      </c>
      <c r="H714" s="27"/>
      <c r="I714" s="27"/>
    </row>
    <row r="715" spans="1:9" x14ac:dyDescent="0.25">
      <c r="A715" s="29">
        <v>44742.166665046294</v>
      </c>
      <c r="B715" s="39">
        <v>29.375</v>
      </c>
      <c r="C715" s="39">
        <v>29.4166666666667</v>
      </c>
      <c r="D715" s="65">
        <v>415264.93400000001</v>
      </c>
      <c r="E715" s="65">
        <v>46948.653999999995</v>
      </c>
      <c r="F715" s="1">
        <f t="shared" si="20"/>
        <v>368316.28</v>
      </c>
      <c r="G715" s="3">
        <f t="shared" si="21"/>
        <v>1.4259675930914661E-3</v>
      </c>
      <c r="H715" s="27"/>
      <c r="I715" s="27"/>
    </row>
    <row r="716" spans="1:9" x14ac:dyDescent="0.25">
      <c r="A716" s="29">
        <v>44742.208331655092</v>
      </c>
      <c r="B716" s="39">
        <v>29.4166666666667</v>
      </c>
      <c r="C716" s="39">
        <v>29.4583333333333</v>
      </c>
      <c r="D716" s="65">
        <v>444587.95400000003</v>
      </c>
      <c r="E716" s="65">
        <v>59567.594000000005</v>
      </c>
      <c r="F716" s="1">
        <f t="shared" si="20"/>
        <v>385020.36000000004</v>
      </c>
      <c r="G716" s="3">
        <f t="shared" si="21"/>
        <v>1.4906388499590889E-3</v>
      </c>
      <c r="H716" s="27"/>
      <c r="I716" s="27"/>
    </row>
    <row r="717" spans="1:9" x14ac:dyDescent="0.25">
      <c r="A717" s="29">
        <v>44742.249998263891</v>
      </c>
      <c r="B717" s="39">
        <v>29.4583333333333</v>
      </c>
      <c r="C717" s="39">
        <v>29.5</v>
      </c>
      <c r="D717" s="65">
        <v>458879.70600000001</v>
      </c>
      <c r="E717" s="65">
        <v>62306.046000000017</v>
      </c>
      <c r="F717" s="1">
        <f t="shared" si="20"/>
        <v>396573.66</v>
      </c>
      <c r="G717" s="3">
        <f t="shared" si="21"/>
        <v>1.5353684269228428E-3</v>
      </c>
      <c r="H717" s="27"/>
      <c r="I717" s="27"/>
    </row>
    <row r="718" spans="1:9" x14ac:dyDescent="0.25">
      <c r="A718" s="29">
        <v>44742.291664872682</v>
      </c>
      <c r="B718" s="39">
        <v>29.5</v>
      </c>
      <c r="C718" s="39">
        <v>29.5416666666667</v>
      </c>
      <c r="D718" s="65">
        <v>462791.79599999986</v>
      </c>
      <c r="E718" s="65">
        <v>63130.436000000023</v>
      </c>
      <c r="F718" s="1">
        <f t="shared" si="20"/>
        <v>399661.35999999981</v>
      </c>
      <c r="G718" s="3">
        <f t="shared" si="21"/>
        <v>1.5473227183193249E-3</v>
      </c>
      <c r="H718" s="27"/>
      <c r="I718" s="27"/>
    </row>
    <row r="719" spans="1:9" x14ac:dyDescent="0.25">
      <c r="A719" s="29">
        <v>44742.333331481481</v>
      </c>
      <c r="B719" s="39">
        <v>29.5416666666667</v>
      </c>
      <c r="C719" s="39">
        <v>29.5833333333333</v>
      </c>
      <c r="D719" s="65">
        <v>456727.63599999994</v>
      </c>
      <c r="E719" s="65">
        <v>60874.686000000016</v>
      </c>
      <c r="F719" s="1">
        <f t="shared" si="20"/>
        <v>395852.94999999995</v>
      </c>
      <c r="G719" s="3">
        <f t="shared" si="21"/>
        <v>1.5325781372728252E-3</v>
      </c>
      <c r="H719" s="27"/>
      <c r="I719" s="27"/>
    </row>
    <row r="720" spans="1:9" x14ac:dyDescent="0.25">
      <c r="A720" s="29">
        <v>44742.374998090279</v>
      </c>
      <c r="B720" s="39">
        <v>29.5833333333333</v>
      </c>
      <c r="C720" s="39">
        <v>29.625</v>
      </c>
      <c r="D720" s="65">
        <v>451211.29200000002</v>
      </c>
      <c r="E720" s="65">
        <v>56624.852000000006</v>
      </c>
      <c r="F720" s="1">
        <f t="shared" ref="F720:F758" si="22">D720-E720</f>
        <v>394586.44</v>
      </c>
      <c r="G720" s="3">
        <f t="shared" ref="G720:G757" si="23">F720/$F$759</f>
        <v>1.5276747368140504E-3</v>
      </c>
      <c r="H720" s="27"/>
      <c r="I720" s="27"/>
    </row>
    <row r="721" spans="1:9" x14ac:dyDescent="0.25">
      <c r="A721" s="29">
        <v>44742.416664699071</v>
      </c>
      <c r="B721" s="39">
        <v>29.625</v>
      </c>
      <c r="C721" s="39">
        <v>29.6666666666667</v>
      </c>
      <c r="D721" s="65">
        <v>439943.82600000006</v>
      </c>
      <c r="E721" s="65">
        <v>55477.845999999998</v>
      </c>
      <c r="F721" s="1">
        <f t="shared" si="22"/>
        <v>384465.98000000004</v>
      </c>
      <c r="G721" s="3">
        <f t="shared" si="23"/>
        <v>1.4884925209554998E-3</v>
      </c>
      <c r="H721" s="27"/>
      <c r="I721" s="27"/>
    </row>
    <row r="722" spans="1:9" ht="15.75" customHeight="1" x14ac:dyDescent="0.25">
      <c r="A722" s="29">
        <v>44742.458331307869</v>
      </c>
      <c r="B722" s="39">
        <v>29.6666666666667</v>
      </c>
      <c r="C722" s="39">
        <v>29.7083333333333</v>
      </c>
      <c r="D722" s="65">
        <v>438269.03599999996</v>
      </c>
      <c r="E722" s="65">
        <v>55339.475999999995</v>
      </c>
      <c r="F722" s="1">
        <f t="shared" si="22"/>
        <v>382929.55999999994</v>
      </c>
      <c r="G722" s="3">
        <f t="shared" si="23"/>
        <v>1.4825441411299386E-3</v>
      </c>
      <c r="H722" s="27"/>
      <c r="I722" s="27"/>
    </row>
    <row r="723" spans="1:9" s="27" customFormat="1" x14ac:dyDescent="0.25">
      <c r="A723" s="67">
        <v>44742.499997916668</v>
      </c>
      <c r="B723" s="68">
        <v>29.7083333333333</v>
      </c>
      <c r="C723" s="68">
        <v>29.75</v>
      </c>
      <c r="D723" s="69">
        <v>443904.60399999993</v>
      </c>
      <c r="E723" s="69">
        <v>55877.903999999995</v>
      </c>
      <c r="F723" s="72">
        <f t="shared" si="22"/>
        <v>388026.69999999995</v>
      </c>
      <c r="G723" s="73">
        <f t="shared" si="23"/>
        <v>1.5022781492423421E-3</v>
      </c>
    </row>
    <row r="724" spans="1:9" s="27" customFormat="1" x14ac:dyDescent="0.25">
      <c r="A724" s="67">
        <v>44742.541664525466</v>
      </c>
      <c r="B724" s="68">
        <v>29.75</v>
      </c>
      <c r="C724" s="68">
        <v>29.7916666666667</v>
      </c>
      <c r="D724" s="69">
        <v>446272.86600000004</v>
      </c>
      <c r="E724" s="69">
        <v>62535.186000000002</v>
      </c>
      <c r="F724" s="72">
        <f t="shared" si="22"/>
        <v>383737.68000000005</v>
      </c>
      <c r="G724" s="73">
        <f t="shared" si="23"/>
        <v>1.4856728459792851E-3</v>
      </c>
    </row>
    <row r="725" spans="1:9" s="27" customFormat="1" x14ac:dyDescent="0.25">
      <c r="A725" s="67">
        <v>44742.583331134258</v>
      </c>
      <c r="B725" s="68">
        <v>29.7916666666667</v>
      </c>
      <c r="C725" s="68">
        <v>29.8333333333333</v>
      </c>
      <c r="D725" s="69">
        <v>451329.924</v>
      </c>
      <c r="E725" s="69">
        <v>64462.284000000021</v>
      </c>
      <c r="F725" s="72">
        <f t="shared" si="22"/>
        <v>386867.63999999996</v>
      </c>
      <c r="G725" s="73">
        <f t="shared" si="23"/>
        <v>1.4977907505358593E-3</v>
      </c>
    </row>
    <row r="726" spans="1:9" s="27" customFormat="1" x14ac:dyDescent="0.25">
      <c r="A726" s="67">
        <v>44742.624997743056</v>
      </c>
      <c r="B726" s="68">
        <v>29.8333333333333</v>
      </c>
      <c r="C726" s="68">
        <v>29.875</v>
      </c>
      <c r="D726" s="69">
        <v>445566.79</v>
      </c>
      <c r="E726" s="69">
        <v>61852.330000000009</v>
      </c>
      <c r="F726" s="72">
        <f t="shared" si="22"/>
        <v>383714.45999999996</v>
      </c>
      <c r="G726" s="73">
        <f t="shared" si="23"/>
        <v>1.4855829477876774E-3</v>
      </c>
    </row>
    <row r="727" spans="1:9" s="27" customFormat="1" x14ac:dyDescent="0.25">
      <c r="A727" s="67">
        <v>44742.666664351855</v>
      </c>
      <c r="B727" s="68">
        <v>29.875</v>
      </c>
      <c r="C727" s="68">
        <v>29.9166666666667</v>
      </c>
      <c r="D727" s="69">
        <v>446466.94600000017</v>
      </c>
      <c r="E727" s="69">
        <v>58909.705999999998</v>
      </c>
      <c r="F727" s="72">
        <f t="shared" si="22"/>
        <v>387557.24000000017</v>
      </c>
      <c r="G727" s="73">
        <f t="shared" si="23"/>
        <v>1.500460595192729E-3</v>
      </c>
    </row>
    <row r="728" spans="1:9" s="27" customFormat="1" x14ac:dyDescent="0.25">
      <c r="A728" s="67">
        <v>44742.708330960646</v>
      </c>
      <c r="B728" s="68">
        <v>29.9166666666667</v>
      </c>
      <c r="C728" s="68">
        <v>29.9583333333333</v>
      </c>
      <c r="D728" s="69">
        <v>462088.68999999989</v>
      </c>
      <c r="E728" s="69">
        <v>57692.72</v>
      </c>
      <c r="F728" s="72">
        <f t="shared" si="22"/>
        <v>404395.96999999986</v>
      </c>
      <c r="G728" s="73">
        <f t="shared" si="23"/>
        <v>1.5656531609104774E-3</v>
      </c>
    </row>
    <row r="729" spans="1:9" x14ac:dyDescent="0.25">
      <c r="A729" s="29">
        <v>44742.749997569445</v>
      </c>
      <c r="B729" s="39">
        <v>29.9583333333333</v>
      </c>
      <c r="C729" s="39">
        <v>30</v>
      </c>
      <c r="D729" s="65">
        <v>438994.21199999994</v>
      </c>
      <c r="E729" s="65">
        <v>52789.062000000005</v>
      </c>
      <c r="F729" s="1">
        <f t="shared" si="22"/>
        <v>386205.14999999991</v>
      </c>
      <c r="G729" s="3">
        <f t="shared" si="23"/>
        <v>1.4952258645342215E-3</v>
      </c>
      <c r="H729" s="27"/>
      <c r="I729" s="27"/>
    </row>
    <row r="730" spans="1:9" x14ac:dyDescent="0.25">
      <c r="A730" s="29">
        <v>44742.791664178243</v>
      </c>
      <c r="B730" s="39">
        <v>30</v>
      </c>
      <c r="C730" s="39">
        <v>30.0416666666667</v>
      </c>
      <c r="D730" s="65">
        <v>387080.06800000003</v>
      </c>
      <c r="E730" s="65">
        <v>46117.888000000006</v>
      </c>
      <c r="F730" s="1">
        <f t="shared" si="22"/>
        <v>340962.18000000005</v>
      </c>
      <c r="G730" s="3">
        <f t="shared" si="23"/>
        <v>1.3200638840884776E-3</v>
      </c>
      <c r="H730" s="27"/>
      <c r="I730" s="27"/>
    </row>
    <row r="731" spans="1:9" x14ac:dyDescent="0.25">
      <c r="A731" s="29">
        <v>44742.833330787034</v>
      </c>
      <c r="B731" s="39">
        <v>30.0416666666667</v>
      </c>
      <c r="C731" s="39">
        <v>30.0833333333333</v>
      </c>
      <c r="D731" s="65">
        <v>335953.68999999994</v>
      </c>
      <c r="E731" s="65">
        <v>39351.040000000001</v>
      </c>
      <c r="F731" s="1">
        <f t="shared" si="22"/>
        <v>296602.64999999997</v>
      </c>
      <c r="G731" s="3">
        <f t="shared" si="23"/>
        <v>1.1483222162350533E-3</v>
      </c>
      <c r="H731" s="27"/>
      <c r="I731" s="27"/>
    </row>
    <row r="732" spans="1:9" x14ac:dyDescent="0.25">
      <c r="A732" s="29">
        <v>44742.874997395833</v>
      </c>
      <c r="B732" s="39">
        <v>30.0833333333333</v>
      </c>
      <c r="C732" s="39">
        <v>30.125</v>
      </c>
      <c r="D732" s="65">
        <v>301720.49800000002</v>
      </c>
      <c r="E732" s="65">
        <v>29670.358</v>
      </c>
      <c r="F732" s="1">
        <f t="shared" si="22"/>
        <v>272050.14</v>
      </c>
      <c r="G732" s="3">
        <f t="shared" si="23"/>
        <v>1.0532650995931983E-3</v>
      </c>
      <c r="H732" s="27"/>
      <c r="I732" s="27"/>
    </row>
    <row r="733" spans="1:9" x14ac:dyDescent="0.25">
      <c r="A733" s="29">
        <v>44742.916664004631</v>
      </c>
      <c r="B733" s="39">
        <v>30.125</v>
      </c>
      <c r="C733" s="39">
        <v>30.1666666666667</v>
      </c>
      <c r="D733" s="65">
        <v>288968.91999999993</v>
      </c>
      <c r="E733" s="65">
        <v>30515.020000000004</v>
      </c>
      <c r="F733" s="1">
        <f t="shared" si="22"/>
        <v>258453.89999999991</v>
      </c>
      <c r="G733" s="3">
        <f t="shared" si="23"/>
        <v>1.0006261078334693E-3</v>
      </c>
      <c r="H733" s="27"/>
      <c r="I733" s="27"/>
    </row>
    <row r="734" spans="1:9" x14ac:dyDescent="0.25">
      <c r="A734" s="29">
        <v>44742.958330613423</v>
      </c>
      <c r="B734" s="39">
        <v>30.1666666666667</v>
      </c>
      <c r="C734" s="39">
        <v>30.2083333333333</v>
      </c>
      <c r="D734" s="65">
        <v>282941.01600000006</v>
      </c>
      <c r="E734" s="65">
        <v>29292.835999999996</v>
      </c>
      <c r="F734" s="1">
        <f t="shared" si="22"/>
        <v>253648.18000000005</v>
      </c>
      <c r="G734" s="3">
        <f t="shared" si="23"/>
        <v>9.8202035687000046E-4</v>
      </c>
      <c r="H734" s="27"/>
      <c r="I734" s="27"/>
    </row>
    <row r="735" spans="1:9" ht="15" hidden="1" customHeight="1" x14ac:dyDescent="0.25">
      <c r="A735" s="29">
        <v>44711.999995775463</v>
      </c>
      <c r="B735" s="39">
        <v>29.2083333333333</v>
      </c>
      <c r="C735" s="39">
        <v>29.25</v>
      </c>
      <c r="D735" s="65"/>
      <c r="E735" s="65"/>
      <c r="F735" s="1">
        <f t="shared" si="22"/>
        <v>0</v>
      </c>
      <c r="G735" s="3">
        <f>F735/$F$759</f>
        <v>0</v>
      </c>
    </row>
    <row r="736" spans="1:9" ht="15" hidden="1" customHeight="1" x14ac:dyDescent="0.25">
      <c r="A736" s="29">
        <v>44712.041662384261</v>
      </c>
      <c r="B736" s="39">
        <v>29.25</v>
      </c>
      <c r="C736" s="39">
        <v>29.2916666666667</v>
      </c>
      <c r="D736" s="65"/>
      <c r="E736" s="65"/>
      <c r="F736" s="1">
        <f t="shared" si="22"/>
        <v>0</v>
      </c>
      <c r="G736" s="3">
        <f t="shared" si="23"/>
        <v>0</v>
      </c>
    </row>
    <row r="737" spans="1:7" ht="15" hidden="1" customHeight="1" x14ac:dyDescent="0.25">
      <c r="A737" s="29">
        <v>44712.083328993052</v>
      </c>
      <c r="B737" s="39">
        <v>29.2916666666667</v>
      </c>
      <c r="C737" s="39">
        <v>29.3333333333333</v>
      </c>
      <c r="D737" s="65"/>
      <c r="E737" s="65"/>
      <c r="F737" s="1">
        <f t="shared" si="22"/>
        <v>0</v>
      </c>
      <c r="G737" s="3">
        <f t="shared" si="23"/>
        <v>0</v>
      </c>
    </row>
    <row r="738" spans="1:7" ht="15" hidden="1" customHeight="1" x14ac:dyDescent="0.25">
      <c r="A738" s="29">
        <v>44712.124995601851</v>
      </c>
      <c r="B738" s="39">
        <v>29.3333333333333</v>
      </c>
      <c r="C738" s="39">
        <v>29.375</v>
      </c>
      <c r="D738" s="65"/>
      <c r="E738" s="65"/>
      <c r="F738" s="1">
        <f t="shared" si="22"/>
        <v>0</v>
      </c>
      <c r="G738" s="3">
        <f t="shared" si="23"/>
        <v>0</v>
      </c>
    </row>
    <row r="739" spans="1:7" ht="15" hidden="1" customHeight="1" x14ac:dyDescent="0.25">
      <c r="A739" s="29">
        <v>44712.16666221065</v>
      </c>
      <c r="B739" s="39">
        <v>29.375</v>
      </c>
      <c r="C739" s="39">
        <v>29.4166666666667</v>
      </c>
      <c r="D739" s="65"/>
      <c r="E739" s="65"/>
      <c r="F739" s="1">
        <f t="shared" si="22"/>
        <v>0</v>
      </c>
      <c r="G739" s="3">
        <f t="shared" si="23"/>
        <v>0</v>
      </c>
    </row>
    <row r="740" spans="1:7" ht="15" hidden="1" customHeight="1" x14ac:dyDescent="0.25">
      <c r="A740" s="29">
        <v>44712.208328819448</v>
      </c>
      <c r="B740" s="39">
        <v>29.4166666666667</v>
      </c>
      <c r="C740" s="39">
        <v>29.4583333333333</v>
      </c>
      <c r="D740" s="65"/>
      <c r="E740" s="65"/>
      <c r="F740" s="1">
        <f t="shared" si="22"/>
        <v>0</v>
      </c>
      <c r="G740" s="3">
        <f t="shared" si="23"/>
        <v>0</v>
      </c>
    </row>
    <row r="741" spans="1:7" ht="15" hidden="1" customHeight="1" x14ac:dyDescent="0.25">
      <c r="A741" s="29">
        <v>44712.249995428239</v>
      </c>
      <c r="B741" s="39">
        <v>29.4583333333333</v>
      </c>
      <c r="C741" s="39">
        <v>29.5</v>
      </c>
      <c r="D741" s="65"/>
      <c r="E741" s="65"/>
      <c r="F741" s="1">
        <f t="shared" si="22"/>
        <v>0</v>
      </c>
      <c r="G741" s="3">
        <f t="shared" si="23"/>
        <v>0</v>
      </c>
    </row>
    <row r="742" spans="1:7" ht="15" hidden="1" customHeight="1" x14ac:dyDescent="0.25">
      <c r="A742" s="29">
        <v>44712.291662037038</v>
      </c>
      <c r="B742" s="39">
        <v>29.5</v>
      </c>
      <c r="C742" s="39">
        <v>29.5416666666667</v>
      </c>
      <c r="D742" s="65"/>
      <c r="E742" s="65"/>
      <c r="F742" s="1">
        <f t="shared" si="22"/>
        <v>0</v>
      </c>
      <c r="G742" s="3">
        <f t="shared" si="23"/>
        <v>0</v>
      </c>
    </row>
    <row r="743" spans="1:7" ht="15" hidden="1" customHeight="1" x14ac:dyDescent="0.25">
      <c r="A743" s="29">
        <v>44712.333328645836</v>
      </c>
      <c r="B743" s="39">
        <v>29.5416666666667</v>
      </c>
      <c r="C743" s="39">
        <v>29.5833333333333</v>
      </c>
      <c r="D743" s="65"/>
      <c r="E743" s="65"/>
      <c r="F743" s="1">
        <f t="shared" si="22"/>
        <v>0</v>
      </c>
      <c r="G743" s="3">
        <f t="shared" si="23"/>
        <v>0</v>
      </c>
    </row>
    <row r="744" spans="1:7" ht="15" hidden="1" customHeight="1" x14ac:dyDescent="0.25">
      <c r="A744" s="29">
        <v>44712.374995254628</v>
      </c>
      <c r="B744" s="39">
        <v>29.5833333333333</v>
      </c>
      <c r="C744" s="39">
        <v>29.625</v>
      </c>
      <c r="D744" s="65"/>
      <c r="E744" s="65"/>
      <c r="F744" s="1">
        <f t="shared" si="22"/>
        <v>0</v>
      </c>
      <c r="G744" s="3">
        <f t="shared" si="23"/>
        <v>0</v>
      </c>
    </row>
    <row r="745" spans="1:7" ht="15" hidden="1" customHeight="1" x14ac:dyDescent="0.25">
      <c r="A745" s="29">
        <v>44712.416661863426</v>
      </c>
      <c r="B745" s="39">
        <v>29.625</v>
      </c>
      <c r="C745" s="39">
        <v>29.6666666666667</v>
      </c>
      <c r="D745" s="65"/>
      <c r="E745" s="65"/>
      <c r="F745" s="1">
        <f t="shared" si="22"/>
        <v>0</v>
      </c>
      <c r="G745" s="3">
        <f t="shared" si="23"/>
        <v>0</v>
      </c>
    </row>
    <row r="746" spans="1:7" ht="15" hidden="1" customHeight="1" x14ac:dyDescent="0.25">
      <c r="A746" s="29">
        <v>44712.458328472225</v>
      </c>
      <c r="B746" s="39">
        <v>29.6666666666667</v>
      </c>
      <c r="C746" s="39">
        <v>29.7083333333333</v>
      </c>
      <c r="D746" s="65"/>
      <c r="E746" s="65"/>
      <c r="F746" s="1">
        <f t="shared" si="22"/>
        <v>0</v>
      </c>
      <c r="G746" s="3">
        <f t="shared" si="23"/>
        <v>0</v>
      </c>
    </row>
    <row r="747" spans="1:7" s="27" customFormat="1" ht="15" hidden="1" customHeight="1" x14ac:dyDescent="0.25">
      <c r="A747" s="29">
        <v>44712.499995081016</v>
      </c>
      <c r="B747" s="40">
        <v>29.7083333333333</v>
      </c>
      <c r="C747" s="40">
        <v>29.75</v>
      </c>
      <c r="D747" s="65"/>
      <c r="E747" s="65"/>
      <c r="F747" s="9">
        <f t="shared" si="22"/>
        <v>0</v>
      </c>
      <c r="G747" s="10">
        <f t="shared" si="23"/>
        <v>0</v>
      </c>
    </row>
    <row r="748" spans="1:7" s="27" customFormat="1" ht="15" hidden="1" customHeight="1" x14ac:dyDescent="0.25">
      <c r="A748" s="29">
        <v>44712.541661689815</v>
      </c>
      <c r="B748" s="40">
        <v>29.75</v>
      </c>
      <c r="C748" s="40">
        <v>29.7916666666667</v>
      </c>
      <c r="D748" s="65"/>
      <c r="E748" s="65"/>
      <c r="F748" s="9">
        <f t="shared" si="22"/>
        <v>0</v>
      </c>
      <c r="G748" s="10">
        <f t="shared" si="23"/>
        <v>0</v>
      </c>
    </row>
    <row r="749" spans="1:7" s="27" customFormat="1" ht="15" hidden="1" customHeight="1" x14ac:dyDescent="0.25">
      <c r="A749" s="29">
        <v>44712.583328298613</v>
      </c>
      <c r="B749" s="40">
        <v>29.7916666666667</v>
      </c>
      <c r="C749" s="40">
        <v>29.8333333333333</v>
      </c>
      <c r="D749" s="65"/>
      <c r="E749" s="65"/>
      <c r="F749" s="9">
        <f t="shared" si="22"/>
        <v>0</v>
      </c>
      <c r="G749" s="10">
        <f t="shared" si="23"/>
        <v>0</v>
      </c>
    </row>
    <row r="750" spans="1:7" s="27" customFormat="1" ht="15" hidden="1" customHeight="1" x14ac:dyDescent="0.25">
      <c r="A750" s="29">
        <v>44712.624994907404</v>
      </c>
      <c r="B750" s="40">
        <v>29.8333333333333</v>
      </c>
      <c r="C750" s="40">
        <v>29.875</v>
      </c>
      <c r="D750" s="65"/>
      <c r="E750" s="65"/>
      <c r="F750" s="9">
        <f t="shared" si="22"/>
        <v>0</v>
      </c>
      <c r="G750" s="10">
        <f t="shared" si="23"/>
        <v>0</v>
      </c>
    </row>
    <row r="751" spans="1:7" s="27" customFormat="1" ht="15" hidden="1" customHeight="1" x14ac:dyDescent="0.25">
      <c r="A751" s="29">
        <v>44712.666661516203</v>
      </c>
      <c r="B751" s="40">
        <v>29.875</v>
      </c>
      <c r="C751" s="40">
        <v>29.9166666666667</v>
      </c>
      <c r="D751" s="65"/>
      <c r="E751" s="65"/>
      <c r="F751" s="9">
        <f t="shared" si="22"/>
        <v>0</v>
      </c>
      <c r="G751" s="10">
        <f t="shared" si="23"/>
        <v>0</v>
      </c>
    </row>
    <row r="752" spans="1:7" s="27" customFormat="1" ht="15" hidden="1" customHeight="1" x14ac:dyDescent="0.25">
      <c r="A752" s="29">
        <v>44712.708328125002</v>
      </c>
      <c r="B752" s="40">
        <v>29.9166666666667</v>
      </c>
      <c r="C752" s="40">
        <v>29.9583333333333</v>
      </c>
      <c r="D752" s="65"/>
      <c r="E752" s="65"/>
      <c r="F752" s="9">
        <f t="shared" si="22"/>
        <v>0</v>
      </c>
      <c r="G752" s="10">
        <f t="shared" si="23"/>
        <v>0</v>
      </c>
    </row>
    <row r="753" spans="1:7" ht="15" hidden="1" customHeight="1" x14ac:dyDescent="0.25">
      <c r="A753" s="29">
        <v>44712.749994733793</v>
      </c>
      <c r="B753" s="39">
        <v>29.9583333333333</v>
      </c>
      <c r="C753" s="39">
        <v>30</v>
      </c>
      <c r="D753" s="65"/>
      <c r="E753" s="65"/>
      <c r="F753" s="1">
        <f t="shared" si="22"/>
        <v>0</v>
      </c>
      <c r="G753" s="3">
        <f t="shared" si="23"/>
        <v>0</v>
      </c>
    </row>
    <row r="754" spans="1:7" ht="15" hidden="1" customHeight="1" x14ac:dyDescent="0.25">
      <c r="A754" s="29">
        <v>44712.791661342591</v>
      </c>
      <c r="B754" s="39">
        <v>30</v>
      </c>
      <c r="C754" s="39">
        <v>30.0416666666667</v>
      </c>
      <c r="D754" s="65"/>
      <c r="E754" s="65"/>
      <c r="F754" s="1">
        <f>D754-E754</f>
        <v>0</v>
      </c>
      <c r="G754" s="3">
        <f>F754/$F$759</f>
        <v>0</v>
      </c>
    </row>
    <row r="755" spans="1:7" ht="15" hidden="1" customHeight="1" x14ac:dyDescent="0.25">
      <c r="A755" s="29">
        <v>44712.83332795139</v>
      </c>
      <c r="B755" s="39">
        <v>30.0416666666667</v>
      </c>
      <c r="C755" s="39">
        <v>30.0833333333333</v>
      </c>
      <c r="D755" s="65"/>
      <c r="E755" s="65"/>
      <c r="F755" s="1">
        <f t="shared" si="22"/>
        <v>0</v>
      </c>
      <c r="G755" s="3">
        <f t="shared" si="23"/>
        <v>0</v>
      </c>
    </row>
    <row r="756" spans="1:7" ht="15" hidden="1" customHeight="1" x14ac:dyDescent="0.25">
      <c r="A756" s="29">
        <v>44712.874994560188</v>
      </c>
      <c r="B756" s="39">
        <v>30.0833333333333</v>
      </c>
      <c r="C756" s="39">
        <v>30.125</v>
      </c>
      <c r="D756" s="65"/>
      <c r="E756" s="65"/>
      <c r="F756" s="1">
        <f t="shared" si="22"/>
        <v>0</v>
      </c>
      <c r="G756" s="3">
        <f t="shared" si="23"/>
        <v>0</v>
      </c>
    </row>
    <row r="757" spans="1:7" ht="15" hidden="1" customHeight="1" x14ac:dyDescent="0.25">
      <c r="A757" s="29">
        <v>44712.91666116898</v>
      </c>
      <c r="B757" s="39">
        <v>30.125</v>
      </c>
      <c r="C757" s="39">
        <v>30.1666666666667</v>
      </c>
      <c r="D757" s="65"/>
      <c r="E757" s="65"/>
      <c r="F757" s="1">
        <f t="shared" si="22"/>
        <v>0</v>
      </c>
      <c r="G757" s="3">
        <f t="shared" si="23"/>
        <v>0</v>
      </c>
    </row>
    <row r="758" spans="1:7" ht="15" hidden="1" customHeight="1" x14ac:dyDescent="0.25">
      <c r="A758" s="29">
        <v>44712.958327777778</v>
      </c>
      <c r="B758" s="39">
        <v>30.1666666666667</v>
      </c>
      <c r="C758" s="39">
        <v>30.2083333333333</v>
      </c>
      <c r="D758" s="65"/>
      <c r="E758" s="65"/>
      <c r="F758" s="1">
        <f t="shared" si="22"/>
        <v>0</v>
      </c>
      <c r="G758" s="3">
        <f>F758/$F$759</f>
        <v>0</v>
      </c>
    </row>
    <row r="759" spans="1:7" ht="16.5" thickBot="1" x14ac:dyDescent="0.3">
      <c r="A759" s="49" t="s">
        <v>9</v>
      </c>
      <c r="B759" s="50"/>
      <c r="C759" s="50"/>
      <c r="D759" s="66">
        <f>SUM(D15:D758)</f>
        <v>287578902.70400023</v>
      </c>
      <c r="E759" s="66">
        <f>SUM(E15:E758)</f>
        <v>29286721.461999983</v>
      </c>
      <c r="F759" s="41">
        <f>SUM(F15:F758)</f>
        <v>258292181.2420004</v>
      </c>
      <c r="G759" s="42">
        <f>SUM(G15:G758)</f>
        <v>0.999999999999999</v>
      </c>
    </row>
    <row r="761" spans="1:7" x14ac:dyDescent="0.25">
      <c r="A761" s="27" t="s">
        <v>68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E7" sqref="E7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67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57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58"/>
    </row>
    <row r="11" spans="1:27" ht="39.75" customHeight="1" x14ac:dyDescent="0.25">
      <c r="A11" s="22" t="s">
        <v>60</v>
      </c>
      <c r="B11" s="20">
        <v>3.012627376710807E-2</v>
      </c>
      <c r="C11" s="20">
        <v>3.3465557116114639E-2</v>
      </c>
      <c r="D11" s="20">
        <v>3.790756576880798E-2</v>
      </c>
      <c r="E11" s="20">
        <v>4.2471496199576714E-2</v>
      </c>
      <c r="F11" s="20">
        <v>4.5461023254894484E-2</v>
      </c>
      <c r="G11" s="20">
        <v>4.7420128681805937E-2</v>
      </c>
      <c r="H11" s="20">
        <v>4.8220256657055663E-2</v>
      </c>
      <c r="I11" s="20">
        <v>4.7859213304711122E-2</v>
      </c>
      <c r="J11" s="20">
        <v>4.7753023907617806E-2</v>
      </c>
      <c r="K11" s="20">
        <v>4.7069853537723153E-2</v>
      </c>
      <c r="L11" s="20">
        <v>4.6562265757212028E-2</v>
      </c>
      <c r="M11" s="20">
        <v>4.6106362270572333E-2</v>
      </c>
      <c r="N11" s="20">
        <v>4.571726076731842E-2</v>
      </c>
      <c r="O11" s="20">
        <v>4.5697319900447272E-2</v>
      </c>
      <c r="P11" s="20">
        <v>4.5250779670520859E-2</v>
      </c>
      <c r="Q11" s="20">
        <v>4.5757127549001395E-2</v>
      </c>
      <c r="R11" s="20">
        <v>4.836123141604725E-2</v>
      </c>
      <c r="S11" s="20">
        <v>4.6645702460159741E-2</v>
      </c>
      <c r="T11" s="20">
        <v>4.1635044654814019E-2</v>
      </c>
      <c r="U11" s="20">
        <v>3.6470275796595557E-2</v>
      </c>
      <c r="V11" s="20">
        <v>3.3351309801859498E-2</v>
      </c>
      <c r="W11" s="20">
        <v>3.1540092119038181E-2</v>
      </c>
      <c r="X11" s="20">
        <v>3.0113958651781295E-2</v>
      </c>
      <c r="Y11" s="20">
        <v>2.9036876989215032E-2</v>
      </c>
      <c r="Z11" s="20">
        <f>SUM(B11:Y11)</f>
        <v>0.99999999999999845</v>
      </c>
      <c r="AA11" s="46"/>
    </row>
    <row r="12" spans="1:27" ht="43.5" customHeight="1" x14ac:dyDescent="0.25">
      <c r="A12" s="22" t="s">
        <v>61</v>
      </c>
      <c r="B12" s="20">
        <v>3.012627376710807E-2</v>
      </c>
      <c r="C12" s="20">
        <v>3.3465557116114639E-2</v>
      </c>
      <c r="D12" s="20">
        <v>3.790756576880798E-2</v>
      </c>
      <c r="E12" s="20">
        <v>4.2471496199576714E-2</v>
      </c>
      <c r="F12" s="20">
        <v>4.5461023254894484E-2</v>
      </c>
      <c r="G12" s="20">
        <v>4.7420128681805937E-2</v>
      </c>
      <c r="H12" s="20">
        <v>4.8220256657055663E-2</v>
      </c>
      <c r="I12" s="20">
        <v>4.7859213304711122E-2</v>
      </c>
      <c r="J12" s="20">
        <v>4.7753023907617806E-2</v>
      </c>
      <c r="K12" s="20">
        <v>4.7069853537723153E-2</v>
      </c>
      <c r="L12" s="20">
        <v>4.6562265757212028E-2</v>
      </c>
      <c r="M12" s="20">
        <v>4.6106362270572333E-2</v>
      </c>
      <c r="N12" s="20">
        <v>4.571726076731842E-2</v>
      </c>
      <c r="O12" s="20">
        <v>4.5697319900447272E-2</v>
      </c>
      <c r="P12" s="20">
        <v>4.5250779670520859E-2</v>
      </c>
      <c r="Q12" s="20">
        <v>4.5757127549001395E-2</v>
      </c>
      <c r="R12" s="20">
        <v>4.836123141604725E-2</v>
      </c>
      <c r="S12" s="20">
        <v>4.6645702460159741E-2</v>
      </c>
      <c r="T12" s="20">
        <v>4.1635044654814019E-2</v>
      </c>
      <c r="U12" s="20">
        <v>3.6470275796595557E-2</v>
      </c>
      <c r="V12" s="20">
        <v>3.3351309801859498E-2</v>
      </c>
      <c r="W12" s="20">
        <v>3.1540092119038181E-2</v>
      </c>
      <c r="X12" s="20">
        <v>3.0113958651781295E-2</v>
      </c>
      <c r="Y12" s="20">
        <v>2.9036876989215032E-2</v>
      </c>
      <c r="Z12" s="20">
        <f>SUM(B12:Y12)</f>
        <v>0.99999999999999845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2022-07-07T07:58:25Z</dcterms:modified>
</cp:coreProperties>
</file>