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2995" windowHeight="9285"/>
  </bookViews>
  <sheets>
    <sheet name="ВКО" sheetId="1" r:id="rId1"/>
    <sheet name="График" sheetId="2" state="hidden" r:id="rId2"/>
  </sheets>
  <calcPr calcId="145621"/>
</workbook>
</file>

<file path=xl/calcChain.xml><?xml version="1.0" encoding="utf-8"?>
<calcChain xmlns="http://schemas.openxmlformats.org/spreadsheetml/2006/main">
  <c r="F639" i="1" l="1"/>
  <c r="F615" i="1"/>
  <c r="F495" i="1"/>
  <c r="F231" i="1"/>
  <c r="F423" i="1"/>
  <c r="F159" i="1"/>
  <c r="F711" i="1"/>
  <c r="F663" i="1"/>
  <c r="F375" i="1"/>
  <c r="F207" i="1"/>
  <c r="F63" i="1"/>
  <c r="F183" i="1"/>
  <c r="F447" i="1"/>
  <c r="F567" i="1"/>
  <c r="F255" i="1"/>
  <c r="F399" i="1"/>
  <c r="F15" i="1"/>
  <c r="D759" i="1"/>
  <c r="E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Z12" i="2"/>
  <c r="Z11" i="2"/>
  <c r="F759" i="1" l="1"/>
  <c r="G495" i="1" l="1"/>
  <c r="G477" i="1"/>
  <c r="G606" i="1"/>
  <c r="G594" i="1"/>
  <c r="G749" i="1"/>
  <c r="G728" i="1"/>
  <c r="G734" i="1"/>
  <c r="G717" i="1"/>
  <c r="G431" i="1"/>
  <c r="G705" i="1"/>
  <c r="G557" i="1"/>
  <c r="G733" i="1"/>
  <c r="G529" i="1"/>
  <c r="G660" i="1"/>
  <c r="G746" i="1"/>
  <c r="G704" i="1"/>
  <c r="G677" i="1"/>
  <c r="G501" i="1"/>
  <c r="G758" i="1"/>
  <c r="G663" i="1"/>
  <c r="G63" i="1"/>
  <c r="G255" i="1"/>
  <c r="G720" i="1"/>
  <c r="G587" i="1"/>
  <c r="G690" i="1"/>
  <c r="G513" i="1"/>
  <c r="G653" i="1"/>
  <c r="G648" i="1"/>
  <c r="G644" i="1"/>
  <c r="G599" i="1"/>
  <c r="G687" i="1"/>
  <c r="G721" i="1"/>
  <c r="G461" i="1"/>
  <c r="G716" i="1"/>
  <c r="G561" i="1"/>
  <c r="G692" i="1"/>
  <c r="G736" i="1"/>
  <c r="G751" i="1"/>
  <c r="G641" i="1"/>
  <c r="G745" i="1"/>
  <c r="G533" i="1"/>
  <c r="G579" i="1"/>
  <c r="G645" i="1"/>
  <c r="G712" i="1"/>
  <c r="G706" i="1"/>
  <c r="G708" i="1"/>
  <c r="G537" i="1"/>
  <c r="G695" i="1"/>
  <c r="G435" i="1"/>
  <c r="G517" i="1"/>
  <c r="G744" i="1"/>
  <c r="G738" i="1"/>
  <c r="G740" i="1"/>
  <c r="G727" i="1"/>
  <c r="G735" i="1"/>
  <c r="G678" i="1"/>
  <c r="G574" i="1"/>
  <c r="G542" i="1"/>
  <c r="G510" i="1"/>
  <c r="G755" i="1"/>
  <c r="G691" i="1"/>
  <c r="G627" i="1"/>
  <c r="G480" i="1"/>
  <c r="G448" i="1"/>
  <c r="G419" i="1"/>
  <c r="G411" i="1"/>
  <c r="G403" i="1"/>
  <c r="G393" i="1"/>
  <c r="G385" i="1"/>
  <c r="G377" i="1"/>
  <c r="G231" i="1"/>
  <c r="G567" i="1"/>
  <c r="G632" i="1"/>
  <c r="G688" i="1"/>
  <c r="G523" i="1"/>
  <c r="G505" i="1"/>
  <c r="G642" i="1"/>
  <c r="G597" i="1"/>
  <c r="G607" i="1"/>
  <c r="G525" i="1"/>
  <c r="G443" i="1"/>
  <c r="G701" i="1"/>
  <c r="G628" i="1"/>
  <c r="G714" i="1"/>
  <c r="G463" i="1"/>
  <c r="G609" i="1"/>
  <c r="G598" i="1"/>
  <c r="G515" i="1"/>
  <c r="G719" i="1"/>
  <c r="G624" i="1"/>
  <c r="G750" i="1"/>
  <c r="G489" i="1"/>
  <c r="G563" i="1"/>
  <c r="G581" i="1"/>
  <c r="G697" i="1"/>
  <c r="G656" i="1"/>
  <c r="G610" i="1"/>
  <c r="G521" i="1"/>
  <c r="G621" i="1"/>
  <c r="G636" i="1"/>
  <c r="G503" i="1"/>
  <c r="G467" i="1"/>
  <c r="G485" i="1"/>
  <c r="G601" i="1"/>
  <c r="G558" i="1"/>
  <c r="G518" i="1"/>
  <c r="G470" i="1"/>
  <c r="G430" i="1"/>
  <c r="G707" i="1"/>
  <c r="G611" i="1"/>
  <c r="G560" i="1"/>
  <c r="G520" i="1"/>
  <c r="G472" i="1"/>
  <c r="G432" i="1"/>
  <c r="G413" i="1"/>
  <c r="G401" i="1"/>
  <c r="G389" i="1"/>
  <c r="G379" i="1"/>
  <c r="G365" i="1"/>
  <c r="G355" i="1"/>
  <c r="G345" i="1"/>
  <c r="G333" i="1"/>
  <c r="G323" i="1"/>
  <c r="G313" i="1"/>
  <c r="G303" i="1"/>
  <c r="G295" i="1"/>
  <c r="G287" i="1"/>
  <c r="G279" i="1"/>
  <c r="G271" i="1"/>
  <c r="G263" i="1"/>
  <c r="G253" i="1"/>
  <c r="G245" i="1"/>
  <c r="G237" i="1"/>
  <c r="G227" i="1"/>
  <c r="G219" i="1"/>
  <c r="G211" i="1"/>
  <c r="G201" i="1"/>
  <c r="G207" i="1"/>
  <c r="G718" i="1"/>
  <c r="G602" i="1"/>
  <c r="G674" i="1"/>
  <c r="G730" i="1"/>
  <c r="G655" i="1"/>
  <c r="G741" i="1"/>
  <c r="G748" i="1"/>
  <c r="G465" i="1"/>
  <c r="G756" i="1"/>
  <c r="G575" i="1"/>
  <c r="G437" i="1"/>
  <c r="G726" i="1"/>
  <c r="G613" i="1"/>
  <c r="G754" i="1"/>
  <c r="G622" i="1"/>
  <c r="G631" i="1"/>
  <c r="G453" i="1"/>
  <c r="G629" i="1"/>
  <c r="G658" i="1"/>
  <c r="G481" i="1"/>
  <c r="G427" i="1"/>
  <c r="G681" i="1"/>
  <c r="G742" i="1"/>
  <c r="G671" i="1"/>
  <c r="G566" i="1"/>
  <c r="G502" i="1"/>
  <c r="G454" i="1"/>
  <c r="G723" i="1"/>
  <c r="G595" i="1"/>
  <c r="G536" i="1"/>
  <c r="G488" i="1"/>
  <c r="G424" i="1"/>
  <c r="G407" i="1"/>
  <c r="G391" i="1"/>
  <c r="G373" i="1"/>
  <c r="G361" i="1"/>
  <c r="G347" i="1"/>
  <c r="G331" i="1"/>
  <c r="G317" i="1"/>
  <c r="G305" i="1"/>
  <c r="G293" i="1"/>
  <c r="G283" i="1"/>
  <c r="G273" i="1"/>
  <c r="G261" i="1"/>
  <c r="G249" i="1"/>
  <c r="G239" i="1"/>
  <c r="G225" i="1"/>
  <c r="G215" i="1"/>
  <c r="G203" i="1"/>
  <c r="G193" i="1"/>
  <c r="G185" i="1"/>
  <c r="G175" i="1"/>
  <c r="G167" i="1"/>
  <c r="G157" i="1"/>
  <c r="G149" i="1"/>
  <c r="G141" i="1"/>
  <c r="G133" i="1"/>
  <c r="G125" i="1"/>
  <c r="G117" i="1"/>
  <c r="G109" i="1"/>
  <c r="G101" i="1"/>
  <c r="G93" i="1"/>
  <c r="G85" i="1"/>
  <c r="G77" i="1"/>
  <c r="G69" i="1"/>
  <c r="G59" i="1"/>
  <c r="G51" i="1"/>
  <c r="G43" i="1"/>
  <c r="G35" i="1"/>
  <c r="G562" i="1"/>
  <c r="G530" i="1"/>
  <c r="G498" i="1"/>
  <c r="G466" i="1"/>
  <c r="G434" i="1"/>
  <c r="G572" i="1"/>
  <c r="G603" i="1"/>
  <c r="G492" i="1"/>
  <c r="G410" i="1"/>
  <c r="G378" i="1"/>
  <c r="G346" i="1"/>
  <c r="G314" i="1"/>
  <c r="G282" i="1"/>
  <c r="G250" i="1"/>
  <c r="G218" i="1"/>
  <c r="G423" i="1"/>
  <c r="G15" i="1"/>
  <c r="G686" i="1"/>
  <c r="G459" i="1"/>
  <c r="G732" i="1"/>
  <c r="G493" i="1"/>
  <c r="G571" i="1"/>
  <c r="G724" i="1"/>
  <c r="G623" i="1"/>
  <c r="G565" i="1"/>
  <c r="G679" i="1"/>
  <c r="G666" i="1"/>
  <c r="G449" i="1"/>
  <c r="G646" i="1"/>
  <c r="G696" i="1"/>
  <c r="G654" i="1"/>
  <c r="G555" i="1"/>
  <c r="G689" i="1"/>
  <c r="G549" i="1"/>
  <c r="G582" i="1"/>
  <c r="G494" i="1"/>
  <c r="G422" i="1"/>
  <c r="G643" i="1"/>
  <c r="G528" i="1"/>
  <c r="G456" i="1"/>
  <c r="G409" i="1"/>
  <c r="G387" i="1"/>
  <c r="G369" i="1"/>
  <c r="G349" i="1"/>
  <c r="G329" i="1"/>
  <c r="G309" i="1"/>
  <c r="G297" i="1"/>
  <c r="G281" i="1"/>
  <c r="G267" i="1"/>
  <c r="G251" i="1"/>
  <c r="G235" i="1"/>
  <c r="G221" i="1"/>
  <c r="G205" i="1"/>
  <c r="G191" i="1"/>
  <c r="G179" i="1"/>
  <c r="G169" i="1"/>
  <c r="G155" i="1"/>
  <c r="G145" i="1"/>
  <c r="G135" i="1"/>
  <c r="G123" i="1"/>
  <c r="G113" i="1"/>
  <c r="G103" i="1"/>
  <c r="G91" i="1"/>
  <c r="G81" i="1"/>
  <c r="G71" i="1"/>
  <c r="G57" i="1"/>
  <c r="G47" i="1"/>
  <c r="G37" i="1"/>
  <c r="G554" i="1"/>
  <c r="G514" i="1"/>
  <c r="G474" i="1"/>
  <c r="G426" i="1"/>
  <c r="G731" i="1"/>
  <c r="G524" i="1"/>
  <c r="G402" i="1"/>
  <c r="G362" i="1"/>
  <c r="G322" i="1"/>
  <c r="G274" i="1"/>
  <c r="G234" i="1"/>
  <c r="G194" i="1"/>
  <c r="G162" i="1"/>
  <c r="G130" i="1"/>
  <c r="G98" i="1"/>
  <c r="G66" i="1"/>
  <c r="G34" i="1"/>
  <c r="G26" i="1"/>
  <c r="G18" i="1"/>
  <c r="G580" i="1"/>
  <c r="G412" i="1"/>
  <c r="G374" i="1"/>
  <c r="G336" i="1"/>
  <c r="G284" i="1"/>
  <c r="G246" i="1"/>
  <c r="G208" i="1"/>
  <c r="G156" i="1"/>
  <c r="G118" i="1"/>
  <c r="G80" i="1"/>
  <c r="G31" i="1"/>
  <c r="G508" i="1"/>
  <c r="G408" i="1"/>
  <c r="G183" i="1"/>
  <c r="G545" i="1"/>
  <c r="G592" i="1"/>
  <c r="G553" i="1"/>
  <c r="G757" i="1"/>
  <c r="G652" i="1"/>
  <c r="G497" i="1"/>
  <c r="G640" i="1"/>
  <c r="G709" i="1"/>
  <c r="G483" i="1"/>
  <c r="G752" i="1"/>
  <c r="G670" i="1"/>
  <c r="G499" i="1"/>
  <c r="G519" i="1"/>
  <c r="G698" i="1"/>
  <c r="G441" i="1"/>
  <c r="G509" i="1"/>
  <c r="G531" i="1"/>
  <c r="G753" i="1"/>
  <c r="G534" i="1"/>
  <c r="G462" i="1"/>
  <c r="G675" i="1"/>
  <c r="G568" i="1"/>
  <c r="G496" i="1"/>
  <c r="G417" i="1"/>
  <c r="G397" i="1"/>
  <c r="G381" i="1"/>
  <c r="G357" i="1"/>
  <c r="G339" i="1"/>
  <c r="G321" i="1"/>
  <c r="G301" i="1"/>
  <c r="G289" i="1"/>
  <c r="G275" i="1"/>
  <c r="G259" i="1"/>
  <c r="G243" i="1"/>
  <c r="G229" i="1"/>
  <c r="G213" i="1"/>
  <c r="G197" i="1"/>
  <c r="G187" i="1"/>
  <c r="G173" i="1"/>
  <c r="G163" i="1"/>
  <c r="G151" i="1"/>
  <c r="G139" i="1"/>
  <c r="G129" i="1"/>
  <c r="G119" i="1"/>
  <c r="G107" i="1"/>
  <c r="G97" i="1"/>
  <c r="G87" i="1"/>
  <c r="G75" i="1"/>
  <c r="G65" i="1"/>
  <c r="G578" i="1"/>
  <c r="G538" i="1"/>
  <c r="G490" i="1"/>
  <c r="G450" i="1"/>
  <c r="G635" i="1"/>
  <c r="G588" i="1"/>
  <c r="G428" i="1"/>
  <c r="G386" i="1"/>
  <c r="G338" i="1"/>
  <c r="G298" i="1"/>
  <c r="G258" i="1"/>
  <c r="G210" i="1"/>
  <c r="G178" i="1"/>
  <c r="G146" i="1"/>
  <c r="G114" i="1"/>
  <c r="G82" i="1"/>
  <c r="G50" i="1"/>
  <c r="G30" i="1"/>
  <c r="G22" i="1"/>
  <c r="G715" i="1"/>
  <c r="G476" i="1"/>
  <c r="G400" i="1"/>
  <c r="G348" i="1"/>
  <c r="G310" i="1"/>
  <c r="G272" i="1"/>
  <c r="G220" i="1"/>
  <c r="G182" i="1"/>
  <c r="G144" i="1"/>
  <c r="G92" i="1"/>
  <c r="G54" i="1"/>
  <c r="G747" i="1"/>
  <c r="G420" i="1"/>
  <c r="G382" i="1"/>
  <c r="G344" i="1"/>
  <c r="G292" i="1"/>
  <c r="G254" i="1"/>
  <c r="G216" i="1"/>
  <c r="G164" i="1"/>
  <c r="G126" i="1"/>
  <c r="G88" i="1"/>
  <c r="G36" i="1"/>
  <c r="G198" i="1"/>
  <c r="G128" i="1"/>
  <c r="G64" i="1"/>
  <c r="G651" i="1"/>
  <c r="G372" i="1"/>
  <c r="G296" i="1"/>
  <c r="G212" i="1"/>
  <c r="G142" i="1"/>
  <c r="G72" i="1"/>
  <c r="G683" i="1"/>
  <c r="G416" i="1"/>
  <c r="G364" i="1"/>
  <c r="G326" i="1"/>
  <c r="G288" i="1"/>
  <c r="G236" i="1"/>
  <c r="G192" i="1"/>
  <c r="G70" i="1"/>
  <c r="G392" i="1"/>
  <c r="G302" i="1"/>
  <c r="G206" i="1"/>
  <c r="G110" i="1"/>
  <c r="G703" i="1"/>
  <c r="G439" i="1"/>
  <c r="G527" i="1"/>
  <c r="G455" i="1"/>
  <c r="G711" i="1"/>
  <c r="G425" i="1"/>
  <c r="G661" i="1"/>
  <c r="G669" i="1"/>
  <c r="G725" i="1"/>
  <c r="G559" i="1"/>
  <c r="G743" i="1"/>
  <c r="G616" i="1"/>
  <c r="G700" i="1"/>
  <c r="G617" i="1"/>
  <c r="G486" i="1"/>
  <c r="G584" i="1"/>
  <c r="G440" i="1"/>
  <c r="G383" i="1"/>
  <c r="G341" i="1"/>
  <c r="G307" i="1"/>
  <c r="G277" i="1"/>
  <c r="G247" i="1"/>
  <c r="G217" i="1"/>
  <c r="G189" i="1"/>
  <c r="G165" i="1"/>
  <c r="G143" i="1"/>
  <c r="G121" i="1"/>
  <c r="G99" i="1"/>
  <c r="G79" i="1"/>
  <c r="G55" i="1"/>
  <c r="G586" i="1"/>
  <c r="G506" i="1"/>
  <c r="G699" i="1"/>
  <c r="G460" i="1"/>
  <c r="G354" i="1"/>
  <c r="G266" i="1"/>
  <c r="G186" i="1"/>
  <c r="G122" i="1"/>
  <c r="G58" i="1"/>
  <c r="G24" i="1"/>
  <c r="G516" i="1"/>
  <c r="G368" i="1"/>
  <c r="G278" i="1"/>
  <c r="G188" i="1"/>
  <c r="G112" i="1"/>
  <c r="G23" i="1"/>
  <c r="G388" i="1"/>
  <c r="G324" i="1"/>
  <c r="G280" i="1"/>
  <c r="G222" i="1"/>
  <c r="G158" i="1"/>
  <c r="G100" i="1"/>
  <c r="G56" i="1"/>
  <c r="G172" i="1"/>
  <c r="G96" i="1"/>
  <c r="G27" i="1"/>
  <c r="G334" i="1"/>
  <c r="G264" i="1"/>
  <c r="G148" i="1"/>
  <c r="G46" i="1"/>
  <c r="G500" i="1"/>
  <c r="G384" i="1"/>
  <c r="G320" i="1"/>
  <c r="G262" i="1"/>
  <c r="G204" i="1"/>
  <c r="G19" i="1"/>
  <c r="G360" i="1"/>
  <c r="G232" i="1"/>
  <c r="G78" i="1"/>
  <c r="G713" i="1"/>
  <c r="G665" i="1"/>
  <c r="G399" i="1"/>
  <c r="G585" i="1"/>
  <c r="G673" i="1"/>
  <c r="G596" i="1"/>
  <c r="G469" i="1"/>
  <c r="G664" i="1"/>
  <c r="G710" i="1"/>
  <c r="G702" i="1"/>
  <c r="G445" i="1"/>
  <c r="G590" i="1"/>
  <c r="G438" i="1"/>
  <c r="G552" i="1"/>
  <c r="G415" i="1"/>
  <c r="G371" i="1"/>
  <c r="G337" i="1"/>
  <c r="G299" i="1"/>
  <c r="G269" i="1"/>
  <c r="G241" i="1"/>
  <c r="G209" i="1"/>
  <c r="G181" i="1"/>
  <c r="G161" i="1"/>
  <c r="G137" i="1"/>
  <c r="G115" i="1"/>
  <c r="G95" i="1"/>
  <c r="G73" i="1"/>
  <c r="G49" i="1"/>
  <c r="G570" i="1"/>
  <c r="G482" i="1"/>
  <c r="G540" i="1"/>
  <c r="G418" i="1"/>
  <c r="G330" i="1"/>
  <c r="G242" i="1"/>
  <c r="G170" i="1"/>
  <c r="G106" i="1"/>
  <c r="G42" i="1"/>
  <c r="G20" i="1"/>
  <c r="G436" i="1"/>
  <c r="G342" i="1"/>
  <c r="G252" i="1"/>
  <c r="G176" i="1"/>
  <c r="G86" i="1"/>
  <c r="G564" i="1"/>
  <c r="G376" i="1"/>
  <c r="G318" i="1"/>
  <c r="G260" i="1"/>
  <c r="G196" i="1"/>
  <c r="G152" i="1"/>
  <c r="G94" i="1"/>
  <c r="G33" i="1"/>
  <c r="G160" i="1"/>
  <c r="G76" i="1"/>
  <c r="G532" i="1"/>
  <c r="G328" i="1"/>
  <c r="G244" i="1"/>
  <c r="G116" i="1"/>
  <c r="G40" i="1"/>
  <c r="G452" i="1"/>
  <c r="G358" i="1"/>
  <c r="G300" i="1"/>
  <c r="G256" i="1"/>
  <c r="G166" i="1"/>
  <c r="G484" i="1"/>
  <c r="G340" i="1"/>
  <c r="G174" i="1"/>
  <c r="G52" i="1"/>
  <c r="G649" i="1"/>
  <c r="G593" i="1"/>
  <c r="G722" i="1"/>
  <c r="G541" i="1"/>
  <c r="G620" i="1"/>
  <c r="G682" i="1"/>
  <c r="G694" i="1"/>
  <c r="G626" i="1"/>
  <c r="G737" i="1"/>
  <c r="G612" i="1"/>
  <c r="G591" i="1"/>
  <c r="G550" i="1"/>
  <c r="G739" i="1"/>
  <c r="G504" i="1"/>
  <c r="G405" i="1"/>
  <c r="G363" i="1"/>
  <c r="G325" i="1"/>
  <c r="G291" i="1"/>
  <c r="G265" i="1"/>
  <c r="G233" i="1"/>
  <c r="G199" i="1"/>
  <c r="G177" i="1"/>
  <c r="G153" i="1"/>
  <c r="G131" i="1"/>
  <c r="G111" i="1"/>
  <c r="G89" i="1"/>
  <c r="G67" i="1"/>
  <c r="G45" i="1"/>
  <c r="G546" i="1"/>
  <c r="G458" i="1"/>
  <c r="G667" i="1"/>
  <c r="G394" i="1"/>
  <c r="G306" i="1"/>
  <c r="G226" i="1"/>
  <c r="G154" i="1"/>
  <c r="G90" i="1"/>
  <c r="G32" i="1"/>
  <c r="G16" i="1"/>
  <c r="G406" i="1"/>
  <c r="G316" i="1"/>
  <c r="G240" i="1"/>
  <c r="G150" i="1"/>
  <c r="G60" i="1"/>
  <c r="G468" i="1"/>
  <c r="G356" i="1"/>
  <c r="G312" i="1"/>
  <c r="G248" i="1"/>
  <c r="G190" i="1"/>
  <c r="G132" i="1"/>
  <c r="G68" i="1"/>
  <c r="G25" i="1"/>
  <c r="G134" i="1"/>
  <c r="G44" i="1"/>
  <c r="G444" i="1"/>
  <c r="G308" i="1"/>
  <c r="G200" i="1"/>
  <c r="G104" i="1"/>
  <c r="G21" i="1"/>
  <c r="G396" i="1"/>
  <c r="G352" i="1"/>
  <c r="G294" i="1"/>
  <c r="G230" i="1"/>
  <c r="G140" i="1"/>
  <c r="G404" i="1"/>
  <c r="G276" i="1"/>
  <c r="G168" i="1"/>
  <c r="G29" i="1"/>
  <c r="G729" i="1"/>
  <c r="G633" i="1"/>
  <c r="G457" i="1"/>
  <c r="G473" i="1"/>
  <c r="G539" i="1"/>
  <c r="G672" i="1"/>
  <c r="G647" i="1"/>
  <c r="G577" i="1"/>
  <c r="G657" i="1"/>
  <c r="G685" i="1"/>
  <c r="G614" i="1"/>
  <c r="G526" i="1"/>
  <c r="G659" i="1"/>
  <c r="G464" i="1"/>
  <c r="G395" i="1"/>
  <c r="G353" i="1"/>
  <c r="G315" i="1"/>
  <c r="G285" i="1"/>
  <c r="G257" i="1"/>
  <c r="G223" i="1"/>
  <c r="G195" i="1"/>
  <c r="G171" i="1"/>
  <c r="G147" i="1"/>
  <c r="G127" i="1"/>
  <c r="G105" i="1"/>
  <c r="G83" i="1"/>
  <c r="G61" i="1"/>
  <c r="G39" i="1"/>
  <c r="G522" i="1"/>
  <c r="G442" i="1"/>
  <c r="G556" i="1"/>
  <c r="G370" i="1"/>
  <c r="G290" i="1"/>
  <c r="G202" i="1"/>
  <c r="G138" i="1"/>
  <c r="G74" i="1"/>
  <c r="G28" i="1"/>
  <c r="G619" i="1"/>
  <c r="G380" i="1"/>
  <c r="G304" i="1"/>
  <c r="G214" i="1"/>
  <c r="G124" i="1"/>
  <c r="G48" i="1"/>
  <c r="G414" i="1"/>
  <c r="G350" i="1"/>
  <c r="G286" i="1"/>
  <c r="G228" i="1"/>
  <c r="G184" i="1"/>
  <c r="G120" i="1"/>
  <c r="G62" i="1"/>
  <c r="G17" i="1"/>
  <c r="G102" i="1"/>
  <c r="G38" i="1"/>
  <c r="G398" i="1"/>
  <c r="G270" i="1"/>
  <c r="G180" i="1"/>
  <c r="G84" i="1"/>
  <c r="G548" i="1"/>
  <c r="G390" i="1"/>
  <c r="G332" i="1"/>
  <c r="G268" i="1"/>
  <c r="G224" i="1"/>
  <c r="G108" i="1"/>
  <c r="G366" i="1"/>
  <c r="G238" i="1"/>
  <c r="G136" i="1"/>
  <c r="G583" i="1"/>
  <c r="G693" i="1"/>
  <c r="G511" i="1"/>
  <c r="G668" i="1"/>
  <c r="G618" i="1"/>
  <c r="G569" i="1"/>
  <c r="G487" i="1"/>
  <c r="G451" i="1"/>
  <c r="G359" i="1"/>
  <c r="G327" i="1"/>
  <c r="G159" i="1"/>
  <c r="G625" i="1"/>
  <c r="G576" i="1"/>
  <c r="G535" i="1"/>
  <c r="G429" i="1"/>
  <c r="G447" i="1"/>
  <c r="G676" i="1"/>
  <c r="G630" i="1"/>
  <c r="G573" i="1"/>
  <c r="G491" i="1"/>
  <c r="G471" i="1"/>
  <c r="G367" i="1"/>
  <c r="G335" i="1"/>
  <c r="G615" i="1"/>
  <c r="G637" i="1"/>
  <c r="G600" i="1"/>
  <c r="G543" i="1"/>
  <c r="G433" i="1"/>
  <c r="G639" i="1"/>
  <c r="G684" i="1"/>
  <c r="G638" i="1"/>
  <c r="G605" i="1"/>
  <c r="G544" i="1"/>
  <c r="G479" i="1"/>
  <c r="G446" i="1"/>
  <c r="G351" i="1"/>
  <c r="G319" i="1"/>
  <c r="G662" i="1"/>
  <c r="G608" i="1"/>
  <c r="G551" i="1"/>
  <c r="G507" i="1"/>
  <c r="G53" i="1"/>
  <c r="G375" i="1"/>
  <c r="G680" i="1"/>
  <c r="G634" i="1"/>
  <c r="G589" i="1"/>
  <c r="G512" i="1"/>
  <c r="G475" i="1"/>
  <c r="G421" i="1"/>
  <c r="G343" i="1"/>
  <c r="G311" i="1"/>
  <c r="G650" i="1"/>
  <c r="G604" i="1"/>
  <c r="G547" i="1"/>
  <c r="G478" i="1"/>
  <c r="G41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<sst xmlns="http://schemas.openxmlformats.org/spreadsheetml/2006/main" count="70" uniqueCount="69">
  <si>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</si>
  <si>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</si>
  <si>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</si>
  <si>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</si>
  <si>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</si>
  <si>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</si>
  <si>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</si>
  <si>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</si>
  <si>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</si>
  <si>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</si>
  <si>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</si>
  <si>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</si>
  <si>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</si>
  <si>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</si>
  <si>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</si>
  <si>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</si>
  <si>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</si>
  <si>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</si>
  <si>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</si>
  <si>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</si>
  <si>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</si>
  <si>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</si>
  <si>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</si>
  <si>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</si>
  <si>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</si>
  <si>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</si>
  <si>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</si>
  <si>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</si>
  <si>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</si>
  <si>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</si>
  <si>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</si>
  <si>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</si>
  <si>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</si>
  <si>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</si>
  <si>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</si>
  <si>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</si>
  <si>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</si>
  <si>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</si>
  <si>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</si>
  <si>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</si>
  <si>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</si>
  <si>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</si>
  <si>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</si>
  <si>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</si>
  <si>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</si>
  <si>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</si>
  <si>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</si>
  <si>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</si>
  <si>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</si>
  <si>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</si>
  <si>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</si>
  <si>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</si>
  <si>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</si>
  <si>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</si>
  <si>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</si>
  <si>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</si>
  <si>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</si>
  <si>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</si>
  <si>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</si>
  <si>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</si>
  <si>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</si>
  <si>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</si>
  <si>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</si>
  <si>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</si>
  <si>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 xml:space="preserve">Региональный  профиль нагрузки рассчитанный  АО "ОЭСК"   </t>
  </si>
  <si>
    <t>тел.: 8(7232) 489-998</t>
  </si>
  <si>
    <t>Исп.: Ерланкызы Ш.</t>
  </si>
  <si>
    <t>июль</t>
  </si>
  <si>
    <t>Региональный профиль нагрузки входа в электрические сети АО «ОЭСК» за июль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</si>
</sst>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0" fontId="14" fillId="0" borderId="0" xfId="0" applyFont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167" fontId="21" fillId="0" borderId="0" xfId="0" applyNumberFormat="1" applyFont="1" applyFill="1" applyAlignment="1">
      <alignment horizontal="center"/>
    </xf>
    <xf numFmtId="0" fontId="22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49" fontId="36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/>
    <xf numFmtId="165" fontId="0" fillId="0" borderId="13" xfId="0" applyNumberFormat="1" applyFont="1" applyFill="1" applyBorder="1"/>
    <xf numFmtId="166" fontId="0" fillId="0" borderId="0" xfId="34" applyNumberFormat="1" applyFont="1" applyFill="1" applyBorder="1"/>
    <xf numFmtId="166" fontId="0" fillId="0" borderId="21" xfId="34" applyNumberFormat="1" applyFont="1" applyFill="1" applyBorder="1" applyAlignment="1">
      <alignment vertical="center"/>
    </xf>
    <xf numFmtId="22" fontId="22" fillId="33" borderId="11" xfId="0" applyNumberFormat="1" applyFont="1" applyFill="1" applyBorder="1" applyAlignment="1">
      <alignment horizontal="right"/>
    </xf>
    <xf numFmtId="165" fontId="23" fillId="33" borderId="0" xfId="0" applyNumberFormat="1" applyFont="1" applyFill="1" applyBorder="1"/>
    <xf numFmtId="166" fontId="0" fillId="33" borderId="0" xfId="34" applyNumberFormat="1" applyFont="1" applyFill="1" applyBorder="1"/>
    <xf numFmtId="166" fontId="22" fillId="33" borderId="0" xfId="34" applyNumberFormat="1" applyFont="1" applyFill="1" applyBorder="1"/>
    <xf numFmtId="168" fontId="22" fillId="33" borderId="12" xfId="34" applyNumberFormat="1" applyFont="1" applyFill="1" applyBorder="1" applyAlignment="1">
      <alignment horizontal="center" vertical="center"/>
    </xf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</cellXfs>
  <cellStyles count="151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3.0183883650006262E-2</c:v>
                </c:pt>
                <c:pt idx="1">
                  <c:v>3.2807834563834626E-2</c:v>
                </c:pt>
                <c:pt idx="2">
                  <c:v>3.6703325283347306E-2</c:v>
                </c:pt>
                <c:pt idx="3">
                  <c:v>4.18243506963972E-2</c:v>
                </c:pt>
                <c:pt idx="4">
                  <c:v>4.5266650087009842E-2</c:v>
                </c:pt>
                <c:pt idx="5">
                  <c:v>4.7224474185011932E-2</c:v>
                </c:pt>
                <c:pt idx="6">
                  <c:v>4.8347211172951335E-2</c:v>
                </c:pt>
                <c:pt idx="7">
                  <c:v>4.8127493443269997E-2</c:v>
                </c:pt>
                <c:pt idx="8">
                  <c:v>4.800705113457978E-2</c:v>
                </c:pt>
                <c:pt idx="9">
                  <c:v>4.7278529616159491E-2</c:v>
                </c:pt>
                <c:pt idx="10">
                  <c:v>4.6907197203244343E-2</c:v>
                </c:pt>
                <c:pt idx="11">
                  <c:v>4.6760308650643442E-2</c:v>
                </c:pt>
                <c:pt idx="12">
                  <c:v>4.6640439811696015E-2</c:v>
                </c:pt>
                <c:pt idx="13">
                  <c:v>4.6492601528833395E-2</c:v>
                </c:pt>
                <c:pt idx="14">
                  <c:v>4.5562477762740264E-2</c:v>
                </c:pt>
                <c:pt idx="15">
                  <c:v>4.6051693576874532E-2</c:v>
                </c:pt>
                <c:pt idx="16">
                  <c:v>4.8327272190874224E-2</c:v>
                </c:pt>
                <c:pt idx="17">
                  <c:v>4.6195534558763456E-2</c:v>
                </c:pt>
                <c:pt idx="18">
                  <c:v>4.1205319141501412E-2</c:v>
                </c:pt>
                <c:pt idx="19">
                  <c:v>3.6390902457099944E-2</c:v>
                </c:pt>
                <c:pt idx="20">
                  <c:v>3.2967094613812725E-2</c:v>
                </c:pt>
                <c:pt idx="21">
                  <c:v>3.1316474312647946E-2</c:v>
                </c:pt>
                <c:pt idx="22">
                  <c:v>3.0123388295072346E-2</c:v>
                </c:pt>
                <c:pt idx="23">
                  <c:v>2.9288492063628095E-2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3.0178455885882353E-2</c:v>
                </c:pt>
                <c:pt idx="1">
                  <c:v>3.2801259416315731E-2</c:v>
                </c:pt>
                <c:pt idx="2">
                  <c:v>3.6705106658113752E-2</c:v>
                </c:pt>
                <c:pt idx="3">
                  <c:v>4.1821312898771404E-2</c:v>
                </c:pt>
                <c:pt idx="4">
                  <c:v>4.5264585259717459E-2</c:v>
                </c:pt>
                <c:pt idx="5">
                  <c:v>4.7224326388661461E-2</c:v>
                </c:pt>
                <c:pt idx="6">
                  <c:v>4.8347157766136961E-2</c:v>
                </c:pt>
                <c:pt idx="7">
                  <c:v>4.8131321141151054E-2</c:v>
                </c:pt>
                <c:pt idx="8">
                  <c:v>4.8026277868947129E-2</c:v>
                </c:pt>
                <c:pt idx="9">
                  <c:v>4.728416078555546E-2</c:v>
                </c:pt>
                <c:pt idx="10">
                  <c:v>4.6912246142064434E-2</c:v>
                </c:pt>
                <c:pt idx="11">
                  <c:v>4.6762037648155431E-2</c:v>
                </c:pt>
                <c:pt idx="12">
                  <c:v>4.6645730886533565E-2</c:v>
                </c:pt>
                <c:pt idx="13">
                  <c:v>4.6497057424011674E-2</c:v>
                </c:pt>
                <c:pt idx="14">
                  <c:v>4.5565426092273868E-2</c:v>
                </c:pt>
                <c:pt idx="15">
                  <c:v>4.6034198391650169E-2</c:v>
                </c:pt>
                <c:pt idx="16">
                  <c:v>4.8307043451679944E-2</c:v>
                </c:pt>
                <c:pt idx="17">
                  <c:v>4.618050249708084E-2</c:v>
                </c:pt>
                <c:pt idx="18">
                  <c:v>4.1197275133008276E-2</c:v>
                </c:pt>
                <c:pt idx="19">
                  <c:v>3.6392670517795184E-2</c:v>
                </c:pt>
                <c:pt idx="20">
                  <c:v>3.2988066859941892E-2</c:v>
                </c:pt>
                <c:pt idx="21">
                  <c:v>3.1321127643851136E-2</c:v>
                </c:pt>
                <c:pt idx="22">
                  <c:v>3.0125459806534652E-2</c:v>
                </c:pt>
                <c:pt idx="23">
                  <c:v>2.928719343616663E-2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77056"/>
        <c:axId val="86502400"/>
      </c:lineChart>
      <c:catAx>
        <c:axId val="86477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86502400"/>
        <c:crosses val="autoZero"/>
        <c:auto val="1"/>
        <c:lblAlgn val="ctr"/>
        <c:lblOffset val="100"/>
        <c:noMultiLvlLbl val="0"/>
      </c:catAx>
      <c:valAx>
        <c:axId val="86502400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864770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zoomScale="70" zoomScaleNormal="70" workbookViewId="0">
      <selection activeCell="A8" sqref="A8"/>
    </sheetView>
  </sheetViews>
  <sheetFormatPr defaultRowHeight="15" x14ac:dyDescent="0.25"/>
  <cols>
    <col min="1" max="1" width="32.5703125" style="27" customWidth="1"/>
    <col min="2" max="3" width="9.140625" style="27"/>
    <col min="4" max="4" width="17.28515625" style="49" customWidth="1"/>
    <col min="5" max="5" width="17.5703125" style="49" customWidth="1"/>
    <col min="6" max="6" width="24.28515625" style="27" customWidth="1"/>
    <col min="7" max="7" width="17" style="27" customWidth="1"/>
  </cols>
  <sheetData>
    <row r="1" spans="1:9" ht="25.5" x14ac:dyDescent="0.35">
      <c r="A1" s="30" t="s">
        <v>0</v>
      </c>
      <c r="B1" s="31"/>
      <c r="C1" s="31"/>
      <c r="F1" s="4"/>
      <c r="G1" s="32"/>
    </row>
    <row r="2" spans="1:9" ht="20.25" x14ac:dyDescent="0.3">
      <c r="A2" s="66" t="s">
        <v>1</v>
      </c>
      <c r="B2" s="66"/>
      <c r="C2" s="66"/>
      <c r="D2" s="33"/>
      <c r="E2" s="33"/>
      <c r="F2" s="5"/>
      <c r="G2" s="47" t="s">
        <v>67</v>
      </c>
    </row>
    <row r="3" spans="1:9" x14ac:dyDescent="0.25">
      <c r="A3" s="34"/>
      <c r="B3" s="31"/>
      <c r="C3" s="31"/>
      <c r="F3" s="4"/>
      <c r="G3" s="32"/>
    </row>
    <row r="4" spans="1:9" x14ac:dyDescent="0.25">
      <c r="A4" s="34"/>
      <c r="B4" s="31"/>
      <c r="C4" s="31"/>
      <c r="F4" s="4"/>
      <c r="G4" s="32"/>
    </row>
    <row r="5" spans="1:9" ht="18.75" x14ac:dyDescent="0.3">
      <c r="A5" s="67" t="s">
        <v>2</v>
      </c>
      <c r="B5" s="67"/>
      <c r="C5" s="67"/>
      <c r="D5" s="67"/>
      <c r="E5" s="67"/>
      <c r="F5" s="67"/>
      <c r="G5" s="67"/>
    </row>
    <row r="6" spans="1:9" ht="18.75" x14ac:dyDescent="0.3">
      <c r="A6" s="67" t="s">
        <v>3</v>
      </c>
      <c r="B6" s="67"/>
      <c r="C6" s="67"/>
      <c r="D6" s="67"/>
      <c r="E6" s="67"/>
      <c r="F6" s="67"/>
      <c r="G6" s="67"/>
    </row>
    <row r="7" spans="1:9" ht="15.75" thickBot="1" x14ac:dyDescent="0.3">
      <c r="A7" s="34"/>
      <c r="B7" s="31"/>
      <c r="C7" s="31"/>
      <c r="F7" s="4"/>
      <c r="G7" s="32"/>
    </row>
    <row r="8" spans="1:9" ht="79.5" thickBot="1" x14ac:dyDescent="0.3">
      <c r="A8" s="35" t="s">
        <v>4</v>
      </c>
      <c r="B8" s="68" t="s">
        <v>5</v>
      </c>
      <c r="C8" s="69"/>
      <c r="D8" s="36" t="s">
        <v>6</v>
      </c>
      <c r="E8" s="50" t="s">
        <v>7</v>
      </c>
      <c r="F8" s="6" t="s">
        <v>8</v>
      </c>
      <c r="G8" s="7" t="s">
        <v>64</v>
      </c>
    </row>
    <row r="9" spans="1:9" ht="15.75" thickBot="1" x14ac:dyDescent="0.3">
      <c r="A9" s="48">
        <v>1</v>
      </c>
      <c r="B9" s="70">
        <v>2</v>
      </c>
      <c r="C9" s="71"/>
      <c r="D9" s="51">
        <v>3</v>
      </c>
      <c r="E9" s="52">
        <v>4</v>
      </c>
      <c r="F9" s="8">
        <v>5</v>
      </c>
      <c r="G9" s="37">
        <v>6</v>
      </c>
    </row>
    <row r="10" spans="1:9" x14ac:dyDescent="0.25">
      <c r="A10" s="38"/>
      <c r="B10" s="39">
        <v>0</v>
      </c>
      <c r="C10" s="39">
        <v>4.1666666666666699E-2</v>
      </c>
      <c r="D10" s="53"/>
      <c r="E10" s="54"/>
      <c r="F10" s="1"/>
      <c r="G10" s="2"/>
    </row>
    <row r="11" spans="1:9" x14ac:dyDescent="0.25">
      <c r="A11" s="38"/>
      <c r="B11" s="39">
        <v>4.1666666666666699E-2</v>
      </c>
      <c r="C11" s="39">
        <v>8.3333333333333398E-2</v>
      </c>
      <c r="D11" s="53"/>
      <c r="E11" s="54"/>
      <c r="F11" s="1"/>
      <c r="G11" s="2"/>
    </row>
    <row r="12" spans="1:9" x14ac:dyDescent="0.25">
      <c r="A12" s="38"/>
      <c r="B12" s="39">
        <v>8.3333333333333301E-2</v>
      </c>
      <c r="C12" s="39">
        <v>0.125</v>
      </c>
      <c r="D12" s="53"/>
      <c r="E12" s="54"/>
      <c r="F12" s="1"/>
      <c r="G12" s="2"/>
    </row>
    <row r="13" spans="1:9" x14ac:dyDescent="0.25">
      <c r="A13" s="38"/>
      <c r="B13" s="39">
        <v>0.125</v>
      </c>
      <c r="C13" s="39">
        <v>0.16666666666666699</v>
      </c>
      <c r="D13" s="53"/>
      <c r="E13" s="54"/>
      <c r="F13" s="1"/>
      <c r="G13" s="2"/>
    </row>
    <row r="14" spans="1:9" x14ac:dyDescent="0.25">
      <c r="A14" s="38"/>
      <c r="B14" s="39">
        <v>0.16666666666666699</v>
      </c>
      <c r="C14" s="39">
        <v>0.20833333333333301</v>
      </c>
      <c r="D14" s="53"/>
      <c r="E14" s="54"/>
      <c r="F14" s="1"/>
      <c r="G14" s="2"/>
    </row>
    <row r="15" spans="1:9" x14ac:dyDescent="0.25">
      <c r="A15" s="29">
        <v>44743</v>
      </c>
      <c r="B15" s="39">
        <v>0.20833333333333301</v>
      </c>
      <c r="C15" s="39">
        <v>0.25</v>
      </c>
      <c r="D15" s="55">
        <v>291326.92</v>
      </c>
      <c r="E15" s="55">
        <v>30277.639999999985</v>
      </c>
      <c r="F15" s="1">
        <f>D15-E15</f>
        <v>261049.28</v>
      </c>
      <c r="G15" s="3">
        <f>F15/$F$759</f>
        <v>9.8049556986643687E-4</v>
      </c>
      <c r="H15" s="27"/>
      <c r="I15" s="27"/>
    </row>
    <row r="16" spans="1:9" x14ac:dyDescent="0.25">
      <c r="A16" s="29">
        <v>44743.041666666664</v>
      </c>
      <c r="B16" s="39">
        <v>0.25</v>
      </c>
      <c r="C16" s="39">
        <v>0.29166666666666702</v>
      </c>
      <c r="D16" s="55">
        <v>327163.61599999998</v>
      </c>
      <c r="E16" s="55">
        <v>34118.545999999995</v>
      </c>
      <c r="F16" s="1">
        <f t="shared" ref="F16:F79" si="0">D16-E16</f>
        <v>293045.07</v>
      </c>
      <c r="G16" s="3">
        <f t="shared" ref="G16:G79" si="1">F16/$F$759</f>
        <v>1.1006710798290649E-3</v>
      </c>
      <c r="H16" s="27"/>
      <c r="I16" s="27"/>
    </row>
    <row r="17" spans="1:9" x14ac:dyDescent="0.25">
      <c r="A17" s="29">
        <v>44743.08333321759</v>
      </c>
      <c r="B17" s="39">
        <v>0.29166666666666702</v>
      </c>
      <c r="C17" s="39">
        <v>0.33333333333333298</v>
      </c>
      <c r="D17" s="55">
        <v>367386.78200000001</v>
      </c>
      <c r="E17" s="55">
        <v>40798.161999999997</v>
      </c>
      <c r="F17" s="1">
        <f t="shared" si="0"/>
        <v>326588.62</v>
      </c>
      <c r="G17" s="3">
        <f t="shared" si="1"/>
        <v>1.2266599435891692E-3</v>
      </c>
      <c r="H17" s="27"/>
      <c r="I17" s="27"/>
    </row>
    <row r="18" spans="1:9" x14ac:dyDescent="0.25">
      <c r="A18" s="29">
        <v>44743.124999826388</v>
      </c>
      <c r="B18" s="39">
        <v>0.33333333333333298</v>
      </c>
      <c r="C18" s="39">
        <v>0.375</v>
      </c>
      <c r="D18" s="55">
        <v>419022.64400000009</v>
      </c>
      <c r="E18" s="55">
        <v>53956.91399999999</v>
      </c>
      <c r="F18" s="1">
        <f t="shared" si="0"/>
        <v>365065.7300000001</v>
      </c>
      <c r="G18" s="3">
        <f t="shared" si="1"/>
        <v>1.3711791542771422E-3</v>
      </c>
      <c r="H18" s="27"/>
      <c r="I18" s="27"/>
    </row>
    <row r="19" spans="1:9" x14ac:dyDescent="0.25">
      <c r="A19" s="29">
        <v>44743.166666435187</v>
      </c>
      <c r="B19" s="39">
        <v>0.375</v>
      </c>
      <c r="C19" s="39">
        <v>0.41666666666666702</v>
      </c>
      <c r="D19" s="55">
        <v>455672.18199999997</v>
      </c>
      <c r="E19" s="55">
        <v>57505.172000000013</v>
      </c>
      <c r="F19" s="1">
        <f t="shared" si="0"/>
        <v>398167.00999999995</v>
      </c>
      <c r="G19" s="3">
        <f t="shared" si="1"/>
        <v>1.495506861279086E-3</v>
      </c>
      <c r="H19" s="27"/>
      <c r="I19" s="27"/>
    </row>
    <row r="20" spans="1:9" x14ac:dyDescent="0.25">
      <c r="A20" s="29">
        <v>44743.208333043978</v>
      </c>
      <c r="B20" s="39">
        <v>0.41666666666666702</v>
      </c>
      <c r="C20" s="39">
        <v>0.45833333333333298</v>
      </c>
      <c r="D20" s="55">
        <v>462289.53600000008</v>
      </c>
      <c r="E20" s="55">
        <v>58311.676000000029</v>
      </c>
      <c r="F20" s="1">
        <f t="shared" si="0"/>
        <v>403977.86000000004</v>
      </c>
      <c r="G20" s="3">
        <f t="shared" si="1"/>
        <v>1.5173322908767408E-3</v>
      </c>
      <c r="H20" s="27"/>
      <c r="I20" s="27"/>
    </row>
    <row r="21" spans="1:9" x14ac:dyDescent="0.25">
      <c r="A21" s="29">
        <v>44743.249999652777</v>
      </c>
      <c r="B21" s="39">
        <v>0.45833333333333298</v>
      </c>
      <c r="C21" s="39">
        <v>0.5</v>
      </c>
      <c r="D21" s="55">
        <v>469473.40999999992</v>
      </c>
      <c r="E21" s="55">
        <v>59449.539999999986</v>
      </c>
      <c r="F21" s="1">
        <f t="shared" si="0"/>
        <v>410023.86999999994</v>
      </c>
      <c r="G21" s="3">
        <f t="shared" si="1"/>
        <v>1.5400409764565978E-3</v>
      </c>
      <c r="H21" s="27"/>
      <c r="I21" s="27"/>
    </row>
    <row r="22" spans="1:9" x14ac:dyDescent="0.25">
      <c r="A22" s="29">
        <v>44743.291666261575</v>
      </c>
      <c r="B22" s="39">
        <v>0.5</v>
      </c>
      <c r="C22" s="39">
        <v>0.54166666666666696</v>
      </c>
      <c r="D22" s="55">
        <v>464343.35999999987</v>
      </c>
      <c r="E22" s="55">
        <v>57037.580000000016</v>
      </c>
      <c r="F22" s="1">
        <f t="shared" si="0"/>
        <v>407305.77999999985</v>
      </c>
      <c r="G22" s="3">
        <f t="shared" si="1"/>
        <v>1.5298318879523186E-3</v>
      </c>
      <c r="H22" s="27"/>
      <c r="I22" s="27"/>
    </row>
    <row r="23" spans="1:9" x14ac:dyDescent="0.25">
      <c r="A23" s="29">
        <v>44743.333332870374</v>
      </c>
      <c r="B23" s="39">
        <v>0.54166666666666696</v>
      </c>
      <c r="C23" s="39">
        <v>0.58333333333333304</v>
      </c>
      <c r="D23" s="55">
        <v>459503.89199999999</v>
      </c>
      <c r="E23" s="55">
        <v>54382.611999999994</v>
      </c>
      <c r="F23" s="1">
        <f t="shared" si="0"/>
        <v>405121.28000000003</v>
      </c>
      <c r="G23" s="3">
        <f t="shared" si="1"/>
        <v>1.521626952193166E-3</v>
      </c>
      <c r="H23" s="27"/>
      <c r="I23" s="27"/>
    </row>
    <row r="24" spans="1:9" x14ac:dyDescent="0.25">
      <c r="A24" s="29">
        <v>44743.374999479165</v>
      </c>
      <c r="B24" s="39">
        <v>0.58333333333333304</v>
      </c>
      <c r="C24" s="39">
        <v>0.625</v>
      </c>
      <c r="D24" s="55">
        <v>449972.19199999986</v>
      </c>
      <c r="E24" s="55">
        <v>56547.661999999997</v>
      </c>
      <c r="F24" s="1">
        <f t="shared" si="0"/>
        <v>393424.52999999985</v>
      </c>
      <c r="G24" s="3">
        <f t="shared" si="1"/>
        <v>1.4776942067864925E-3</v>
      </c>
      <c r="H24" s="27"/>
      <c r="I24" s="27"/>
    </row>
    <row r="25" spans="1:9" x14ac:dyDescent="0.25">
      <c r="A25" s="29">
        <v>44743.416666087964</v>
      </c>
      <c r="B25" s="39">
        <v>0.625</v>
      </c>
      <c r="C25" s="39">
        <v>0.66666666666666696</v>
      </c>
      <c r="D25" s="55">
        <v>441876.07999999996</v>
      </c>
      <c r="E25" s="55">
        <v>54678.63</v>
      </c>
      <c r="F25" s="1">
        <f t="shared" si="0"/>
        <v>387197.44999999995</v>
      </c>
      <c r="G25" s="3">
        <f t="shared" si="1"/>
        <v>1.4543054261194714E-3</v>
      </c>
      <c r="H25" s="27"/>
      <c r="I25" s="27"/>
    </row>
    <row r="26" spans="1:9" x14ac:dyDescent="0.25">
      <c r="A26" s="29">
        <v>44743.458332696762</v>
      </c>
      <c r="B26" s="39">
        <v>0.66666666666666696</v>
      </c>
      <c r="C26" s="39">
        <v>0.70833333333333304</v>
      </c>
      <c r="D26" s="55">
        <v>446002.5639999999</v>
      </c>
      <c r="E26" s="55">
        <v>45696.304000000004</v>
      </c>
      <c r="F26" s="1">
        <f t="shared" si="0"/>
        <v>400306.25999999989</v>
      </c>
      <c r="G26" s="3">
        <f t="shared" si="1"/>
        <v>1.5035418389960776E-3</v>
      </c>
      <c r="H26" s="27"/>
      <c r="I26" s="27"/>
    </row>
    <row r="27" spans="1:9" s="28" customFormat="1" x14ac:dyDescent="0.25">
      <c r="A27" s="57">
        <v>44743.499999305554</v>
      </c>
      <c r="B27" s="58">
        <v>0.70833333333333304</v>
      </c>
      <c r="C27" s="58">
        <v>0.75</v>
      </c>
      <c r="D27" s="59">
        <v>444909.842</v>
      </c>
      <c r="E27" s="59">
        <v>56229.162000000011</v>
      </c>
      <c r="F27" s="60">
        <f t="shared" si="0"/>
        <v>388680.68</v>
      </c>
      <c r="G27" s="61">
        <f t="shared" si="1"/>
        <v>1.4598764066028997E-3</v>
      </c>
      <c r="H27" s="45"/>
      <c r="I27" s="45"/>
    </row>
    <row r="28" spans="1:9" s="28" customFormat="1" x14ac:dyDescent="0.25">
      <c r="A28" s="57">
        <v>44743.541665914352</v>
      </c>
      <c r="B28" s="58">
        <v>0.75</v>
      </c>
      <c r="C28" s="58">
        <v>0.79166666666666696</v>
      </c>
      <c r="D28" s="59">
        <v>438891.23</v>
      </c>
      <c r="E28" s="59">
        <v>54720.00999999998</v>
      </c>
      <c r="F28" s="60">
        <f t="shared" si="0"/>
        <v>384171.22</v>
      </c>
      <c r="G28" s="61">
        <f t="shared" si="1"/>
        <v>1.4429389702978086E-3</v>
      </c>
      <c r="H28" s="45"/>
      <c r="I28" s="45"/>
    </row>
    <row r="29" spans="1:9" s="28" customFormat="1" x14ac:dyDescent="0.25">
      <c r="A29" s="57">
        <v>44743.583332523151</v>
      </c>
      <c r="B29" s="58">
        <v>0.79166666666666696</v>
      </c>
      <c r="C29" s="58">
        <v>0.83333333333333304</v>
      </c>
      <c r="D29" s="59">
        <v>429697.46999999986</v>
      </c>
      <c r="E29" s="59">
        <v>51614.51999999999</v>
      </c>
      <c r="F29" s="60">
        <f t="shared" si="0"/>
        <v>378082.94999999984</v>
      </c>
      <c r="G29" s="61">
        <f t="shared" si="1"/>
        <v>1.4200715570524976E-3</v>
      </c>
      <c r="H29" s="45"/>
      <c r="I29" s="45"/>
    </row>
    <row r="30" spans="1:9" s="28" customFormat="1" x14ac:dyDescent="0.25">
      <c r="A30" s="57">
        <v>44743.624999131942</v>
      </c>
      <c r="B30" s="58">
        <v>0.83333333333333304</v>
      </c>
      <c r="C30" s="58">
        <v>0.875</v>
      </c>
      <c r="D30" s="59">
        <v>436359.23399999994</v>
      </c>
      <c r="E30" s="59">
        <v>56852.424000000006</v>
      </c>
      <c r="F30" s="60">
        <f t="shared" si="0"/>
        <v>379506.80999999994</v>
      </c>
      <c r="G30" s="61">
        <f t="shared" si="1"/>
        <v>1.4254195450726528E-3</v>
      </c>
      <c r="H30" s="45"/>
      <c r="I30" s="45"/>
    </row>
    <row r="31" spans="1:9" s="28" customFormat="1" x14ac:dyDescent="0.25">
      <c r="A31" s="57">
        <v>44743.66666574074</v>
      </c>
      <c r="B31" s="58">
        <v>0.875</v>
      </c>
      <c r="C31" s="58">
        <v>0.91666666666666696</v>
      </c>
      <c r="D31" s="59">
        <v>456582.85800000001</v>
      </c>
      <c r="E31" s="59">
        <v>60335.148000000016</v>
      </c>
      <c r="F31" s="60">
        <f t="shared" si="0"/>
        <v>396247.70999999996</v>
      </c>
      <c r="G31" s="61">
        <f t="shared" si="1"/>
        <v>1.4882980111062579E-3</v>
      </c>
      <c r="H31" s="45"/>
      <c r="I31" s="45"/>
    </row>
    <row r="32" spans="1:9" s="28" customFormat="1" x14ac:dyDescent="0.25">
      <c r="A32" s="57">
        <v>44743.708332349539</v>
      </c>
      <c r="B32" s="58">
        <v>0.91666666666666696</v>
      </c>
      <c r="C32" s="58">
        <v>0.95833333333333304</v>
      </c>
      <c r="D32" s="59">
        <v>436289.48599999998</v>
      </c>
      <c r="E32" s="59">
        <v>57895.236000000004</v>
      </c>
      <c r="F32" s="60">
        <f t="shared" si="0"/>
        <v>378394.25</v>
      </c>
      <c r="G32" s="61">
        <f t="shared" si="1"/>
        <v>1.4212407932629924E-3</v>
      </c>
      <c r="H32" s="45"/>
      <c r="I32" s="45"/>
    </row>
    <row r="33" spans="1:9" x14ac:dyDescent="0.25">
      <c r="A33" s="29">
        <v>44743.74999895833</v>
      </c>
      <c r="B33" s="39">
        <v>0.95833333333333304</v>
      </c>
      <c r="C33" s="39">
        <v>1</v>
      </c>
      <c r="D33" s="55">
        <v>386724.37599999999</v>
      </c>
      <c r="E33" s="55">
        <v>52128.886000000013</v>
      </c>
      <c r="F33" s="1">
        <f t="shared" si="0"/>
        <v>334595.49</v>
      </c>
      <c r="G33" s="3">
        <f t="shared" si="1"/>
        <v>1.2567335778221251E-3</v>
      </c>
      <c r="H33" s="27"/>
      <c r="I33" s="27"/>
    </row>
    <row r="34" spans="1:9" x14ac:dyDescent="0.25">
      <c r="A34" s="29">
        <v>44743.791665567129</v>
      </c>
      <c r="B34" s="39">
        <v>1</v>
      </c>
      <c r="C34" s="39">
        <v>1.0416666666666701</v>
      </c>
      <c r="D34" s="55">
        <v>343065.728</v>
      </c>
      <c r="E34" s="55">
        <v>44915.358000000007</v>
      </c>
      <c r="F34" s="1">
        <f t="shared" si="0"/>
        <v>298150.37</v>
      </c>
      <c r="G34" s="3">
        <f t="shared" si="1"/>
        <v>1.1198464785615919E-3</v>
      </c>
      <c r="H34" s="27"/>
      <c r="I34" s="27"/>
    </row>
    <row r="35" spans="1:9" x14ac:dyDescent="0.25">
      <c r="A35" s="29">
        <v>44743.833332175927</v>
      </c>
      <c r="B35" s="39">
        <v>1.0416666666666701</v>
      </c>
      <c r="C35" s="39">
        <v>1.0833333333333299</v>
      </c>
      <c r="D35" s="55">
        <v>305974.33199999994</v>
      </c>
      <c r="E35" s="55">
        <v>32695.321999999996</v>
      </c>
      <c r="F35" s="1">
        <f t="shared" si="0"/>
        <v>273279.00999999995</v>
      </c>
      <c r="G35" s="3">
        <f t="shared" si="1"/>
        <v>1.0264301768711473E-3</v>
      </c>
      <c r="H35" s="27"/>
      <c r="I35" s="27"/>
    </row>
    <row r="36" spans="1:9" x14ac:dyDescent="0.25">
      <c r="A36" s="29">
        <v>44743.874998784719</v>
      </c>
      <c r="B36" s="39">
        <v>1.0833333333333299</v>
      </c>
      <c r="C36" s="39">
        <v>1.125</v>
      </c>
      <c r="D36" s="55">
        <v>294097.18799999997</v>
      </c>
      <c r="E36" s="55">
        <v>33885.758000000002</v>
      </c>
      <c r="F36" s="1">
        <f t="shared" si="0"/>
        <v>260211.42999999996</v>
      </c>
      <c r="G36" s="3">
        <f t="shared" si="1"/>
        <v>9.7734862300179648E-4</v>
      </c>
      <c r="H36" s="27"/>
      <c r="I36" s="27"/>
    </row>
    <row r="37" spans="1:9" x14ac:dyDescent="0.25">
      <c r="A37" s="29">
        <v>44743.916665393517</v>
      </c>
      <c r="B37" s="39">
        <v>1.125</v>
      </c>
      <c r="C37" s="39">
        <v>1.1666666666666701</v>
      </c>
      <c r="D37" s="55">
        <v>282488.38999999996</v>
      </c>
      <c r="E37" s="55">
        <v>31723.929999999993</v>
      </c>
      <c r="F37" s="1">
        <f t="shared" si="0"/>
        <v>250764.45999999996</v>
      </c>
      <c r="G37" s="3">
        <f t="shared" si="1"/>
        <v>9.4186600365244941E-4</v>
      </c>
      <c r="H37" s="27"/>
      <c r="I37" s="27"/>
    </row>
    <row r="38" spans="1:9" x14ac:dyDescent="0.25">
      <c r="A38" s="29">
        <v>44743.958332002316</v>
      </c>
      <c r="B38" s="39">
        <v>1.1666666666666701</v>
      </c>
      <c r="C38" s="39">
        <v>1.2083333333333299</v>
      </c>
      <c r="D38" s="55">
        <v>272470.43800000008</v>
      </c>
      <c r="E38" s="55">
        <v>31218.418000000001</v>
      </c>
      <c r="F38" s="1">
        <f t="shared" si="0"/>
        <v>241252.02000000008</v>
      </c>
      <c r="G38" s="3">
        <f t="shared" si="1"/>
        <v>9.061374803689523E-4</v>
      </c>
      <c r="H38" s="27"/>
      <c r="I38" s="27"/>
    </row>
    <row r="39" spans="1:9" x14ac:dyDescent="0.25">
      <c r="A39" s="29">
        <v>44743.999998611114</v>
      </c>
      <c r="B39" s="39">
        <v>1.2083333333333299</v>
      </c>
      <c r="C39" s="39">
        <v>1.25</v>
      </c>
      <c r="D39" s="55">
        <v>276891.86</v>
      </c>
      <c r="E39" s="55">
        <v>33103.370000000003</v>
      </c>
      <c r="F39" s="1">
        <f t="shared" si="0"/>
        <v>243788.49</v>
      </c>
      <c r="G39" s="3">
        <f t="shared" si="1"/>
        <v>9.1566440799770892E-4</v>
      </c>
      <c r="H39" s="27"/>
      <c r="I39" s="27"/>
    </row>
    <row r="40" spans="1:9" x14ac:dyDescent="0.25">
      <c r="A40" s="29">
        <v>44744.041665219906</v>
      </c>
      <c r="B40" s="39">
        <v>1.25</v>
      </c>
      <c r="C40" s="39">
        <v>1.2916666666666701</v>
      </c>
      <c r="D40" s="55">
        <v>295394.02</v>
      </c>
      <c r="E40" s="55">
        <v>35804.839999999989</v>
      </c>
      <c r="F40" s="1">
        <f t="shared" si="0"/>
        <v>259589.18000000002</v>
      </c>
      <c r="G40" s="3">
        <f t="shared" si="1"/>
        <v>9.7501146517339982E-4</v>
      </c>
      <c r="H40" s="27"/>
      <c r="I40" s="27"/>
    </row>
    <row r="41" spans="1:9" x14ac:dyDescent="0.25">
      <c r="A41" s="29">
        <v>44744.083331828704</v>
      </c>
      <c r="B41" s="39">
        <v>1.2916666666666701</v>
      </c>
      <c r="C41" s="39">
        <v>1.3333333333333299</v>
      </c>
      <c r="D41" s="55">
        <v>327162.31400000001</v>
      </c>
      <c r="E41" s="55">
        <v>37724.033999999992</v>
      </c>
      <c r="F41" s="1">
        <f t="shared" si="0"/>
        <v>289438.28000000003</v>
      </c>
      <c r="G41" s="3">
        <f t="shared" si="1"/>
        <v>1.0871240529365235E-3</v>
      </c>
      <c r="H41" s="27"/>
      <c r="I41" s="27"/>
    </row>
    <row r="42" spans="1:9" x14ac:dyDescent="0.25">
      <c r="A42" s="29">
        <v>44744.124998437503</v>
      </c>
      <c r="B42" s="39">
        <v>1.3333333333333299</v>
      </c>
      <c r="C42" s="39">
        <v>1.375</v>
      </c>
      <c r="D42" s="55">
        <v>376700.50599999999</v>
      </c>
      <c r="E42" s="55">
        <v>49336.006000000016</v>
      </c>
      <c r="F42" s="1">
        <f t="shared" si="0"/>
        <v>327364.5</v>
      </c>
      <c r="G42" s="3">
        <f t="shared" si="1"/>
        <v>1.2295741324455721E-3</v>
      </c>
      <c r="H42" s="27"/>
      <c r="I42" s="27"/>
    </row>
    <row r="43" spans="1:9" x14ac:dyDescent="0.25">
      <c r="A43" s="29">
        <v>44744.166665046294</v>
      </c>
      <c r="B43" s="39">
        <v>1.375</v>
      </c>
      <c r="C43" s="39">
        <v>1.4166666666666701</v>
      </c>
      <c r="D43" s="55">
        <v>413299.47999999992</v>
      </c>
      <c r="E43" s="55">
        <v>56216.219999999994</v>
      </c>
      <c r="F43" s="1">
        <f t="shared" si="0"/>
        <v>357083.25999999995</v>
      </c>
      <c r="G43" s="3">
        <f t="shared" si="1"/>
        <v>1.3411971659276938E-3</v>
      </c>
      <c r="H43" s="27"/>
      <c r="I43" s="27"/>
    </row>
    <row r="44" spans="1:9" x14ac:dyDescent="0.25">
      <c r="A44" s="29">
        <v>44744.208331655092</v>
      </c>
      <c r="B44" s="39">
        <v>1.4166666666666701</v>
      </c>
      <c r="C44" s="39">
        <v>1.4583333333333299</v>
      </c>
      <c r="D44" s="55">
        <v>431481.58399999992</v>
      </c>
      <c r="E44" s="55">
        <v>57543.494000000013</v>
      </c>
      <c r="F44" s="1">
        <f t="shared" si="0"/>
        <v>373938.08999999991</v>
      </c>
      <c r="G44" s="3">
        <f t="shared" si="1"/>
        <v>1.4045035506296624E-3</v>
      </c>
      <c r="H44" s="27"/>
      <c r="I44" s="27"/>
    </row>
    <row r="45" spans="1:9" x14ac:dyDescent="0.25">
      <c r="A45" s="29">
        <v>44744.249998263891</v>
      </c>
      <c r="B45" s="39">
        <v>1.4583333333333299</v>
      </c>
      <c r="C45" s="39">
        <v>1.5</v>
      </c>
      <c r="D45" s="55">
        <v>443697.66399999993</v>
      </c>
      <c r="E45" s="55">
        <v>58959.664000000004</v>
      </c>
      <c r="F45" s="1">
        <f t="shared" si="0"/>
        <v>384737.99999999994</v>
      </c>
      <c r="G45" s="3">
        <f t="shared" si="1"/>
        <v>1.4450677839803778E-3</v>
      </c>
      <c r="H45" s="27"/>
      <c r="I45" s="27"/>
    </row>
    <row r="46" spans="1:9" x14ac:dyDescent="0.25">
      <c r="A46" s="29">
        <v>44744.291664872682</v>
      </c>
      <c r="B46" s="39">
        <v>1.5</v>
      </c>
      <c r="C46" s="39">
        <v>1.5416666666666701</v>
      </c>
      <c r="D46" s="55">
        <v>440151.47</v>
      </c>
      <c r="E46" s="55">
        <v>58297.22</v>
      </c>
      <c r="F46" s="1">
        <f t="shared" si="0"/>
        <v>381854.25</v>
      </c>
      <c r="G46" s="3">
        <f t="shared" si="1"/>
        <v>1.4342364800227409E-3</v>
      </c>
      <c r="H46" s="27"/>
      <c r="I46" s="27"/>
    </row>
    <row r="47" spans="1:9" x14ac:dyDescent="0.25">
      <c r="A47" s="29">
        <v>44744.333331481481</v>
      </c>
      <c r="B47" s="39">
        <v>1.5416666666666701</v>
      </c>
      <c r="C47" s="39">
        <v>1.5833333333333299</v>
      </c>
      <c r="D47" s="55">
        <v>431564.97399999993</v>
      </c>
      <c r="E47" s="55">
        <v>53944.624000000003</v>
      </c>
      <c r="F47" s="1">
        <f t="shared" si="0"/>
        <v>377620.34999999992</v>
      </c>
      <c r="G47" s="3">
        <f t="shared" si="1"/>
        <v>1.4183340412446772E-3</v>
      </c>
      <c r="H47" s="27"/>
      <c r="I47" s="27"/>
    </row>
    <row r="48" spans="1:9" x14ac:dyDescent="0.25">
      <c r="A48" s="29">
        <v>44744.374998090279</v>
      </c>
      <c r="B48" s="39">
        <v>1.5833333333333299</v>
      </c>
      <c r="C48" s="39">
        <v>1.625</v>
      </c>
      <c r="D48" s="55">
        <v>428370.55599999998</v>
      </c>
      <c r="E48" s="55">
        <v>56163.476000000017</v>
      </c>
      <c r="F48" s="1">
        <f t="shared" si="0"/>
        <v>372207.07999999996</v>
      </c>
      <c r="G48" s="3">
        <f t="shared" si="1"/>
        <v>1.3980019137111678E-3</v>
      </c>
      <c r="H48" s="27"/>
      <c r="I48" s="27"/>
    </row>
    <row r="49" spans="1:9" x14ac:dyDescent="0.25">
      <c r="A49" s="29">
        <v>44744.416664699071</v>
      </c>
      <c r="B49" s="39">
        <v>1.625</v>
      </c>
      <c r="C49" s="39">
        <v>1.6666666666666701</v>
      </c>
      <c r="D49" s="55">
        <v>419966.02200000011</v>
      </c>
      <c r="E49" s="55">
        <v>54603.022000000004</v>
      </c>
      <c r="F49" s="1">
        <f t="shared" si="0"/>
        <v>365363.00000000012</v>
      </c>
      <c r="G49" s="3">
        <f t="shared" si="1"/>
        <v>1.3722956941046194E-3</v>
      </c>
      <c r="H49" s="27"/>
      <c r="I49" s="27"/>
    </row>
    <row r="50" spans="1:9" x14ac:dyDescent="0.25">
      <c r="A50" s="29">
        <v>44744.458331307869</v>
      </c>
      <c r="B50" s="39">
        <v>1.6666666666666701</v>
      </c>
      <c r="C50" s="39">
        <v>1.7083333333333299</v>
      </c>
      <c r="D50" s="55">
        <v>422097.55999999994</v>
      </c>
      <c r="E50" s="55">
        <v>55656.47</v>
      </c>
      <c r="F50" s="1">
        <f t="shared" si="0"/>
        <v>366441.08999999997</v>
      </c>
      <c r="G50" s="3">
        <f t="shared" si="1"/>
        <v>1.3763449773239302E-3</v>
      </c>
      <c r="H50" s="27"/>
      <c r="I50" s="27"/>
    </row>
    <row r="51" spans="1:9" s="27" customFormat="1" x14ac:dyDescent="0.25">
      <c r="A51" s="29">
        <v>44744.499997916668</v>
      </c>
      <c r="B51" s="40">
        <v>1.7083333333333299</v>
      </c>
      <c r="C51" s="40">
        <v>1.75</v>
      </c>
      <c r="D51" s="55">
        <v>429915.80599999998</v>
      </c>
      <c r="E51" s="55">
        <v>56752.996000000021</v>
      </c>
      <c r="F51" s="9">
        <f t="shared" si="0"/>
        <v>373162.80999999994</v>
      </c>
      <c r="G51" s="10">
        <f t="shared" si="1"/>
        <v>1.4015916153605592E-3</v>
      </c>
    </row>
    <row r="52" spans="1:9" s="27" customFormat="1" x14ac:dyDescent="0.25">
      <c r="A52" s="29">
        <v>44744.541664525466</v>
      </c>
      <c r="B52" s="40">
        <v>1.75</v>
      </c>
      <c r="C52" s="40">
        <v>1.7916666666666701</v>
      </c>
      <c r="D52" s="55">
        <v>426697.5039999999</v>
      </c>
      <c r="E52" s="55">
        <v>54824.204000000012</v>
      </c>
      <c r="F52" s="9">
        <f t="shared" si="0"/>
        <v>371873.29999999987</v>
      </c>
      <c r="G52" s="10">
        <f t="shared" si="1"/>
        <v>1.3967482430965231E-3</v>
      </c>
    </row>
    <row r="53" spans="1:9" s="27" customFormat="1" x14ac:dyDescent="0.25">
      <c r="A53" s="29">
        <v>44744.583331134258</v>
      </c>
      <c r="B53" s="40">
        <v>1.7916666666666701</v>
      </c>
      <c r="C53" s="40">
        <v>1.8333333333333299</v>
      </c>
      <c r="D53" s="55">
        <v>418872.27399999998</v>
      </c>
      <c r="E53" s="55">
        <v>51533.324000000015</v>
      </c>
      <c r="F53" s="9">
        <f t="shared" si="0"/>
        <v>367338.94999999995</v>
      </c>
      <c r="G53" s="10">
        <f t="shared" si="1"/>
        <v>1.3797173204782964E-3</v>
      </c>
    </row>
    <row r="54" spans="1:9" s="27" customFormat="1" x14ac:dyDescent="0.25">
      <c r="A54" s="29">
        <v>44744.624997743056</v>
      </c>
      <c r="B54" s="40">
        <v>1.8333333333333299</v>
      </c>
      <c r="C54" s="40">
        <v>1.875</v>
      </c>
      <c r="D54" s="55">
        <v>431261.02999999991</v>
      </c>
      <c r="E54" s="55">
        <v>57602.69999999999</v>
      </c>
      <c r="F54" s="9">
        <f t="shared" si="0"/>
        <v>373658.3299999999</v>
      </c>
      <c r="G54" s="10">
        <f t="shared" si="1"/>
        <v>1.4034527779915389E-3</v>
      </c>
    </row>
    <row r="55" spans="1:9" s="27" customFormat="1" x14ac:dyDescent="0.25">
      <c r="A55" s="29">
        <v>44744.666664351855</v>
      </c>
      <c r="B55" s="40">
        <v>1.875</v>
      </c>
      <c r="C55" s="40">
        <v>1.9166666666666701</v>
      </c>
      <c r="D55" s="55">
        <v>454840.09199999995</v>
      </c>
      <c r="E55" s="55">
        <v>61652.74200000002</v>
      </c>
      <c r="F55" s="9">
        <f t="shared" si="0"/>
        <v>393187.34999999992</v>
      </c>
      <c r="G55" s="10">
        <f t="shared" si="1"/>
        <v>1.4768033637270485E-3</v>
      </c>
    </row>
    <row r="56" spans="1:9" s="27" customFormat="1" x14ac:dyDescent="0.25">
      <c r="A56" s="29">
        <v>44744.708330960646</v>
      </c>
      <c r="B56" s="40">
        <v>1.9166666666666701</v>
      </c>
      <c r="C56" s="40">
        <v>1.9583333333333299</v>
      </c>
      <c r="D56" s="55">
        <v>433379.73800000001</v>
      </c>
      <c r="E56" s="55">
        <v>57672.318000000007</v>
      </c>
      <c r="F56" s="9">
        <f t="shared" si="0"/>
        <v>375707.42</v>
      </c>
      <c r="G56" s="10">
        <f t="shared" si="1"/>
        <v>1.4111491166570111E-3</v>
      </c>
    </row>
    <row r="57" spans="1:9" x14ac:dyDescent="0.25">
      <c r="A57" s="29">
        <v>44744.749997569445</v>
      </c>
      <c r="B57" s="39">
        <v>1.9583333333333299</v>
      </c>
      <c r="C57" s="39">
        <v>2</v>
      </c>
      <c r="D57" s="55">
        <v>388852.37799999997</v>
      </c>
      <c r="E57" s="55">
        <v>51333.87799999999</v>
      </c>
      <c r="F57" s="1">
        <f t="shared" si="0"/>
        <v>337518.5</v>
      </c>
      <c r="G57" s="3">
        <f t="shared" si="1"/>
        <v>1.2677123415087183E-3</v>
      </c>
      <c r="H57" s="27"/>
      <c r="I57" s="27"/>
    </row>
    <row r="58" spans="1:9" x14ac:dyDescent="0.25">
      <c r="A58" s="29">
        <v>44744.791664178243</v>
      </c>
      <c r="B58" s="39">
        <v>2</v>
      </c>
      <c r="C58" s="39">
        <v>2.0416666666666701</v>
      </c>
      <c r="D58" s="55">
        <v>341749.8660000001</v>
      </c>
      <c r="E58" s="55">
        <v>44889.756000000001</v>
      </c>
      <c r="F58" s="1">
        <f t="shared" si="0"/>
        <v>296860.1100000001</v>
      </c>
      <c r="G58" s="3">
        <f t="shared" si="1"/>
        <v>1.1150002893134325E-3</v>
      </c>
      <c r="H58" s="27"/>
      <c r="I58" s="27"/>
    </row>
    <row r="59" spans="1:9" x14ac:dyDescent="0.25">
      <c r="A59" s="29">
        <v>44744.833330787034</v>
      </c>
      <c r="B59" s="39">
        <v>2.0416666666666701</v>
      </c>
      <c r="C59" s="39">
        <v>2.0833333333333299</v>
      </c>
      <c r="D59" s="55">
        <v>304862.70200000005</v>
      </c>
      <c r="E59" s="55">
        <v>33689.312000000005</v>
      </c>
      <c r="F59" s="1">
        <f t="shared" si="0"/>
        <v>271173.39</v>
      </c>
      <c r="G59" s="3">
        <f t="shared" si="1"/>
        <v>1.0185215127222859E-3</v>
      </c>
      <c r="H59" s="27"/>
      <c r="I59" s="27"/>
    </row>
    <row r="60" spans="1:9" x14ac:dyDescent="0.25">
      <c r="A60" s="29">
        <v>44744.874997395833</v>
      </c>
      <c r="B60" s="39">
        <v>2.0833333333333299</v>
      </c>
      <c r="C60" s="39">
        <v>2.125</v>
      </c>
      <c r="D60" s="55">
        <v>290546.13199999998</v>
      </c>
      <c r="E60" s="55">
        <v>34835.542000000001</v>
      </c>
      <c r="F60" s="1">
        <f t="shared" si="0"/>
        <v>255710.58999999997</v>
      </c>
      <c r="G60" s="3">
        <f t="shared" si="1"/>
        <v>9.6044356323423991E-4</v>
      </c>
      <c r="H60" s="27"/>
      <c r="I60" s="27"/>
    </row>
    <row r="61" spans="1:9" x14ac:dyDescent="0.25">
      <c r="A61" s="29">
        <v>44744.916664004631</v>
      </c>
      <c r="B61" s="39">
        <v>2.125</v>
      </c>
      <c r="C61" s="39">
        <v>2.1666666666666701</v>
      </c>
      <c r="D61" s="55">
        <v>280111.12999999995</v>
      </c>
      <c r="E61" s="55">
        <v>33557.480000000003</v>
      </c>
      <c r="F61" s="1">
        <f t="shared" si="0"/>
        <v>246553.64999999994</v>
      </c>
      <c r="G61" s="3">
        <f t="shared" si="1"/>
        <v>9.2605029042562375E-4</v>
      </c>
      <c r="H61" s="27"/>
      <c r="I61" s="27"/>
    </row>
    <row r="62" spans="1:9" x14ac:dyDescent="0.25">
      <c r="A62" s="29">
        <v>44744.958330613423</v>
      </c>
      <c r="B62" s="39">
        <v>2.1666666666666701</v>
      </c>
      <c r="C62" s="39">
        <v>2.2083333333333299</v>
      </c>
      <c r="D62" s="55">
        <v>270548.81599999999</v>
      </c>
      <c r="E62" s="55">
        <v>32639.446000000004</v>
      </c>
      <c r="F62" s="1">
        <f t="shared" si="0"/>
        <v>237909.37</v>
      </c>
      <c r="G62" s="3">
        <f t="shared" si="1"/>
        <v>8.9358255772517352E-4</v>
      </c>
      <c r="H62" s="27"/>
      <c r="I62" s="27"/>
    </row>
    <row r="63" spans="1:9" x14ac:dyDescent="0.25">
      <c r="A63" s="29">
        <v>44744.999997222221</v>
      </c>
      <c r="B63" s="39">
        <v>2.2083333333333299</v>
      </c>
      <c r="C63" s="39">
        <v>2.25</v>
      </c>
      <c r="D63" s="55">
        <v>278652.21599999996</v>
      </c>
      <c r="E63" s="55">
        <v>33651.396000000001</v>
      </c>
      <c r="F63" s="1">
        <f t="shared" si="0"/>
        <v>245000.81999999995</v>
      </c>
      <c r="G63" s="3">
        <f t="shared" si="1"/>
        <v>9.2021789381546769E-4</v>
      </c>
      <c r="H63" s="27"/>
      <c r="I63" s="27"/>
    </row>
    <row r="64" spans="1:9" x14ac:dyDescent="0.25">
      <c r="A64" s="29">
        <v>44745.04166383102</v>
      </c>
      <c r="B64" s="39">
        <v>2.25</v>
      </c>
      <c r="C64" s="39">
        <v>2.2916666666666701</v>
      </c>
      <c r="D64" s="55">
        <v>297107.98799999995</v>
      </c>
      <c r="E64" s="55">
        <v>35715.737999999998</v>
      </c>
      <c r="F64" s="1">
        <f t="shared" si="0"/>
        <v>261392.24999999994</v>
      </c>
      <c r="G64" s="3">
        <f t="shared" si="1"/>
        <v>9.8178375792654982E-4</v>
      </c>
      <c r="H64" s="27"/>
      <c r="I64" s="27"/>
    </row>
    <row r="65" spans="1:9" x14ac:dyDescent="0.25">
      <c r="A65" s="29">
        <v>44745.083330439818</v>
      </c>
      <c r="B65" s="39">
        <v>2.2916666666666701</v>
      </c>
      <c r="C65" s="39">
        <v>2.3333333333333299</v>
      </c>
      <c r="D65" s="55">
        <v>321999.92200000002</v>
      </c>
      <c r="E65" s="55">
        <v>37346.301999999996</v>
      </c>
      <c r="F65" s="1">
        <f t="shared" si="0"/>
        <v>284653.62</v>
      </c>
      <c r="G65" s="3">
        <f t="shared" si="1"/>
        <v>1.0691529712567841E-3</v>
      </c>
      <c r="H65" s="27"/>
      <c r="I65" s="27"/>
    </row>
    <row r="66" spans="1:9" x14ac:dyDescent="0.25">
      <c r="A66" s="29">
        <v>44745.12499704861</v>
      </c>
      <c r="B66" s="39">
        <v>2.3333333333333299</v>
      </c>
      <c r="C66" s="39">
        <v>2.375</v>
      </c>
      <c r="D66" s="55">
        <v>368891.86199999996</v>
      </c>
      <c r="E66" s="55">
        <v>46566.62200000001</v>
      </c>
      <c r="F66" s="1">
        <f t="shared" si="0"/>
        <v>322325.23999999993</v>
      </c>
      <c r="G66" s="3">
        <f t="shared" si="1"/>
        <v>1.2106467785551296E-3</v>
      </c>
      <c r="H66" s="27"/>
      <c r="I66" s="27"/>
    </row>
    <row r="67" spans="1:9" x14ac:dyDescent="0.25">
      <c r="A67" s="29">
        <v>44745.166663657408</v>
      </c>
      <c r="B67" s="39">
        <v>2.375</v>
      </c>
      <c r="C67" s="39">
        <v>2.4166666666666701</v>
      </c>
      <c r="D67" s="55">
        <v>409148.88999999996</v>
      </c>
      <c r="E67" s="55">
        <v>54429.240000000005</v>
      </c>
      <c r="F67" s="1">
        <f t="shared" si="0"/>
        <v>354719.64999999997</v>
      </c>
      <c r="G67" s="3">
        <f t="shared" si="1"/>
        <v>1.3323194967998879E-3</v>
      </c>
      <c r="H67" s="27"/>
      <c r="I67" s="27"/>
    </row>
    <row r="68" spans="1:9" x14ac:dyDescent="0.25">
      <c r="A68" s="29">
        <v>44745.208330266207</v>
      </c>
      <c r="B68" s="39">
        <v>2.4166666666666701</v>
      </c>
      <c r="C68" s="39">
        <v>2.4583333333333299</v>
      </c>
      <c r="D68" s="55">
        <v>430703.75799999991</v>
      </c>
      <c r="E68" s="55">
        <v>58488.517999999996</v>
      </c>
      <c r="F68" s="1">
        <f t="shared" si="0"/>
        <v>372215.23999999993</v>
      </c>
      <c r="G68" s="3">
        <f t="shared" si="1"/>
        <v>1.3980325624984391E-3</v>
      </c>
      <c r="H68" s="27"/>
      <c r="I68" s="27"/>
    </row>
    <row r="69" spans="1:9" x14ac:dyDescent="0.25">
      <c r="A69" s="29">
        <v>44745.249996874998</v>
      </c>
      <c r="B69" s="39">
        <v>2.4583333333333299</v>
      </c>
      <c r="C69" s="39">
        <v>2.5</v>
      </c>
      <c r="D69" s="55">
        <v>440514.446</v>
      </c>
      <c r="E69" s="55">
        <v>58322.746000000014</v>
      </c>
      <c r="F69" s="1">
        <f t="shared" si="0"/>
        <v>382191.69999999995</v>
      </c>
      <c r="G69" s="3">
        <f t="shared" si="1"/>
        <v>1.4355039350796993E-3</v>
      </c>
      <c r="H69" s="27"/>
      <c r="I69" s="27"/>
    </row>
    <row r="70" spans="1:9" x14ac:dyDescent="0.25">
      <c r="A70" s="29">
        <v>44745.291663483797</v>
      </c>
      <c r="B70" s="39">
        <v>2.5</v>
      </c>
      <c r="C70" s="39">
        <v>2.5416666666666701</v>
      </c>
      <c r="D70" s="55">
        <v>437415.10599999991</v>
      </c>
      <c r="E70" s="55">
        <v>57457.755999999994</v>
      </c>
      <c r="F70" s="1">
        <f t="shared" si="0"/>
        <v>379957.34999999992</v>
      </c>
      <c r="G70" s="3">
        <f t="shared" si="1"/>
        <v>1.427111763775756E-3</v>
      </c>
      <c r="H70" s="27"/>
      <c r="I70" s="27"/>
    </row>
    <row r="71" spans="1:9" x14ac:dyDescent="0.25">
      <c r="A71" s="29">
        <v>44745.333330092595</v>
      </c>
      <c r="B71" s="39">
        <v>2.5416666666666701</v>
      </c>
      <c r="C71" s="39">
        <v>2.5833333333333299</v>
      </c>
      <c r="D71" s="55">
        <v>428865.6100000001</v>
      </c>
      <c r="E71" s="55">
        <v>52311.040000000008</v>
      </c>
      <c r="F71" s="1">
        <f t="shared" si="0"/>
        <v>376554.57000000007</v>
      </c>
      <c r="G71" s="3">
        <f t="shared" si="1"/>
        <v>1.4143309941247921E-3</v>
      </c>
      <c r="H71" s="27"/>
      <c r="I71" s="27"/>
    </row>
    <row r="72" spans="1:9" x14ac:dyDescent="0.25">
      <c r="A72" s="29">
        <v>44745.374996701386</v>
      </c>
      <c r="B72" s="39">
        <v>2.5833333333333299</v>
      </c>
      <c r="C72" s="39">
        <v>2.625</v>
      </c>
      <c r="D72" s="55">
        <v>427851.06199999998</v>
      </c>
      <c r="E72" s="55">
        <v>54963.311999999991</v>
      </c>
      <c r="F72" s="1">
        <f t="shared" si="0"/>
        <v>372887.75</v>
      </c>
      <c r="G72" s="3">
        <f t="shared" si="1"/>
        <v>1.4005584958229477E-3</v>
      </c>
      <c r="H72" s="27"/>
      <c r="I72" s="27"/>
    </row>
    <row r="73" spans="1:9" x14ac:dyDescent="0.25">
      <c r="A73" s="29">
        <v>44745.416663310185</v>
      </c>
      <c r="B73" s="39">
        <v>2.625</v>
      </c>
      <c r="C73" s="39">
        <v>2.6666666666666701</v>
      </c>
      <c r="D73" s="55">
        <v>423911.81000000006</v>
      </c>
      <c r="E73" s="55">
        <v>54276.559999999983</v>
      </c>
      <c r="F73" s="1">
        <f t="shared" si="0"/>
        <v>369635.25000000006</v>
      </c>
      <c r="G73" s="3">
        <f t="shared" si="1"/>
        <v>1.3883421746709011E-3</v>
      </c>
      <c r="H73" s="27"/>
      <c r="I73" s="27"/>
    </row>
    <row r="74" spans="1:9" x14ac:dyDescent="0.25">
      <c r="A74" s="29">
        <v>44745.458329918984</v>
      </c>
      <c r="B74" s="39">
        <v>2.6666666666666701</v>
      </c>
      <c r="C74" s="39">
        <v>2.7083333333333299</v>
      </c>
      <c r="D74" s="55">
        <v>424788.17399999994</v>
      </c>
      <c r="E74" s="55">
        <v>55443.503999999994</v>
      </c>
      <c r="F74" s="1">
        <f t="shared" si="0"/>
        <v>369344.66999999993</v>
      </c>
      <c r="G74" s="3">
        <f t="shared" si="1"/>
        <v>1.3872507623418117E-3</v>
      </c>
      <c r="H74" s="27"/>
      <c r="I74" s="27"/>
    </row>
    <row r="75" spans="1:9" s="27" customFormat="1" x14ac:dyDescent="0.25">
      <c r="A75" s="29">
        <v>44745.499996527775</v>
      </c>
      <c r="B75" s="40">
        <v>2.7083333333333299</v>
      </c>
      <c r="C75" s="40">
        <v>2.75</v>
      </c>
      <c r="D75" s="55">
        <v>433145.20599999983</v>
      </c>
      <c r="E75" s="55">
        <v>56875.655999999988</v>
      </c>
      <c r="F75" s="9">
        <f t="shared" si="0"/>
        <v>376269.54999999981</v>
      </c>
      <c r="G75" s="10">
        <f t="shared" si="1"/>
        <v>1.4132604650380098E-3</v>
      </c>
    </row>
    <row r="76" spans="1:9" s="27" customFormat="1" x14ac:dyDescent="0.25">
      <c r="A76" s="29">
        <v>44745.541663136573</v>
      </c>
      <c r="B76" s="40">
        <v>2.75</v>
      </c>
      <c r="C76" s="40">
        <v>2.7916666666666701</v>
      </c>
      <c r="D76" s="55">
        <v>430899.54999999993</v>
      </c>
      <c r="E76" s="55">
        <v>55453.989999999991</v>
      </c>
      <c r="F76" s="9">
        <f t="shared" si="0"/>
        <v>375445.55999999994</v>
      </c>
      <c r="G76" s="10">
        <f t="shared" si="1"/>
        <v>1.4101655760399856E-3</v>
      </c>
    </row>
    <row r="77" spans="1:9" s="27" customFormat="1" x14ac:dyDescent="0.25">
      <c r="A77" s="29">
        <v>44745.583329745372</v>
      </c>
      <c r="B77" s="40">
        <v>2.7916666666666701</v>
      </c>
      <c r="C77" s="40">
        <v>2.8333333333333299</v>
      </c>
      <c r="D77" s="55">
        <v>423758.2860000002</v>
      </c>
      <c r="E77" s="55">
        <v>52933.106</v>
      </c>
      <c r="F77" s="9">
        <f t="shared" si="0"/>
        <v>370825.18000000017</v>
      </c>
      <c r="G77" s="10">
        <f t="shared" si="1"/>
        <v>1.3928115265628169E-3</v>
      </c>
    </row>
    <row r="78" spans="1:9" s="27" customFormat="1" x14ac:dyDescent="0.25">
      <c r="A78" s="29">
        <v>44745.624996354163</v>
      </c>
      <c r="B78" s="40">
        <v>2.8333333333333299</v>
      </c>
      <c r="C78" s="40">
        <v>2.875</v>
      </c>
      <c r="D78" s="55">
        <v>437546.73199999996</v>
      </c>
      <c r="E78" s="55">
        <v>60288.621999999988</v>
      </c>
      <c r="F78" s="9">
        <f t="shared" si="0"/>
        <v>377258.11</v>
      </c>
      <c r="G78" s="10">
        <f t="shared" si="1"/>
        <v>1.4169734754724661E-3</v>
      </c>
    </row>
    <row r="79" spans="1:9" s="27" customFormat="1" x14ac:dyDescent="0.25">
      <c r="A79" s="29">
        <v>44745.666662962962</v>
      </c>
      <c r="B79" s="40">
        <v>2.875</v>
      </c>
      <c r="C79" s="40">
        <v>2.9166666666666701</v>
      </c>
      <c r="D79" s="55">
        <v>466087.64800000004</v>
      </c>
      <c r="E79" s="55">
        <v>64291.487999999998</v>
      </c>
      <c r="F79" s="9">
        <f t="shared" si="0"/>
        <v>401796.16000000003</v>
      </c>
      <c r="G79" s="10">
        <f t="shared" si="1"/>
        <v>1.5091378718583178E-3</v>
      </c>
    </row>
    <row r="80" spans="1:9" s="27" customFormat="1" x14ac:dyDescent="0.25">
      <c r="A80" s="29">
        <v>44745.70832957176</v>
      </c>
      <c r="B80" s="40">
        <v>2.9166666666666701</v>
      </c>
      <c r="C80" s="40">
        <v>2.9583333333333299</v>
      </c>
      <c r="D80" s="55">
        <v>445181.82400000002</v>
      </c>
      <c r="E80" s="55">
        <v>60211.043999999994</v>
      </c>
      <c r="F80" s="9">
        <f t="shared" ref="F80:F143" si="2">D80-E80</f>
        <v>384970.78</v>
      </c>
      <c r="G80" s="10">
        <f t="shared" ref="G80:G143" si="3">F80/$F$759</f>
        <v>1.4459421007329604E-3</v>
      </c>
    </row>
    <row r="81" spans="1:9" x14ac:dyDescent="0.25">
      <c r="A81" s="29">
        <v>44745.749996180559</v>
      </c>
      <c r="B81" s="39">
        <v>2.9583333333333299</v>
      </c>
      <c r="C81" s="39">
        <v>3</v>
      </c>
      <c r="D81" s="55">
        <v>388251.25799999997</v>
      </c>
      <c r="E81" s="55">
        <v>50331.62799999999</v>
      </c>
      <c r="F81" s="1">
        <f t="shared" si="2"/>
        <v>337919.63</v>
      </c>
      <c r="G81" s="3">
        <f t="shared" si="3"/>
        <v>1.2692189772977177E-3</v>
      </c>
      <c r="H81" s="27"/>
      <c r="I81" s="27"/>
    </row>
    <row r="82" spans="1:9" x14ac:dyDescent="0.25">
      <c r="A82" s="29">
        <v>44745.79166278935</v>
      </c>
      <c r="B82" s="39">
        <v>3</v>
      </c>
      <c r="C82" s="39">
        <v>3.0416666666666701</v>
      </c>
      <c r="D82" s="55">
        <v>334041.34400000004</v>
      </c>
      <c r="E82" s="55">
        <v>41740.534000000007</v>
      </c>
      <c r="F82" s="1">
        <f t="shared" si="2"/>
        <v>292300.81000000006</v>
      </c>
      <c r="G82" s="3">
        <f t="shared" si="3"/>
        <v>1.0978756550233395E-3</v>
      </c>
      <c r="H82" s="27"/>
      <c r="I82" s="27"/>
    </row>
    <row r="83" spans="1:9" x14ac:dyDescent="0.25">
      <c r="A83" s="29">
        <v>44745.833329398149</v>
      </c>
      <c r="B83" s="39">
        <v>3.0416666666666701</v>
      </c>
      <c r="C83" s="39">
        <v>3.0833333333333299</v>
      </c>
      <c r="D83" s="55">
        <v>297289.13799999992</v>
      </c>
      <c r="E83" s="55">
        <v>31801.838000000007</v>
      </c>
      <c r="F83" s="1">
        <f t="shared" si="2"/>
        <v>265487.29999999993</v>
      </c>
      <c r="G83" s="3">
        <f t="shared" si="3"/>
        <v>9.9716467904374857E-4</v>
      </c>
      <c r="H83" s="27"/>
      <c r="I83" s="27"/>
    </row>
    <row r="84" spans="1:9" x14ac:dyDescent="0.25">
      <c r="A84" s="29">
        <v>44745.874996006947</v>
      </c>
      <c r="B84" s="39">
        <v>3.0833333333333299</v>
      </c>
      <c r="C84" s="39">
        <v>3.125</v>
      </c>
      <c r="D84" s="55">
        <v>285061.41399999999</v>
      </c>
      <c r="E84" s="55">
        <v>35070.064000000006</v>
      </c>
      <c r="F84" s="1">
        <f t="shared" si="2"/>
        <v>249991.34999999998</v>
      </c>
      <c r="G84" s="3">
        <f t="shared" si="3"/>
        <v>9.3896221885741223E-4</v>
      </c>
      <c r="H84" s="27"/>
      <c r="I84" s="27"/>
    </row>
    <row r="85" spans="1:9" x14ac:dyDescent="0.25">
      <c r="A85" s="29">
        <v>44745.916662615738</v>
      </c>
      <c r="B85" s="39">
        <v>3.125</v>
      </c>
      <c r="C85" s="39">
        <v>3.1666666666666701</v>
      </c>
      <c r="D85" s="55">
        <v>276614.28600000002</v>
      </c>
      <c r="E85" s="55">
        <v>34525.195999999996</v>
      </c>
      <c r="F85" s="1">
        <f t="shared" si="2"/>
        <v>242089.09000000003</v>
      </c>
      <c r="G85" s="3">
        <f t="shared" si="3"/>
        <v>9.0928149757010313E-4</v>
      </c>
      <c r="H85" s="27"/>
      <c r="I85" s="27"/>
    </row>
    <row r="86" spans="1:9" x14ac:dyDescent="0.25">
      <c r="A86" s="29">
        <v>44745.958329224537</v>
      </c>
      <c r="B86" s="39">
        <v>3.1666666666666701</v>
      </c>
      <c r="C86" s="39">
        <v>3.2083333333333299</v>
      </c>
      <c r="D86" s="55">
        <v>274322.71800000005</v>
      </c>
      <c r="E86" s="55">
        <v>33945.338000000011</v>
      </c>
      <c r="F86" s="1">
        <f t="shared" si="2"/>
        <v>240377.38000000003</v>
      </c>
      <c r="G86" s="3">
        <f t="shared" si="3"/>
        <v>9.0285235104307167E-4</v>
      </c>
      <c r="H86" s="27"/>
      <c r="I86" s="27"/>
    </row>
    <row r="87" spans="1:9" x14ac:dyDescent="0.25">
      <c r="A87" s="29">
        <v>44745.999995833336</v>
      </c>
      <c r="B87" s="39">
        <v>3.2083333333333299</v>
      </c>
      <c r="C87" s="39">
        <v>3.25</v>
      </c>
      <c r="D87" s="55">
        <v>285904.49000000005</v>
      </c>
      <c r="E87" s="55">
        <v>36836.54</v>
      </c>
      <c r="F87" s="1">
        <f t="shared" si="2"/>
        <v>249067.95000000004</v>
      </c>
      <c r="G87" s="3">
        <f t="shared" si="3"/>
        <v>9.3549394800366919E-4</v>
      </c>
      <c r="H87" s="27"/>
      <c r="I87" s="27"/>
    </row>
    <row r="88" spans="1:9" x14ac:dyDescent="0.25">
      <c r="A88" s="29">
        <v>44746.041662442127</v>
      </c>
      <c r="B88" s="39">
        <v>3.25</v>
      </c>
      <c r="C88" s="39">
        <v>3.2916666666666701</v>
      </c>
      <c r="D88" s="55">
        <v>325019.82200000004</v>
      </c>
      <c r="E88" s="55">
        <v>40783.582000000009</v>
      </c>
      <c r="F88" s="1">
        <f t="shared" si="2"/>
        <v>284236.24000000005</v>
      </c>
      <c r="G88" s="3">
        <f t="shared" si="3"/>
        <v>1.0675853008117601E-3</v>
      </c>
      <c r="H88" s="27"/>
      <c r="I88" s="27"/>
    </row>
    <row r="89" spans="1:9" x14ac:dyDescent="0.25">
      <c r="A89" s="29">
        <v>44746.083329050925</v>
      </c>
      <c r="B89" s="39">
        <v>3.2916666666666701</v>
      </c>
      <c r="C89" s="39">
        <v>3.3333333333333299</v>
      </c>
      <c r="D89" s="55">
        <v>369193.72200000007</v>
      </c>
      <c r="E89" s="55">
        <v>42250.261999999995</v>
      </c>
      <c r="F89" s="1">
        <f t="shared" si="2"/>
        <v>326943.46000000008</v>
      </c>
      <c r="G89" s="3">
        <f t="shared" si="3"/>
        <v>1.2279927151180219E-3</v>
      </c>
      <c r="H89" s="27"/>
      <c r="I89" s="27"/>
    </row>
    <row r="90" spans="1:9" x14ac:dyDescent="0.25">
      <c r="A90" s="29">
        <v>44746.124995659724</v>
      </c>
      <c r="B90" s="39">
        <v>3.3333333333333299</v>
      </c>
      <c r="C90" s="39">
        <v>3.375</v>
      </c>
      <c r="D90" s="55">
        <v>423342.49600000004</v>
      </c>
      <c r="E90" s="55">
        <v>51448.566000000013</v>
      </c>
      <c r="F90" s="1">
        <f t="shared" si="2"/>
        <v>371893.93000000005</v>
      </c>
      <c r="G90" s="3">
        <f t="shared" si="3"/>
        <v>1.3968257289398343E-3</v>
      </c>
      <c r="H90" s="27"/>
      <c r="I90" s="27"/>
    </row>
    <row r="91" spans="1:9" x14ac:dyDescent="0.25">
      <c r="A91" s="29">
        <v>44746.166662268515</v>
      </c>
      <c r="B91" s="39">
        <v>3.375</v>
      </c>
      <c r="C91" s="39">
        <v>3.4166666666666701</v>
      </c>
      <c r="D91" s="55">
        <v>456972.63000000006</v>
      </c>
      <c r="E91" s="55">
        <v>57647.560000000012</v>
      </c>
      <c r="F91" s="1">
        <f t="shared" si="2"/>
        <v>399325.07000000007</v>
      </c>
      <c r="G91" s="3">
        <f t="shared" si="3"/>
        <v>1.4998565101256166E-3</v>
      </c>
      <c r="H91" s="27"/>
      <c r="I91" s="27"/>
    </row>
    <row r="92" spans="1:9" x14ac:dyDescent="0.25">
      <c r="A92" s="29">
        <v>44746.208328877314</v>
      </c>
      <c r="B92" s="39">
        <v>3.4166666666666701</v>
      </c>
      <c r="C92" s="39">
        <v>3.4583333333333299</v>
      </c>
      <c r="D92" s="55">
        <v>470497.0180000001</v>
      </c>
      <c r="E92" s="55">
        <v>59515.988000000005</v>
      </c>
      <c r="F92" s="1">
        <f t="shared" si="2"/>
        <v>410981.03000000009</v>
      </c>
      <c r="G92" s="3">
        <f t="shared" si="3"/>
        <v>1.54363604915572E-3</v>
      </c>
      <c r="H92" s="27"/>
      <c r="I92" s="27"/>
    </row>
    <row r="93" spans="1:9" x14ac:dyDescent="0.25">
      <c r="A93" s="29">
        <v>44746.249995486112</v>
      </c>
      <c r="B93" s="39">
        <v>3.4583333333333299</v>
      </c>
      <c r="C93" s="39">
        <v>3.5</v>
      </c>
      <c r="D93" s="55">
        <v>470616.67599999998</v>
      </c>
      <c r="E93" s="55">
        <v>60150.665999999976</v>
      </c>
      <c r="F93" s="1">
        <f t="shared" si="2"/>
        <v>410466.01</v>
      </c>
      <c r="G93" s="3">
        <f t="shared" si="3"/>
        <v>1.54170164493751E-3</v>
      </c>
      <c r="H93" s="27"/>
      <c r="I93" s="27"/>
    </row>
    <row r="94" spans="1:9" x14ac:dyDescent="0.25">
      <c r="A94" s="29">
        <v>44746.291662094911</v>
      </c>
      <c r="B94" s="39">
        <v>3.5</v>
      </c>
      <c r="C94" s="39">
        <v>3.5416666666666701</v>
      </c>
      <c r="D94" s="55">
        <v>464926.91399999999</v>
      </c>
      <c r="E94" s="55">
        <v>61199.963999999985</v>
      </c>
      <c r="F94" s="1">
        <f t="shared" si="2"/>
        <v>403726.95</v>
      </c>
      <c r="G94" s="3">
        <f t="shared" si="3"/>
        <v>1.5163898782279289E-3</v>
      </c>
      <c r="H94" s="27"/>
      <c r="I94" s="27"/>
    </row>
    <row r="95" spans="1:9" x14ac:dyDescent="0.25">
      <c r="A95" s="29">
        <v>44746.333328703702</v>
      </c>
      <c r="B95" s="39">
        <v>3.5416666666666701</v>
      </c>
      <c r="C95" s="39">
        <v>3.5833333333333299</v>
      </c>
      <c r="D95" s="55">
        <v>460202.52200000011</v>
      </c>
      <c r="E95" s="55">
        <v>54527.322000000015</v>
      </c>
      <c r="F95" s="1">
        <f t="shared" si="2"/>
        <v>405675.20000000007</v>
      </c>
      <c r="G95" s="3">
        <f t="shared" si="3"/>
        <v>1.5237074639879522E-3</v>
      </c>
      <c r="H95" s="27"/>
      <c r="I95" s="27"/>
    </row>
    <row r="96" spans="1:9" x14ac:dyDescent="0.25">
      <c r="A96" s="29">
        <v>44746.374995312501</v>
      </c>
      <c r="B96" s="39">
        <v>3.5833333333333299</v>
      </c>
      <c r="C96" s="39">
        <v>3.625</v>
      </c>
      <c r="D96" s="55">
        <v>458727.12999999989</v>
      </c>
      <c r="E96" s="55">
        <v>58425.140000000014</v>
      </c>
      <c r="F96" s="1">
        <f t="shared" si="2"/>
        <v>400301.98999999987</v>
      </c>
      <c r="G96" s="3">
        <f t="shared" si="3"/>
        <v>1.5035258009664636E-3</v>
      </c>
      <c r="H96" s="27"/>
      <c r="I96" s="27"/>
    </row>
    <row r="97" spans="1:9" x14ac:dyDescent="0.25">
      <c r="A97" s="29">
        <v>44746.416661921299</v>
      </c>
      <c r="B97" s="39">
        <v>3.625</v>
      </c>
      <c r="C97" s="39">
        <v>3.6666666666666701</v>
      </c>
      <c r="D97" s="55">
        <v>456906.28399999999</v>
      </c>
      <c r="E97" s="55">
        <v>59682.404000000002</v>
      </c>
      <c r="F97" s="1">
        <f t="shared" si="2"/>
        <v>397223.88</v>
      </c>
      <c r="G97" s="3">
        <f t="shared" si="3"/>
        <v>1.4919644849629816E-3</v>
      </c>
      <c r="H97" s="27"/>
      <c r="I97" s="27"/>
    </row>
    <row r="98" spans="1:9" x14ac:dyDescent="0.25">
      <c r="A98" s="29">
        <v>44746.458328530091</v>
      </c>
      <c r="B98" s="39">
        <v>3.6666666666666701</v>
      </c>
      <c r="C98" s="39">
        <v>3.7083333333333299</v>
      </c>
      <c r="D98" s="55">
        <v>456235.40999999992</v>
      </c>
      <c r="E98" s="55">
        <v>60603.339999999989</v>
      </c>
      <c r="F98" s="1">
        <f t="shared" si="2"/>
        <v>395632.06999999995</v>
      </c>
      <c r="G98" s="3">
        <f t="shared" si="3"/>
        <v>1.4859856802979423E-3</v>
      </c>
      <c r="H98" s="27"/>
      <c r="I98" s="27"/>
    </row>
    <row r="99" spans="1:9" s="27" customFormat="1" x14ac:dyDescent="0.25">
      <c r="A99" s="57">
        <v>44746.499995138889</v>
      </c>
      <c r="B99" s="58">
        <v>3.7083333333333299</v>
      </c>
      <c r="C99" s="58">
        <v>3.75</v>
      </c>
      <c r="D99" s="59">
        <v>451672.3139999999</v>
      </c>
      <c r="E99" s="59">
        <v>60411.113999999987</v>
      </c>
      <c r="F99" s="62">
        <f t="shared" si="2"/>
        <v>391261.1999999999</v>
      </c>
      <c r="G99" s="63">
        <f t="shared" si="3"/>
        <v>1.469568785099219E-3</v>
      </c>
    </row>
    <row r="100" spans="1:9" s="27" customFormat="1" x14ac:dyDescent="0.25">
      <c r="A100" s="57">
        <v>44746.541661747688</v>
      </c>
      <c r="B100" s="58">
        <v>3.75</v>
      </c>
      <c r="C100" s="58">
        <v>3.7916666666666701</v>
      </c>
      <c r="D100" s="59">
        <v>446537.46199999994</v>
      </c>
      <c r="E100" s="59">
        <v>58662.481999999982</v>
      </c>
      <c r="F100" s="62">
        <f t="shared" si="2"/>
        <v>387874.98</v>
      </c>
      <c r="G100" s="63">
        <f t="shared" si="3"/>
        <v>1.4568502144577178E-3</v>
      </c>
    </row>
    <row r="101" spans="1:9" s="27" customFormat="1" x14ac:dyDescent="0.25">
      <c r="A101" s="57">
        <v>44746.583328356479</v>
      </c>
      <c r="B101" s="58">
        <v>3.7916666666666701</v>
      </c>
      <c r="C101" s="58">
        <v>3.8333333333333299</v>
      </c>
      <c r="D101" s="59">
        <v>439715.00400000002</v>
      </c>
      <c r="E101" s="59">
        <v>54188.52399999999</v>
      </c>
      <c r="F101" s="62">
        <f t="shared" si="2"/>
        <v>385526.48000000004</v>
      </c>
      <c r="G101" s="63">
        <f t="shared" si="3"/>
        <v>1.448029298170068E-3</v>
      </c>
    </row>
    <row r="102" spans="1:9" s="27" customFormat="1" x14ac:dyDescent="0.25">
      <c r="A102" s="57">
        <v>44746.624994965277</v>
      </c>
      <c r="B102" s="58">
        <v>3.8333333333333299</v>
      </c>
      <c r="C102" s="58">
        <v>3.875</v>
      </c>
      <c r="D102" s="59">
        <v>450256.61999999994</v>
      </c>
      <c r="E102" s="59">
        <v>62074.67</v>
      </c>
      <c r="F102" s="62">
        <f t="shared" si="2"/>
        <v>388181.94999999995</v>
      </c>
      <c r="G102" s="63">
        <f t="shared" si="3"/>
        <v>1.4580031872798681E-3</v>
      </c>
    </row>
    <row r="103" spans="1:9" s="27" customFormat="1" x14ac:dyDescent="0.25">
      <c r="A103" s="57">
        <v>44746.666661574076</v>
      </c>
      <c r="B103" s="58">
        <v>3.875</v>
      </c>
      <c r="C103" s="58">
        <v>3.9166666666666701</v>
      </c>
      <c r="D103" s="59">
        <v>470703.63199999998</v>
      </c>
      <c r="E103" s="59">
        <v>67283.631999999998</v>
      </c>
      <c r="F103" s="62">
        <f t="shared" si="2"/>
        <v>403420</v>
      </c>
      <c r="G103" s="63">
        <f t="shared" si="3"/>
        <v>1.5152369805253552E-3</v>
      </c>
    </row>
    <row r="104" spans="1:9" s="27" customFormat="1" x14ac:dyDescent="0.25">
      <c r="A104" s="57">
        <v>44746.708328182867</v>
      </c>
      <c r="B104" s="58">
        <v>3.9166666666666701</v>
      </c>
      <c r="C104" s="58">
        <v>3.9583333333333299</v>
      </c>
      <c r="D104" s="59">
        <v>443618.69000000006</v>
      </c>
      <c r="E104" s="59">
        <v>62226.79</v>
      </c>
      <c r="F104" s="62">
        <f t="shared" si="2"/>
        <v>381391.90000000008</v>
      </c>
      <c r="G104" s="63">
        <f t="shared" si="3"/>
        <v>1.4324999032096285E-3</v>
      </c>
    </row>
    <row r="105" spans="1:9" x14ac:dyDescent="0.25">
      <c r="A105" s="29">
        <v>44746.749994791666</v>
      </c>
      <c r="B105" s="39">
        <v>3.9583333333333299</v>
      </c>
      <c r="C105" s="39">
        <v>4</v>
      </c>
      <c r="D105" s="55">
        <v>389233.45600000001</v>
      </c>
      <c r="E105" s="55">
        <v>53932.565999999992</v>
      </c>
      <c r="F105" s="1">
        <f t="shared" si="2"/>
        <v>335300.89</v>
      </c>
      <c r="G105" s="3">
        <f t="shared" si="3"/>
        <v>1.2593830452904276E-3</v>
      </c>
      <c r="H105" s="27"/>
      <c r="I105" s="27"/>
    </row>
    <row r="106" spans="1:9" x14ac:dyDescent="0.25">
      <c r="A106" s="29">
        <v>44746.791661400464</v>
      </c>
      <c r="B106" s="39">
        <v>4</v>
      </c>
      <c r="C106" s="39">
        <v>4.0416666666666696</v>
      </c>
      <c r="D106" s="55">
        <v>333698.11999999994</v>
      </c>
      <c r="E106" s="55">
        <v>42648.81</v>
      </c>
      <c r="F106" s="1">
        <f t="shared" si="2"/>
        <v>291049.30999999994</v>
      </c>
      <c r="G106" s="3">
        <f t="shared" si="3"/>
        <v>1.0931750475147192E-3</v>
      </c>
      <c r="H106" s="27"/>
      <c r="I106" s="27"/>
    </row>
    <row r="107" spans="1:9" x14ac:dyDescent="0.25">
      <c r="A107" s="29">
        <v>44746.833328009256</v>
      </c>
      <c r="B107" s="39">
        <v>4.0416666666666696</v>
      </c>
      <c r="C107" s="39">
        <v>4.0833333333333304</v>
      </c>
      <c r="D107" s="55">
        <v>299228.39400000003</v>
      </c>
      <c r="E107" s="55">
        <v>33861.693999999996</v>
      </c>
      <c r="F107" s="1">
        <f t="shared" si="2"/>
        <v>265366.7</v>
      </c>
      <c r="G107" s="3">
        <f t="shared" si="3"/>
        <v>9.9671170799657386E-4</v>
      </c>
      <c r="H107" s="27"/>
      <c r="I107" s="27"/>
    </row>
    <row r="108" spans="1:9" x14ac:dyDescent="0.25">
      <c r="A108" s="29">
        <v>44746.874994618054</v>
      </c>
      <c r="B108" s="39">
        <v>4.0833333333333304</v>
      </c>
      <c r="C108" s="39">
        <v>4.125</v>
      </c>
      <c r="D108" s="55">
        <v>292137.39799999993</v>
      </c>
      <c r="E108" s="55">
        <v>37794.967999999993</v>
      </c>
      <c r="F108" s="1">
        <f t="shared" si="2"/>
        <v>254342.42999999993</v>
      </c>
      <c r="G108" s="3">
        <f t="shared" si="3"/>
        <v>9.5530478323504391E-4</v>
      </c>
      <c r="H108" s="27"/>
      <c r="I108" s="27"/>
    </row>
    <row r="109" spans="1:9" x14ac:dyDescent="0.25">
      <c r="A109" s="29">
        <v>44746.916661226853</v>
      </c>
      <c r="B109" s="39">
        <v>4.125</v>
      </c>
      <c r="C109" s="39">
        <v>4.1666666666666696</v>
      </c>
      <c r="D109" s="55">
        <v>282482.30600000004</v>
      </c>
      <c r="E109" s="55">
        <v>36931.775999999991</v>
      </c>
      <c r="F109" s="1">
        <f t="shared" si="2"/>
        <v>245550.53000000006</v>
      </c>
      <c r="G109" s="3">
        <f t="shared" si="3"/>
        <v>9.222825929393702E-4</v>
      </c>
      <c r="H109" s="27"/>
      <c r="I109" s="27"/>
    </row>
    <row r="110" spans="1:9" x14ac:dyDescent="0.25">
      <c r="A110" s="29">
        <v>44746.958327835651</v>
      </c>
      <c r="B110" s="39">
        <v>4.1666666666666696</v>
      </c>
      <c r="C110" s="39">
        <v>4.2083333333333304</v>
      </c>
      <c r="D110" s="55">
        <v>280387.038</v>
      </c>
      <c r="E110" s="55">
        <v>35387.668000000005</v>
      </c>
      <c r="F110" s="1">
        <f t="shared" si="2"/>
        <v>244999.37</v>
      </c>
      <c r="G110" s="3">
        <f t="shared" si="3"/>
        <v>9.2021244764616103E-4</v>
      </c>
      <c r="H110" s="27"/>
      <c r="I110" s="27"/>
    </row>
    <row r="111" spans="1:9" x14ac:dyDescent="0.25">
      <c r="A111" s="29">
        <v>44747</v>
      </c>
      <c r="B111" s="39">
        <v>4.2083333333333304</v>
      </c>
      <c r="C111" s="39">
        <v>4.25</v>
      </c>
      <c r="D111" s="55">
        <v>293685.31800000003</v>
      </c>
      <c r="E111" s="55">
        <v>36940.138000000014</v>
      </c>
      <c r="F111" s="1">
        <f t="shared" si="2"/>
        <v>256745.18000000002</v>
      </c>
      <c r="G111" s="3">
        <f t="shared" si="3"/>
        <v>9.6432946137434649E-4</v>
      </c>
      <c r="H111" s="27"/>
      <c r="I111" s="27"/>
    </row>
    <row r="112" spans="1:9" x14ac:dyDescent="0.25">
      <c r="A112" s="29">
        <v>44747.041666666664</v>
      </c>
      <c r="B112" s="39">
        <v>4.25</v>
      </c>
      <c r="C112" s="39">
        <v>4.2916666666666696</v>
      </c>
      <c r="D112" s="55">
        <v>319384.12599999999</v>
      </c>
      <c r="E112" s="55">
        <v>40295.486000000004</v>
      </c>
      <c r="F112" s="1">
        <f t="shared" si="2"/>
        <v>279088.64000000001</v>
      </c>
      <c r="G112" s="3">
        <f t="shared" si="3"/>
        <v>1.0482510241746268E-3</v>
      </c>
      <c r="H112" s="27"/>
      <c r="I112" s="27"/>
    </row>
    <row r="113" spans="1:9" x14ac:dyDescent="0.25">
      <c r="A113" s="29">
        <v>44747.08333321759</v>
      </c>
      <c r="B113" s="39">
        <v>4.2916666666666696</v>
      </c>
      <c r="C113" s="39">
        <v>4.3333333333333304</v>
      </c>
      <c r="D113" s="55">
        <v>357673.11599999998</v>
      </c>
      <c r="E113" s="55">
        <v>42010.686000000002</v>
      </c>
      <c r="F113" s="1">
        <f t="shared" si="2"/>
        <v>315662.43</v>
      </c>
      <c r="G113" s="3">
        <f t="shared" si="3"/>
        <v>1.1856214052315113E-3</v>
      </c>
      <c r="H113" s="27"/>
      <c r="I113" s="27"/>
    </row>
    <row r="114" spans="1:9" x14ac:dyDescent="0.25">
      <c r="A114" s="29">
        <v>44747.124999826388</v>
      </c>
      <c r="B114" s="39">
        <v>4.3333333333333304</v>
      </c>
      <c r="C114" s="39">
        <v>4.375</v>
      </c>
      <c r="D114" s="55">
        <v>410372.22200000007</v>
      </c>
      <c r="E114" s="55">
        <v>53062.122000000003</v>
      </c>
      <c r="F114" s="1">
        <f t="shared" si="2"/>
        <v>357310.10000000009</v>
      </c>
      <c r="G114" s="3">
        <f t="shared" si="3"/>
        <v>1.3420491721660127E-3</v>
      </c>
      <c r="H114" s="27"/>
      <c r="I114" s="27"/>
    </row>
    <row r="115" spans="1:9" x14ac:dyDescent="0.25">
      <c r="A115" s="29">
        <v>44747.166666435187</v>
      </c>
      <c r="B115" s="39">
        <v>4.375</v>
      </c>
      <c r="C115" s="39">
        <v>4.4166666666666696</v>
      </c>
      <c r="D115" s="55">
        <v>438023.8459999999</v>
      </c>
      <c r="E115" s="55">
        <v>55424.196000000025</v>
      </c>
      <c r="F115" s="1">
        <f t="shared" si="2"/>
        <v>382599.64999999991</v>
      </c>
      <c r="G115" s="3">
        <f t="shared" si="3"/>
        <v>1.4370361866443348E-3</v>
      </c>
      <c r="H115" s="27"/>
      <c r="I115" s="27"/>
    </row>
    <row r="116" spans="1:9" x14ac:dyDescent="0.25">
      <c r="A116" s="29">
        <v>44747.208333043978</v>
      </c>
      <c r="B116" s="39">
        <v>4.4166666666666696</v>
      </c>
      <c r="C116" s="39">
        <v>4.4583333333333304</v>
      </c>
      <c r="D116" s="55">
        <v>442996.12800000003</v>
      </c>
      <c r="E116" s="55">
        <v>57838.308000000005</v>
      </c>
      <c r="F116" s="1">
        <f t="shared" si="2"/>
        <v>385157.82</v>
      </c>
      <c r="G116" s="3">
        <f t="shared" si="3"/>
        <v>1.4466446190137532E-3</v>
      </c>
      <c r="H116" s="27"/>
      <c r="I116" s="27"/>
    </row>
    <row r="117" spans="1:9" x14ac:dyDescent="0.25">
      <c r="A117" s="29">
        <v>44747.249999652777</v>
      </c>
      <c r="B117" s="39">
        <v>4.4583333333333304</v>
      </c>
      <c r="C117" s="39">
        <v>4.5</v>
      </c>
      <c r="D117" s="55">
        <v>440354.68400000001</v>
      </c>
      <c r="E117" s="55">
        <v>58350.813999999998</v>
      </c>
      <c r="F117" s="1">
        <f t="shared" si="2"/>
        <v>382003.87</v>
      </c>
      <c r="G117" s="3">
        <f t="shared" si="3"/>
        <v>1.4347984495756293E-3</v>
      </c>
      <c r="H117" s="27"/>
      <c r="I117" s="27"/>
    </row>
    <row r="118" spans="1:9" x14ac:dyDescent="0.25">
      <c r="A118" s="29">
        <v>44747.291666261575</v>
      </c>
      <c r="B118" s="39">
        <v>4.5</v>
      </c>
      <c r="C118" s="39">
        <v>4.5416666666666696</v>
      </c>
      <c r="D118" s="55">
        <v>430440.23200000008</v>
      </c>
      <c r="E118" s="55">
        <v>56804.912000000004</v>
      </c>
      <c r="F118" s="1">
        <f t="shared" si="2"/>
        <v>373635.32000000007</v>
      </c>
      <c r="G118" s="3">
        <f t="shared" si="3"/>
        <v>1.4033663529186083E-3</v>
      </c>
      <c r="H118" s="27"/>
      <c r="I118" s="27"/>
    </row>
    <row r="119" spans="1:9" x14ac:dyDescent="0.25">
      <c r="A119" s="29">
        <v>44747.333332870374</v>
      </c>
      <c r="B119" s="39">
        <v>4.5416666666666696</v>
      </c>
      <c r="C119" s="39">
        <v>4.5833333333333304</v>
      </c>
      <c r="D119" s="55">
        <v>435353.60600000003</v>
      </c>
      <c r="E119" s="55">
        <v>52438.486000000019</v>
      </c>
      <c r="F119" s="1">
        <f t="shared" si="2"/>
        <v>382915.12</v>
      </c>
      <c r="G119" s="3">
        <f t="shared" si="3"/>
        <v>1.4382210852865601E-3</v>
      </c>
      <c r="H119" s="27"/>
      <c r="I119" s="27"/>
    </row>
    <row r="120" spans="1:9" x14ac:dyDescent="0.25">
      <c r="A120" s="29">
        <v>44747.374999479165</v>
      </c>
      <c r="B120" s="39">
        <v>4.5833333333333304</v>
      </c>
      <c r="C120" s="39">
        <v>4.625</v>
      </c>
      <c r="D120" s="55">
        <v>421382.60600000003</v>
      </c>
      <c r="E120" s="55">
        <v>55670.646000000001</v>
      </c>
      <c r="F120" s="1">
        <f t="shared" si="2"/>
        <v>365711.96</v>
      </c>
      <c r="G120" s="3">
        <f t="shared" si="3"/>
        <v>1.3736063804779374E-3</v>
      </c>
      <c r="H120" s="27"/>
      <c r="I120" s="27"/>
    </row>
    <row r="121" spans="1:9" x14ac:dyDescent="0.25">
      <c r="A121" s="29">
        <v>44747.416666087964</v>
      </c>
      <c r="B121" s="39">
        <v>4.625</v>
      </c>
      <c r="C121" s="39">
        <v>4.6666666666666696</v>
      </c>
      <c r="D121" s="55">
        <v>420007.9</v>
      </c>
      <c r="E121" s="55">
        <v>56334.100000000006</v>
      </c>
      <c r="F121" s="1">
        <f t="shared" si="2"/>
        <v>363673.80000000005</v>
      </c>
      <c r="G121" s="3">
        <f t="shared" si="3"/>
        <v>1.3659510946611025E-3</v>
      </c>
      <c r="H121" s="27"/>
      <c r="I121" s="27"/>
    </row>
    <row r="122" spans="1:9" x14ac:dyDescent="0.25">
      <c r="A122" s="29">
        <v>44747.458332696762</v>
      </c>
      <c r="B122" s="39">
        <v>4.6666666666666696</v>
      </c>
      <c r="C122" s="39">
        <v>4.7083333333333304</v>
      </c>
      <c r="D122" s="55">
        <v>423575.99800000008</v>
      </c>
      <c r="E122" s="55">
        <v>57887.688000000016</v>
      </c>
      <c r="F122" s="1">
        <f t="shared" si="2"/>
        <v>365688.31000000006</v>
      </c>
      <c r="G122" s="3">
        <f t="shared" si="3"/>
        <v>1.3735175515785538E-3</v>
      </c>
      <c r="H122" s="27"/>
      <c r="I122" s="27"/>
    </row>
    <row r="123" spans="1:9" s="27" customFormat="1" x14ac:dyDescent="0.25">
      <c r="A123" s="57">
        <v>44747.499999305554</v>
      </c>
      <c r="B123" s="58">
        <v>4.7083333333333304</v>
      </c>
      <c r="C123" s="58">
        <v>4.75</v>
      </c>
      <c r="D123" s="59">
        <v>428278.00400000007</v>
      </c>
      <c r="E123" s="59">
        <v>53279.453999999998</v>
      </c>
      <c r="F123" s="62">
        <f t="shared" si="2"/>
        <v>374998.55000000005</v>
      </c>
      <c r="G123" s="63">
        <f t="shared" si="3"/>
        <v>1.4084866159421608E-3</v>
      </c>
    </row>
    <row r="124" spans="1:9" s="27" customFormat="1" x14ac:dyDescent="0.25">
      <c r="A124" s="57">
        <v>44747.541665914352</v>
      </c>
      <c r="B124" s="58">
        <v>4.75</v>
      </c>
      <c r="C124" s="58">
        <v>4.7916666666666696</v>
      </c>
      <c r="D124" s="59">
        <v>432305.71400000004</v>
      </c>
      <c r="E124" s="59">
        <v>58096.323999999993</v>
      </c>
      <c r="F124" s="62">
        <f t="shared" si="2"/>
        <v>374209.39</v>
      </c>
      <c r="G124" s="63">
        <f t="shared" si="3"/>
        <v>1.405522547686865E-3</v>
      </c>
    </row>
    <row r="125" spans="1:9" s="27" customFormat="1" x14ac:dyDescent="0.25">
      <c r="A125" s="57">
        <v>44747.583332523151</v>
      </c>
      <c r="B125" s="58">
        <v>4.7916666666666696</v>
      </c>
      <c r="C125" s="58">
        <v>4.8333333333333304</v>
      </c>
      <c r="D125" s="59">
        <v>431970.31400000001</v>
      </c>
      <c r="E125" s="59">
        <v>55383.743999999992</v>
      </c>
      <c r="F125" s="62">
        <f t="shared" si="2"/>
        <v>376586.57</v>
      </c>
      <c r="G125" s="63">
        <f t="shared" si="3"/>
        <v>1.4144511854474254E-3</v>
      </c>
    </row>
    <row r="126" spans="1:9" s="27" customFormat="1" x14ac:dyDescent="0.25">
      <c r="A126" s="57">
        <v>44747.624999131942</v>
      </c>
      <c r="B126" s="58">
        <v>4.8333333333333304</v>
      </c>
      <c r="C126" s="58">
        <v>4.875</v>
      </c>
      <c r="D126" s="59">
        <v>436992.35200000001</v>
      </c>
      <c r="E126" s="59">
        <v>61299.961999999985</v>
      </c>
      <c r="F126" s="62">
        <f t="shared" si="2"/>
        <v>375692.39</v>
      </c>
      <c r="G126" s="63">
        <f t="shared" si="3"/>
        <v>1.4110926642951619E-3</v>
      </c>
    </row>
    <row r="127" spans="1:9" s="27" customFormat="1" x14ac:dyDescent="0.25">
      <c r="A127" s="57">
        <v>44747.66666574074</v>
      </c>
      <c r="B127" s="58">
        <v>4.875</v>
      </c>
      <c r="C127" s="58">
        <v>4.9166666666666696</v>
      </c>
      <c r="D127" s="59">
        <v>463393.31599999988</v>
      </c>
      <c r="E127" s="59">
        <v>62972.845999999998</v>
      </c>
      <c r="F127" s="62">
        <f t="shared" si="2"/>
        <v>400420.46999999986</v>
      </c>
      <c r="G127" s="63">
        <f t="shared" si="3"/>
        <v>1.503970809338514E-3</v>
      </c>
    </row>
    <row r="128" spans="1:9" s="27" customFormat="1" x14ac:dyDescent="0.25">
      <c r="A128" s="57">
        <v>44747.708332349539</v>
      </c>
      <c r="B128" s="58">
        <v>4.9166666666666696</v>
      </c>
      <c r="C128" s="58">
        <v>4.9583333333333304</v>
      </c>
      <c r="D128" s="59">
        <v>445498.97600000014</v>
      </c>
      <c r="E128" s="59">
        <v>58887.596000000012</v>
      </c>
      <c r="F128" s="62">
        <f t="shared" si="2"/>
        <v>386611.38000000012</v>
      </c>
      <c r="G128" s="63">
        <f t="shared" si="3"/>
        <v>1.4521041596052275E-3</v>
      </c>
    </row>
    <row r="129" spans="1:9" x14ac:dyDescent="0.25">
      <c r="A129" s="29">
        <v>44747.74999895833</v>
      </c>
      <c r="B129" s="39">
        <v>4.9583333333333304</v>
      </c>
      <c r="C129" s="39">
        <v>5</v>
      </c>
      <c r="D129" s="55">
        <v>396696.87399999995</v>
      </c>
      <c r="E129" s="55">
        <v>52860.434000000001</v>
      </c>
      <c r="F129" s="1">
        <f t="shared" si="2"/>
        <v>343836.43999999994</v>
      </c>
      <c r="G129" s="3">
        <f t="shared" si="3"/>
        <v>1.291442390412442E-3</v>
      </c>
      <c r="H129" s="27"/>
      <c r="I129" s="27"/>
    </row>
    <row r="130" spans="1:9" x14ac:dyDescent="0.25">
      <c r="A130" s="29">
        <v>44747.791665567129</v>
      </c>
      <c r="B130" s="39">
        <v>5</v>
      </c>
      <c r="C130" s="39">
        <v>5.0416666666666696</v>
      </c>
      <c r="D130" s="55">
        <v>351341.5419999999</v>
      </c>
      <c r="E130" s="55">
        <v>45079.942000000003</v>
      </c>
      <c r="F130" s="1">
        <f t="shared" si="2"/>
        <v>306261.59999999992</v>
      </c>
      <c r="G130" s="3">
        <f t="shared" si="3"/>
        <v>1.1503120867454861E-3</v>
      </c>
      <c r="H130" s="27"/>
      <c r="I130" s="27"/>
    </row>
    <row r="131" spans="1:9" x14ac:dyDescent="0.25">
      <c r="A131" s="29">
        <v>44747.833332175927</v>
      </c>
      <c r="B131" s="39">
        <v>5.0416666666666696</v>
      </c>
      <c r="C131" s="39">
        <v>5.0833333333333304</v>
      </c>
      <c r="D131" s="55">
        <v>315290.64799999999</v>
      </c>
      <c r="E131" s="55">
        <v>35338.947999999989</v>
      </c>
      <c r="F131" s="1">
        <f t="shared" si="2"/>
        <v>279951.7</v>
      </c>
      <c r="G131" s="3">
        <f t="shared" si="3"/>
        <v>1.0514926592656291E-3</v>
      </c>
      <c r="H131" s="27"/>
      <c r="I131" s="27"/>
    </row>
    <row r="132" spans="1:9" x14ac:dyDescent="0.25">
      <c r="A132" s="29">
        <v>44747.874998784719</v>
      </c>
      <c r="B132" s="39">
        <v>5.0833333333333304</v>
      </c>
      <c r="C132" s="39">
        <v>5.125</v>
      </c>
      <c r="D132" s="55">
        <v>308192</v>
      </c>
      <c r="E132" s="55">
        <v>36791.69000000001</v>
      </c>
      <c r="F132" s="1">
        <f t="shared" si="2"/>
        <v>271400.31</v>
      </c>
      <c r="G132" s="3">
        <f t="shared" si="3"/>
        <v>1.0193738194389107E-3</v>
      </c>
      <c r="H132" s="27"/>
      <c r="I132" s="27"/>
    </row>
    <row r="133" spans="1:9" x14ac:dyDescent="0.25">
      <c r="A133" s="29">
        <v>44747.916665393517</v>
      </c>
      <c r="B133" s="39">
        <v>5.125</v>
      </c>
      <c r="C133" s="39">
        <v>5.1666666666666696</v>
      </c>
      <c r="D133" s="55">
        <v>296448.47399999993</v>
      </c>
      <c r="E133" s="55">
        <v>35841.114000000009</v>
      </c>
      <c r="F133" s="1">
        <f t="shared" si="2"/>
        <v>260607.35999999993</v>
      </c>
      <c r="G133" s="3">
        <f t="shared" si="3"/>
        <v>9.7883572770086783E-4</v>
      </c>
      <c r="H133" s="27"/>
      <c r="I133" s="27"/>
    </row>
    <row r="134" spans="1:9" x14ac:dyDescent="0.25">
      <c r="A134" s="29">
        <v>44747.958332002316</v>
      </c>
      <c r="B134" s="39">
        <v>5.1666666666666696</v>
      </c>
      <c r="C134" s="39">
        <v>5.2083333333333304</v>
      </c>
      <c r="D134" s="55">
        <v>287051.908</v>
      </c>
      <c r="E134" s="55">
        <v>34005.677999999993</v>
      </c>
      <c r="F134" s="1">
        <f t="shared" si="2"/>
        <v>253046.23</v>
      </c>
      <c r="G134" s="3">
        <f t="shared" si="3"/>
        <v>9.5043628347262052E-4</v>
      </c>
      <c r="H134" s="27"/>
      <c r="I134" s="27"/>
    </row>
    <row r="135" spans="1:9" x14ac:dyDescent="0.25">
      <c r="A135" s="29">
        <v>44747.999998611114</v>
      </c>
      <c r="B135" s="39">
        <v>5.2083333333333304</v>
      </c>
      <c r="C135" s="39">
        <v>5.25</v>
      </c>
      <c r="D135" s="55">
        <v>301474.60799999995</v>
      </c>
      <c r="E135" s="55">
        <v>33885.417999999998</v>
      </c>
      <c r="F135" s="1">
        <f t="shared" si="2"/>
        <v>267589.18999999994</v>
      </c>
      <c r="G135" s="3">
        <f t="shared" si="3"/>
        <v>1.0050593333915659E-3</v>
      </c>
      <c r="H135" s="27"/>
      <c r="I135" s="27"/>
    </row>
    <row r="136" spans="1:9" x14ac:dyDescent="0.25">
      <c r="A136" s="29">
        <v>44748.041665219906</v>
      </c>
      <c r="B136" s="39">
        <v>5.25</v>
      </c>
      <c r="C136" s="39">
        <v>5.2916666666666696</v>
      </c>
      <c r="D136" s="55">
        <v>310458.27799999999</v>
      </c>
      <c r="E136" s="55">
        <v>36281.628000000004</v>
      </c>
      <c r="F136" s="1">
        <f t="shared" si="2"/>
        <v>274176.64999999997</v>
      </c>
      <c r="G136" s="3">
        <f t="shared" si="3"/>
        <v>1.0298016937101708E-3</v>
      </c>
      <c r="H136" s="27"/>
      <c r="I136" s="27"/>
    </row>
    <row r="137" spans="1:9" x14ac:dyDescent="0.25">
      <c r="A137" s="29">
        <v>44748.083331828704</v>
      </c>
      <c r="B137" s="39">
        <v>5.2916666666666696</v>
      </c>
      <c r="C137" s="39">
        <v>5.3333333333333304</v>
      </c>
      <c r="D137" s="55">
        <v>335276.80400000006</v>
      </c>
      <c r="E137" s="55">
        <v>38167.984000000004</v>
      </c>
      <c r="F137" s="1">
        <f t="shared" si="2"/>
        <v>297108.82000000007</v>
      </c>
      <c r="G137" s="3">
        <f t="shared" si="3"/>
        <v>1.1159344388088131E-3</v>
      </c>
      <c r="H137" s="27"/>
      <c r="I137" s="27"/>
    </row>
    <row r="138" spans="1:9" x14ac:dyDescent="0.25">
      <c r="A138" s="29">
        <v>44748.124998437503</v>
      </c>
      <c r="B138" s="39">
        <v>5.3333333333333304</v>
      </c>
      <c r="C138" s="39">
        <v>5.375</v>
      </c>
      <c r="D138" s="55">
        <v>384921.43200000003</v>
      </c>
      <c r="E138" s="55">
        <v>48130.781999999992</v>
      </c>
      <c r="F138" s="1">
        <f t="shared" si="2"/>
        <v>336790.65</v>
      </c>
      <c r="G138" s="3">
        <f t="shared" si="3"/>
        <v>1.2649785523156307E-3</v>
      </c>
      <c r="H138" s="27"/>
      <c r="I138" s="27"/>
    </row>
    <row r="139" spans="1:9" x14ac:dyDescent="0.25">
      <c r="A139" s="29">
        <v>44748.166665046294</v>
      </c>
      <c r="B139" s="39">
        <v>5.375</v>
      </c>
      <c r="C139" s="39">
        <v>5.4166666666666696</v>
      </c>
      <c r="D139" s="55">
        <v>423720.07600000006</v>
      </c>
      <c r="E139" s="55">
        <v>54223.296000000002</v>
      </c>
      <c r="F139" s="1">
        <f t="shared" si="2"/>
        <v>369496.78</v>
      </c>
      <c r="G139" s="3">
        <f t="shared" si="3"/>
        <v>1.3878220842819928E-3</v>
      </c>
      <c r="H139" s="27"/>
      <c r="I139" s="27"/>
    </row>
    <row r="140" spans="1:9" x14ac:dyDescent="0.25">
      <c r="A140" s="29">
        <v>44748.208331655092</v>
      </c>
      <c r="B140" s="39">
        <v>5.4166666666666696</v>
      </c>
      <c r="C140" s="39">
        <v>5.4583333333333304</v>
      </c>
      <c r="D140" s="55">
        <v>447053.94399999996</v>
      </c>
      <c r="E140" s="55">
        <v>58900.69400000001</v>
      </c>
      <c r="F140" s="1">
        <f t="shared" si="2"/>
        <v>388153.24999999994</v>
      </c>
      <c r="G140" s="3">
        <f t="shared" si="3"/>
        <v>1.457895390687381E-3</v>
      </c>
      <c r="H140" s="27"/>
      <c r="I140" s="27"/>
    </row>
    <row r="141" spans="1:9" x14ac:dyDescent="0.25">
      <c r="A141" s="29">
        <v>44748.249998263891</v>
      </c>
      <c r="B141" s="39">
        <v>5.4583333333333304</v>
      </c>
      <c r="C141" s="39">
        <v>5.5</v>
      </c>
      <c r="D141" s="55">
        <v>459376.21799999999</v>
      </c>
      <c r="E141" s="55">
        <v>61324.827999999987</v>
      </c>
      <c r="F141" s="1">
        <f t="shared" si="2"/>
        <v>398051.39</v>
      </c>
      <c r="G141" s="3">
        <f t="shared" si="3"/>
        <v>1.495072595006496E-3</v>
      </c>
      <c r="H141" s="27"/>
      <c r="I141" s="27"/>
    </row>
    <row r="142" spans="1:9" x14ac:dyDescent="0.25">
      <c r="A142" s="29">
        <v>44748.291664872682</v>
      </c>
      <c r="B142" s="39">
        <v>5.5</v>
      </c>
      <c r="C142" s="39">
        <v>5.5416666666666696</v>
      </c>
      <c r="D142" s="55">
        <v>455448.42599999986</v>
      </c>
      <c r="E142" s="55">
        <v>60115.566000000006</v>
      </c>
      <c r="F142" s="1">
        <f t="shared" si="2"/>
        <v>395332.85999999987</v>
      </c>
      <c r="G142" s="3">
        <f t="shared" si="3"/>
        <v>1.4848618538715304E-3</v>
      </c>
      <c r="H142" s="27"/>
      <c r="I142" s="27"/>
    </row>
    <row r="143" spans="1:9" x14ac:dyDescent="0.25">
      <c r="A143" s="29">
        <v>44748.333331481481</v>
      </c>
      <c r="B143" s="39">
        <v>5.5416666666666696</v>
      </c>
      <c r="C143" s="39">
        <v>5.5833333333333304</v>
      </c>
      <c r="D143" s="55">
        <v>447300.67399999994</v>
      </c>
      <c r="E143" s="55">
        <v>55275.003999999994</v>
      </c>
      <c r="F143" s="1">
        <f t="shared" si="2"/>
        <v>392025.66999999993</v>
      </c>
      <c r="G143" s="3">
        <f t="shared" si="3"/>
        <v>1.4724401182371455E-3</v>
      </c>
      <c r="H143" s="27"/>
      <c r="I143" s="27"/>
    </row>
    <row r="144" spans="1:9" x14ac:dyDescent="0.25">
      <c r="A144" s="29">
        <v>44748.374998090279</v>
      </c>
      <c r="B144" s="39">
        <v>5.5833333333333304</v>
      </c>
      <c r="C144" s="39">
        <v>5.625</v>
      </c>
      <c r="D144" s="55">
        <v>445640.11399999994</v>
      </c>
      <c r="E144" s="55">
        <v>57441.734000000019</v>
      </c>
      <c r="F144" s="1">
        <f t="shared" ref="F144:F207" si="4">D144-E144</f>
        <v>388198.37999999995</v>
      </c>
      <c r="G144" s="3">
        <f t="shared" ref="G144:G207" si="5">F144/$F$759</f>
        <v>1.4580648980120827E-3</v>
      </c>
      <c r="H144" s="27"/>
      <c r="I144" s="27"/>
    </row>
    <row r="145" spans="1:9" x14ac:dyDescent="0.25">
      <c r="A145" s="29">
        <v>44748.416664699071</v>
      </c>
      <c r="B145" s="39">
        <v>5.625</v>
      </c>
      <c r="C145" s="39">
        <v>5.6666666666666696</v>
      </c>
      <c r="D145" s="55">
        <v>442056.47200000001</v>
      </c>
      <c r="E145" s="55">
        <v>55589.302000000003</v>
      </c>
      <c r="F145" s="1">
        <f t="shared" si="4"/>
        <v>386467.17</v>
      </c>
      <c r="G145" s="3">
        <f t="shared" si="5"/>
        <v>1.4515625098978214E-3</v>
      </c>
      <c r="H145" s="27"/>
      <c r="I145" s="27"/>
    </row>
    <row r="146" spans="1:9" x14ac:dyDescent="0.25">
      <c r="A146" s="29">
        <v>44748.458331307869</v>
      </c>
      <c r="B146" s="39">
        <v>5.6666666666666696</v>
      </c>
      <c r="C146" s="39">
        <v>5.7083333333333304</v>
      </c>
      <c r="D146" s="55">
        <v>444579.24599999993</v>
      </c>
      <c r="E146" s="55">
        <v>57167.106000000022</v>
      </c>
      <c r="F146" s="1">
        <f t="shared" si="4"/>
        <v>387412.1399999999</v>
      </c>
      <c r="G146" s="3">
        <f t="shared" si="5"/>
        <v>1.455111797214977E-3</v>
      </c>
      <c r="H146" s="27"/>
      <c r="I146" s="27"/>
    </row>
    <row r="147" spans="1:9" s="27" customFormat="1" x14ac:dyDescent="0.25">
      <c r="A147" s="57">
        <v>44748.499997916668</v>
      </c>
      <c r="B147" s="58">
        <v>5.7083333333333304</v>
      </c>
      <c r="C147" s="58">
        <v>5.75</v>
      </c>
      <c r="D147" s="59">
        <v>435613.37000000017</v>
      </c>
      <c r="E147" s="59">
        <v>56885.770000000011</v>
      </c>
      <c r="F147" s="62">
        <f t="shared" si="4"/>
        <v>378727.60000000015</v>
      </c>
      <c r="G147" s="63">
        <f t="shared" si="5"/>
        <v>1.4224928488067393E-3</v>
      </c>
    </row>
    <row r="148" spans="1:9" s="27" customFormat="1" x14ac:dyDescent="0.25">
      <c r="A148" s="57">
        <v>44748.541664525466</v>
      </c>
      <c r="B148" s="58">
        <v>5.75</v>
      </c>
      <c r="C148" s="58">
        <v>5.7916666666666696</v>
      </c>
      <c r="D148" s="59">
        <v>433195.50599999999</v>
      </c>
      <c r="E148" s="59">
        <v>51963.006000000001</v>
      </c>
      <c r="F148" s="62">
        <f t="shared" si="4"/>
        <v>381232.5</v>
      </c>
      <c r="G148" s="63">
        <f t="shared" si="5"/>
        <v>1.4319012001837602E-3</v>
      </c>
    </row>
    <row r="149" spans="1:9" s="27" customFormat="1" x14ac:dyDescent="0.25">
      <c r="A149" s="57">
        <v>44748.583331134258</v>
      </c>
      <c r="B149" s="58">
        <v>5.7916666666666696</v>
      </c>
      <c r="C149" s="58">
        <v>5.8333333333333304</v>
      </c>
      <c r="D149" s="59">
        <v>430476.41200000007</v>
      </c>
      <c r="E149" s="59">
        <v>50076.241999999998</v>
      </c>
      <c r="F149" s="62">
        <f t="shared" si="4"/>
        <v>380400.17000000004</v>
      </c>
      <c r="G149" s="63">
        <f t="shared" si="5"/>
        <v>1.4287749863222743E-3</v>
      </c>
    </row>
    <row r="150" spans="1:9" s="27" customFormat="1" x14ac:dyDescent="0.25">
      <c r="A150" s="57">
        <v>44748.624997743056</v>
      </c>
      <c r="B150" s="58">
        <v>5.8333333333333304</v>
      </c>
      <c r="C150" s="58">
        <v>5.875</v>
      </c>
      <c r="D150" s="59">
        <v>437813.66199999989</v>
      </c>
      <c r="E150" s="59">
        <v>55910.981999999989</v>
      </c>
      <c r="F150" s="62">
        <f t="shared" si="4"/>
        <v>381902.67999999993</v>
      </c>
      <c r="G150" s="63">
        <f t="shared" si="5"/>
        <v>1.4344183820775888E-3</v>
      </c>
    </row>
    <row r="151" spans="1:9" s="27" customFormat="1" x14ac:dyDescent="0.25">
      <c r="A151" s="57">
        <v>44748.666664351855</v>
      </c>
      <c r="B151" s="58">
        <v>5.875</v>
      </c>
      <c r="C151" s="58">
        <v>5.9166666666666696</v>
      </c>
      <c r="D151" s="59">
        <v>462134.19999999995</v>
      </c>
      <c r="E151" s="59">
        <v>60742.410000000011</v>
      </c>
      <c r="F151" s="62">
        <f t="shared" si="4"/>
        <v>401391.78999999992</v>
      </c>
      <c r="G151" s="63">
        <f t="shared" si="5"/>
        <v>1.5076190666979013E-3</v>
      </c>
    </row>
    <row r="152" spans="1:9" s="27" customFormat="1" x14ac:dyDescent="0.25">
      <c r="A152" s="57">
        <v>44748.708330960646</v>
      </c>
      <c r="B152" s="58">
        <v>5.9166666666666696</v>
      </c>
      <c r="C152" s="58">
        <v>5.9583333333333304</v>
      </c>
      <c r="D152" s="59">
        <v>454214.62400000001</v>
      </c>
      <c r="E152" s="59">
        <v>56426.264000000017</v>
      </c>
      <c r="F152" s="62">
        <f t="shared" si="4"/>
        <v>397788.36</v>
      </c>
      <c r="G152" s="63">
        <f t="shared" si="5"/>
        <v>1.4940846598942366E-3</v>
      </c>
    </row>
    <row r="153" spans="1:9" x14ac:dyDescent="0.25">
      <c r="A153" s="29">
        <v>44748.749997569445</v>
      </c>
      <c r="B153" s="39">
        <v>5.9583333333333304</v>
      </c>
      <c r="C153" s="39">
        <v>6</v>
      </c>
      <c r="D153" s="55">
        <v>407384.114</v>
      </c>
      <c r="E153" s="55">
        <v>47836.103999999999</v>
      </c>
      <c r="F153" s="1">
        <f t="shared" si="4"/>
        <v>359548.01</v>
      </c>
      <c r="G153" s="3">
        <f t="shared" si="5"/>
        <v>1.3504547147545987E-3</v>
      </c>
      <c r="H153" s="27"/>
      <c r="I153" s="27"/>
    </row>
    <row r="154" spans="1:9" x14ac:dyDescent="0.25">
      <c r="A154" s="29">
        <v>44748.791664178243</v>
      </c>
      <c r="B154" s="39">
        <v>6</v>
      </c>
      <c r="C154" s="39">
        <v>6.0416666666666696</v>
      </c>
      <c r="D154" s="55">
        <v>352034.14199999999</v>
      </c>
      <c r="E154" s="55">
        <v>40461.061999999991</v>
      </c>
      <c r="F154" s="1">
        <f t="shared" si="4"/>
        <v>311573.08</v>
      </c>
      <c r="G154" s="3">
        <f t="shared" si="5"/>
        <v>1.1702618931936568E-3</v>
      </c>
      <c r="H154" s="27"/>
      <c r="I154" s="27"/>
    </row>
    <row r="155" spans="1:9" x14ac:dyDescent="0.25">
      <c r="A155" s="29">
        <v>44748.833330787034</v>
      </c>
      <c r="B155" s="39">
        <v>6.0416666666666696</v>
      </c>
      <c r="C155" s="39">
        <v>6.0833333333333304</v>
      </c>
      <c r="D155" s="55">
        <v>318397.11199999996</v>
      </c>
      <c r="E155" s="55">
        <v>32535.762000000002</v>
      </c>
      <c r="F155" s="1">
        <f t="shared" si="4"/>
        <v>285861.34999999998</v>
      </c>
      <c r="G155" s="3">
        <f t="shared" si="5"/>
        <v>1.0736891795719145E-3</v>
      </c>
      <c r="H155" s="27"/>
      <c r="I155" s="27"/>
    </row>
    <row r="156" spans="1:9" x14ac:dyDescent="0.25">
      <c r="A156" s="29">
        <v>44748.874997395833</v>
      </c>
      <c r="B156" s="39">
        <v>6.0833333333333304</v>
      </c>
      <c r="C156" s="39">
        <v>6.125</v>
      </c>
      <c r="D156" s="55">
        <v>304170.516</v>
      </c>
      <c r="E156" s="55">
        <v>34937.665999999997</v>
      </c>
      <c r="F156" s="1">
        <f t="shared" si="4"/>
        <v>269232.84999999998</v>
      </c>
      <c r="G156" s="3">
        <f t="shared" si="5"/>
        <v>1.0112328855590596E-3</v>
      </c>
      <c r="H156" s="27"/>
      <c r="I156" s="27"/>
    </row>
    <row r="157" spans="1:9" x14ac:dyDescent="0.25">
      <c r="A157" s="29">
        <v>44748.916664004631</v>
      </c>
      <c r="B157" s="39">
        <v>6.125</v>
      </c>
      <c r="C157" s="39">
        <v>6.1666666666666696</v>
      </c>
      <c r="D157" s="55">
        <v>292859.45799999998</v>
      </c>
      <c r="E157" s="55">
        <v>34371.978000000003</v>
      </c>
      <c r="F157" s="1">
        <f t="shared" si="4"/>
        <v>258487.47999999998</v>
      </c>
      <c r="G157" s="3">
        <f t="shared" si="5"/>
        <v>9.7087350329385779E-4</v>
      </c>
      <c r="H157" s="27"/>
      <c r="I157" s="27"/>
    </row>
    <row r="158" spans="1:9" x14ac:dyDescent="0.25">
      <c r="A158" s="29">
        <v>44748.958330613423</v>
      </c>
      <c r="B158" s="39">
        <v>6.1666666666666696</v>
      </c>
      <c r="C158" s="39">
        <v>6.2083333333333304</v>
      </c>
      <c r="D158" s="55">
        <v>287543.84399999992</v>
      </c>
      <c r="E158" s="55">
        <v>34461.76400000001</v>
      </c>
      <c r="F158" s="1">
        <f t="shared" si="4"/>
        <v>253082.0799999999</v>
      </c>
      <c r="G158" s="3">
        <f t="shared" si="5"/>
        <v>9.5057093531375795E-4</v>
      </c>
      <c r="H158" s="27"/>
      <c r="I158" s="27"/>
    </row>
    <row r="159" spans="1:9" x14ac:dyDescent="0.25">
      <c r="A159" s="29">
        <v>44748.999997222221</v>
      </c>
      <c r="B159" s="39">
        <v>6.2083333333333304</v>
      </c>
      <c r="C159" s="39">
        <v>6.25</v>
      </c>
      <c r="D159" s="55">
        <v>290759.3519999999</v>
      </c>
      <c r="E159" s="55">
        <v>35681.782000000007</v>
      </c>
      <c r="F159" s="1">
        <f t="shared" si="4"/>
        <v>255077.56999999989</v>
      </c>
      <c r="G159" s="3">
        <f t="shared" si="5"/>
        <v>9.5806595351381882E-4</v>
      </c>
      <c r="H159" s="27"/>
      <c r="I159" s="27"/>
    </row>
    <row r="160" spans="1:9" x14ac:dyDescent="0.25">
      <c r="A160" s="29">
        <v>44749.04166383102</v>
      </c>
      <c r="B160" s="39">
        <v>6.25</v>
      </c>
      <c r="C160" s="39">
        <v>6.2916666666666696</v>
      </c>
      <c r="D160" s="55">
        <v>321965.50400000002</v>
      </c>
      <c r="E160" s="55">
        <v>40056.674000000006</v>
      </c>
      <c r="F160" s="1">
        <f t="shared" si="4"/>
        <v>281908.83</v>
      </c>
      <c r="G160" s="3">
        <f t="shared" si="5"/>
        <v>1.0588435981176831E-3</v>
      </c>
      <c r="H160" s="27"/>
      <c r="I160" s="27"/>
    </row>
    <row r="161" spans="1:9" x14ac:dyDescent="0.25">
      <c r="A161" s="29">
        <v>44749.083330439818</v>
      </c>
      <c r="B161" s="39">
        <v>6.2916666666666696</v>
      </c>
      <c r="C161" s="39">
        <v>6.3333333333333304</v>
      </c>
      <c r="D161" s="55">
        <v>366736.01399999997</v>
      </c>
      <c r="E161" s="55">
        <v>42672.073999999993</v>
      </c>
      <c r="F161" s="1">
        <f t="shared" si="4"/>
        <v>324063.93999999994</v>
      </c>
      <c r="G161" s="3">
        <f t="shared" si="5"/>
        <v>1.2171772989508448E-3</v>
      </c>
      <c r="H161" s="27"/>
      <c r="I161" s="27"/>
    </row>
    <row r="162" spans="1:9" x14ac:dyDescent="0.25">
      <c r="A162" s="29">
        <v>44749.12499704861</v>
      </c>
      <c r="B162" s="39">
        <v>6.3333333333333304</v>
      </c>
      <c r="C162" s="39">
        <v>6.375</v>
      </c>
      <c r="D162" s="55">
        <v>417785.6860000001</v>
      </c>
      <c r="E162" s="55">
        <v>50743.475999999988</v>
      </c>
      <c r="F162" s="1">
        <f t="shared" si="4"/>
        <v>367042.21000000014</v>
      </c>
      <c r="G162" s="3">
        <f t="shared" si="5"/>
        <v>1.3786027713196013E-3</v>
      </c>
      <c r="H162" s="27"/>
      <c r="I162" s="27"/>
    </row>
    <row r="163" spans="1:9" x14ac:dyDescent="0.25">
      <c r="A163" s="29">
        <v>44749.166663657408</v>
      </c>
      <c r="B163" s="39">
        <v>6.375</v>
      </c>
      <c r="C163" s="39">
        <v>6.4166666666666696</v>
      </c>
      <c r="D163" s="55">
        <v>449288.462</v>
      </c>
      <c r="E163" s="55">
        <v>56858.001999999993</v>
      </c>
      <c r="F163" s="1">
        <f t="shared" si="4"/>
        <v>392430.46</v>
      </c>
      <c r="G163" s="3">
        <f t="shared" si="5"/>
        <v>1.4739605009086714E-3</v>
      </c>
      <c r="H163" s="27"/>
      <c r="I163" s="27"/>
    </row>
    <row r="164" spans="1:9" x14ac:dyDescent="0.25">
      <c r="A164" s="29">
        <v>44749.208330266207</v>
      </c>
      <c r="B164" s="39">
        <v>6.4166666666666696</v>
      </c>
      <c r="C164" s="39">
        <v>6.4583333333333304</v>
      </c>
      <c r="D164" s="55">
        <v>466595.28600000002</v>
      </c>
      <c r="E164" s="55">
        <v>60454.785999999993</v>
      </c>
      <c r="F164" s="1">
        <f t="shared" si="4"/>
        <v>406140.5</v>
      </c>
      <c r="G164" s="3">
        <f t="shared" si="5"/>
        <v>1.5254551209386198E-3</v>
      </c>
      <c r="H164" s="27"/>
      <c r="I164" s="27"/>
    </row>
    <row r="165" spans="1:9" x14ac:dyDescent="0.25">
      <c r="A165" s="29">
        <v>44749.249996874998</v>
      </c>
      <c r="B165" s="39">
        <v>6.4583333333333304</v>
      </c>
      <c r="C165" s="39">
        <v>6.5</v>
      </c>
      <c r="D165" s="55">
        <v>474907.1719999999</v>
      </c>
      <c r="E165" s="55">
        <v>61167.272000000012</v>
      </c>
      <c r="F165" s="1">
        <f t="shared" si="4"/>
        <v>413739.89999999991</v>
      </c>
      <c r="G165" s="3">
        <f t="shared" si="5"/>
        <v>1.5539983064767793E-3</v>
      </c>
      <c r="H165" s="27"/>
      <c r="I165" s="27"/>
    </row>
    <row r="166" spans="1:9" x14ac:dyDescent="0.25">
      <c r="A166" s="29">
        <v>44749.291663483797</v>
      </c>
      <c r="B166" s="39">
        <v>6.5</v>
      </c>
      <c r="C166" s="39">
        <v>6.5416666666666696</v>
      </c>
      <c r="D166" s="55">
        <v>471929.73999999987</v>
      </c>
      <c r="E166" s="55">
        <v>58458.650000000009</v>
      </c>
      <c r="F166" s="1">
        <f t="shared" si="4"/>
        <v>413471.08999999985</v>
      </c>
      <c r="G166" s="3">
        <f t="shared" si="5"/>
        <v>1.5529886618068692E-3</v>
      </c>
      <c r="H166" s="27"/>
      <c r="I166" s="27"/>
    </row>
    <row r="167" spans="1:9" x14ac:dyDescent="0.25">
      <c r="A167" s="29">
        <v>44749.333330092595</v>
      </c>
      <c r="B167" s="39">
        <v>6.5416666666666696</v>
      </c>
      <c r="C167" s="39">
        <v>6.5833333333333304</v>
      </c>
      <c r="D167" s="55">
        <v>476427.66000000003</v>
      </c>
      <c r="E167" s="55">
        <v>54137.620000000017</v>
      </c>
      <c r="F167" s="1">
        <f t="shared" si="4"/>
        <v>422290.04000000004</v>
      </c>
      <c r="G167" s="3">
        <f t="shared" si="5"/>
        <v>1.5861124513299578E-3</v>
      </c>
      <c r="H167" s="27"/>
      <c r="I167" s="27"/>
    </row>
    <row r="168" spans="1:9" x14ac:dyDescent="0.25">
      <c r="A168" s="29">
        <v>44749.374996701386</v>
      </c>
      <c r="B168" s="39">
        <v>6.5833333333333304</v>
      </c>
      <c r="C168" s="39">
        <v>6.625</v>
      </c>
      <c r="D168" s="55">
        <v>476293.21799999999</v>
      </c>
      <c r="E168" s="55">
        <v>59076.507999999994</v>
      </c>
      <c r="F168" s="1">
        <f t="shared" si="4"/>
        <v>417216.71</v>
      </c>
      <c r="G168" s="3">
        <f t="shared" si="5"/>
        <v>1.567057131240699E-3</v>
      </c>
      <c r="H168" s="27"/>
      <c r="I168" s="27"/>
    </row>
    <row r="169" spans="1:9" x14ac:dyDescent="0.25">
      <c r="A169" s="29">
        <v>44749.416663310185</v>
      </c>
      <c r="B169" s="39">
        <v>6.625</v>
      </c>
      <c r="C169" s="39">
        <v>6.6666666666666696</v>
      </c>
      <c r="D169" s="55">
        <v>477475.93599999999</v>
      </c>
      <c r="E169" s="55">
        <v>55911.796000000002</v>
      </c>
      <c r="F169" s="1">
        <f t="shared" si="4"/>
        <v>421564.14</v>
      </c>
      <c r="G169" s="3">
        <f t="shared" si="5"/>
        <v>1.583385986295593E-3</v>
      </c>
      <c r="H169" s="27"/>
      <c r="I169" s="27"/>
    </row>
    <row r="170" spans="1:9" x14ac:dyDescent="0.25">
      <c r="A170" s="29">
        <v>44749.458329918984</v>
      </c>
      <c r="B170" s="39">
        <v>6.6666666666666696</v>
      </c>
      <c r="C170" s="39">
        <v>6.7083333333333304</v>
      </c>
      <c r="D170" s="55">
        <v>473007.36799999996</v>
      </c>
      <c r="E170" s="55">
        <v>56463.417999999998</v>
      </c>
      <c r="F170" s="1">
        <f t="shared" si="4"/>
        <v>416543.94999999995</v>
      </c>
      <c r="G170" s="3">
        <f t="shared" si="5"/>
        <v>1.5645302589214825E-3</v>
      </c>
      <c r="H170" s="27"/>
      <c r="I170" s="27"/>
    </row>
    <row r="171" spans="1:9" x14ac:dyDescent="0.25">
      <c r="A171" s="57">
        <v>44749.499996527775</v>
      </c>
      <c r="B171" s="58">
        <v>6.7083333333333304</v>
      </c>
      <c r="C171" s="58">
        <v>6.75</v>
      </c>
      <c r="D171" s="59">
        <v>456928.36400000006</v>
      </c>
      <c r="E171" s="59">
        <v>57708.233999999989</v>
      </c>
      <c r="F171" s="62">
        <f t="shared" si="4"/>
        <v>399220.13000000006</v>
      </c>
      <c r="G171" s="63">
        <f t="shared" si="5"/>
        <v>1.4994623577069552E-3</v>
      </c>
      <c r="H171" s="27"/>
      <c r="I171" s="27"/>
    </row>
    <row r="172" spans="1:9" x14ac:dyDescent="0.25">
      <c r="A172" s="57">
        <v>44749.541663136573</v>
      </c>
      <c r="B172" s="58">
        <v>6.75</v>
      </c>
      <c r="C172" s="58">
        <v>6.7916666666666696</v>
      </c>
      <c r="D172" s="59">
        <v>455440.17200000008</v>
      </c>
      <c r="E172" s="59">
        <v>52092.121999999967</v>
      </c>
      <c r="F172" s="62">
        <f t="shared" si="4"/>
        <v>403348.0500000001</v>
      </c>
      <c r="G172" s="63">
        <f t="shared" si="5"/>
        <v>1.5149667378483718E-3</v>
      </c>
      <c r="H172" s="27"/>
      <c r="I172" s="27"/>
    </row>
    <row r="173" spans="1:9" x14ac:dyDescent="0.25">
      <c r="A173" s="57">
        <v>44749.583329745372</v>
      </c>
      <c r="B173" s="58">
        <v>6.7916666666666696</v>
      </c>
      <c r="C173" s="58">
        <v>6.8333333333333304</v>
      </c>
      <c r="D173" s="59">
        <v>446581.95799999993</v>
      </c>
      <c r="E173" s="59">
        <v>49732.648000000016</v>
      </c>
      <c r="F173" s="62">
        <f t="shared" si="4"/>
        <v>396849.30999999994</v>
      </c>
      <c r="G173" s="63">
        <f t="shared" si="5"/>
        <v>1.4905576079717678E-3</v>
      </c>
      <c r="H173" s="27"/>
      <c r="I173" s="27"/>
    </row>
    <row r="174" spans="1:9" x14ac:dyDescent="0.25">
      <c r="A174" s="57">
        <v>44749.624996354163</v>
      </c>
      <c r="B174" s="58">
        <v>6.8333333333333304</v>
      </c>
      <c r="C174" s="58">
        <v>6.875</v>
      </c>
      <c r="D174" s="59">
        <v>452085.28600000008</v>
      </c>
      <c r="E174" s="59">
        <v>53969.565999999999</v>
      </c>
      <c r="F174" s="62">
        <f t="shared" si="4"/>
        <v>398115.72000000009</v>
      </c>
      <c r="G174" s="63">
        <f t="shared" si="5"/>
        <v>1.495314217124778E-3</v>
      </c>
      <c r="H174" s="27"/>
      <c r="I174" s="27"/>
    </row>
    <row r="175" spans="1:9" x14ac:dyDescent="0.25">
      <c r="A175" s="57">
        <v>44749.666662962962</v>
      </c>
      <c r="B175" s="58">
        <v>6.875</v>
      </c>
      <c r="C175" s="58">
        <v>6.9166666666666696</v>
      </c>
      <c r="D175" s="59">
        <v>482808.03</v>
      </c>
      <c r="E175" s="59">
        <v>56710.830000000009</v>
      </c>
      <c r="F175" s="62">
        <f t="shared" si="4"/>
        <v>426097.2</v>
      </c>
      <c r="G175" s="63">
        <f t="shared" si="5"/>
        <v>1.6004120637011265E-3</v>
      </c>
      <c r="H175" s="27"/>
      <c r="I175" s="27"/>
    </row>
    <row r="176" spans="1:9" x14ac:dyDescent="0.25">
      <c r="A176" s="57">
        <v>44749.70832957176</v>
      </c>
      <c r="B176" s="58">
        <v>6.9166666666666696</v>
      </c>
      <c r="C176" s="58">
        <v>6.9583333333333304</v>
      </c>
      <c r="D176" s="59">
        <v>459698.69800000003</v>
      </c>
      <c r="E176" s="59">
        <v>51411.707999999984</v>
      </c>
      <c r="F176" s="62">
        <f t="shared" si="4"/>
        <v>408286.99000000005</v>
      </c>
      <c r="G176" s="63">
        <f t="shared" si="5"/>
        <v>1.5335172919423577E-3</v>
      </c>
      <c r="H176" s="27"/>
      <c r="I176" s="27"/>
    </row>
    <row r="177" spans="1:9" x14ac:dyDescent="0.25">
      <c r="A177" s="29">
        <v>44749.749996180559</v>
      </c>
      <c r="B177" s="39">
        <v>6.9583333333333304</v>
      </c>
      <c r="C177" s="39">
        <v>7</v>
      </c>
      <c r="D177" s="55">
        <v>403045.22</v>
      </c>
      <c r="E177" s="55">
        <v>44603.590000000004</v>
      </c>
      <c r="F177" s="1">
        <f t="shared" si="4"/>
        <v>358441.62999999995</v>
      </c>
      <c r="G177" s="3">
        <f t="shared" si="5"/>
        <v>1.3462991748941216E-3</v>
      </c>
      <c r="H177" s="27"/>
      <c r="I177" s="27"/>
    </row>
    <row r="178" spans="1:9" x14ac:dyDescent="0.25">
      <c r="A178" s="29">
        <v>44749.79166278935</v>
      </c>
      <c r="B178" s="39">
        <v>7</v>
      </c>
      <c r="C178" s="39">
        <v>7.0416666666666696</v>
      </c>
      <c r="D178" s="55">
        <v>356355.03799999994</v>
      </c>
      <c r="E178" s="55">
        <v>37924.288</v>
      </c>
      <c r="F178" s="1">
        <f t="shared" si="4"/>
        <v>318430.74999999994</v>
      </c>
      <c r="G178" s="3">
        <f t="shared" si="5"/>
        <v>1.1960191565525363E-3</v>
      </c>
      <c r="H178" s="27"/>
      <c r="I178" s="27"/>
    </row>
    <row r="179" spans="1:9" x14ac:dyDescent="0.25">
      <c r="A179" s="29">
        <v>44749.833329398149</v>
      </c>
      <c r="B179" s="39">
        <v>7.0416666666666696</v>
      </c>
      <c r="C179" s="39">
        <v>7.0833333333333304</v>
      </c>
      <c r="D179" s="55">
        <v>323698.58</v>
      </c>
      <c r="E179" s="55">
        <v>29058.53</v>
      </c>
      <c r="F179" s="1">
        <f t="shared" si="4"/>
        <v>294640.05000000005</v>
      </c>
      <c r="G179" s="3">
        <f t="shared" si="5"/>
        <v>1.1066617909470024E-3</v>
      </c>
      <c r="H179" s="27"/>
      <c r="I179" s="27"/>
    </row>
    <row r="180" spans="1:9" x14ac:dyDescent="0.25">
      <c r="A180" s="29">
        <v>44749.874996006947</v>
      </c>
      <c r="B180" s="39">
        <v>7.0833333333333304</v>
      </c>
      <c r="C180" s="39">
        <v>7.125</v>
      </c>
      <c r="D180" s="55">
        <v>312673.49000000011</v>
      </c>
      <c r="E180" s="55">
        <v>34921.049999999996</v>
      </c>
      <c r="F180" s="1">
        <f t="shared" si="4"/>
        <v>277752.44000000012</v>
      </c>
      <c r="G180" s="3">
        <f t="shared" si="5"/>
        <v>1.0432322852589114E-3</v>
      </c>
      <c r="H180" s="27"/>
      <c r="I180" s="27"/>
    </row>
    <row r="181" spans="1:9" x14ac:dyDescent="0.25">
      <c r="A181" s="29">
        <v>44749.916662615738</v>
      </c>
      <c r="B181" s="39">
        <v>7.125</v>
      </c>
      <c r="C181" s="39">
        <v>7.1666666666666696</v>
      </c>
      <c r="D181" s="55">
        <v>306168.31200000003</v>
      </c>
      <c r="E181" s="55">
        <v>34653.702000000005</v>
      </c>
      <c r="F181" s="1">
        <f t="shared" si="4"/>
        <v>271514.61000000004</v>
      </c>
      <c r="G181" s="3">
        <f t="shared" si="5"/>
        <v>1.0198031278194424E-3</v>
      </c>
      <c r="H181" s="27"/>
      <c r="I181" s="27"/>
    </row>
    <row r="182" spans="1:9" x14ac:dyDescent="0.25">
      <c r="A182" s="29">
        <v>44749.958329224537</v>
      </c>
      <c r="B182" s="39">
        <v>7.1666666666666696</v>
      </c>
      <c r="C182" s="39">
        <v>7.2083333333333304</v>
      </c>
      <c r="D182" s="55">
        <v>289649.712</v>
      </c>
      <c r="E182" s="55">
        <v>33927.531999999999</v>
      </c>
      <c r="F182" s="1">
        <f t="shared" si="4"/>
        <v>255722.18</v>
      </c>
      <c r="G182" s="3">
        <f t="shared" si="5"/>
        <v>9.6048709502890629E-4</v>
      </c>
      <c r="H182" s="27"/>
      <c r="I182" s="27"/>
    </row>
    <row r="183" spans="1:9" x14ac:dyDescent="0.25">
      <c r="A183" s="29">
        <v>44749.999995833336</v>
      </c>
      <c r="B183" s="39">
        <v>7.2083333333333304</v>
      </c>
      <c r="C183" s="39">
        <v>7.25</v>
      </c>
      <c r="D183" s="55">
        <v>299715.58600000001</v>
      </c>
      <c r="E183" s="55">
        <v>34748.146000000008</v>
      </c>
      <c r="F183" s="1">
        <f t="shared" si="4"/>
        <v>264967.44</v>
      </c>
      <c r="G183" s="3">
        <f t="shared" si="5"/>
        <v>9.9521209588799078E-4</v>
      </c>
      <c r="H183" s="27"/>
      <c r="I183" s="27"/>
    </row>
    <row r="184" spans="1:9" x14ac:dyDescent="0.25">
      <c r="A184" s="29">
        <v>44750.041662442127</v>
      </c>
      <c r="B184" s="39">
        <v>7.25</v>
      </c>
      <c r="C184" s="39">
        <v>7.2916666666666696</v>
      </c>
      <c r="D184" s="55">
        <v>325680.12399999995</v>
      </c>
      <c r="E184" s="55">
        <v>37463.434000000001</v>
      </c>
      <c r="F184" s="1">
        <f t="shared" si="4"/>
        <v>288216.68999999994</v>
      </c>
      <c r="G184" s="3">
        <f t="shared" si="5"/>
        <v>1.0825357867547773E-3</v>
      </c>
      <c r="H184" s="27"/>
      <c r="I184" s="27"/>
    </row>
    <row r="185" spans="1:9" x14ac:dyDescent="0.25">
      <c r="A185" s="29">
        <v>44750.083329050925</v>
      </c>
      <c r="B185" s="39">
        <v>7.2916666666666696</v>
      </c>
      <c r="C185" s="39">
        <v>7.3333333333333304</v>
      </c>
      <c r="D185" s="55">
        <v>361683.04200000002</v>
      </c>
      <c r="E185" s="55">
        <v>43623.082000000009</v>
      </c>
      <c r="F185" s="1">
        <f t="shared" si="4"/>
        <v>318059.96000000002</v>
      </c>
      <c r="G185" s="3">
        <f t="shared" si="5"/>
        <v>1.194626477161309E-3</v>
      </c>
      <c r="H185" s="27"/>
      <c r="I185" s="27"/>
    </row>
    <row r="186" spans="1:9" x14ac:dyDescent="0.25">
      <c r="A186" s="29">
        <v>44750.124995659724</v>
      </c>
      <c r="B186" s="39">
        <v>7.3333333333333304</v>
      </c>
      <c r="C186" s="39">
        <v>7.375</v>
      </c>
      <c r="D186" s="55">
        <v>417436.00600000005</v>
      </c>
      <c r="E186" s="55">
        <v>55380.296000000002</v>
      </c>
      <c r="F186" s="1">
        <f t="shared" si="4"/>
        <v>362055.71000000008</v>
      </c>
      <c r="G186" s="3">
        <f t="shared" si="5"/>
        <v>1.3598735828723508E-3</v>
      </c>
      <c r="H186" s="27"/>
      <c r="I186" s="27"/>
    </row>
    <row r="187" spans="1:9" x14ac:dyDescent="0.25">
      <c r="A187" s="29">
        <v>44750.166662268515</v>
      </c>
      <c r="B187" s="39">
        <v>7.375</v>
      </c>
      <c r="C187" s="39">
        <v>7.4166666666666696</v>
      </c>
      <c r="D187" s="55">
        <v>449465.446</v>
      </c>
      <c r="E187" s="55">
        <v>59187.966</v>
      </c>
      <c r="F187" s="1">
        <f t="shared" si="4"/>
        <v>390277.48</v>
      </c>
      <c r="G187" s="3">
        <f t="shared" si="5"/>
        <v>1.465873953602312E-3</v>
      </c>
      <c r="H187" s="27"/>
      <c r="I187" s="27"/>
    </row>
    <row r="188" spans="1:9" x14ac:dyDescent="0.25">
      <c r="A188" s="29">
        <v>44750.208328877314</v>
      </c>
      <c r="B188" s="39">
        <v>7.4166666666666696</v>
      </c>
      <c r="C188" s="39">
        <v>7.4583333333333304</v>
      </c>
      <c r="D188" s="55">
        <v>457970.652</v>
      </c>
      <c r="E188" s="55">
        <v>59950.161999999997</v>
      </c>
      <c r="F188" s="1">
        <f t="shared" si="4"/>
        <v>398020.49</v>
      </c>
      <c r="G188" s="3">
        <f t="shared" si="5"/>
        <v>1.4949565352605778E-3</v>
      </c>
      <c r="H188" s="27"/>
      <c r="I188" s="27"/>
    </row>
    <row r="189" spans="1:9" x14ac:dyDescent="0.25">
      <c r="A189" s="29">
        <v>44750.249995486112</v>
      </c>
      <c r="B189" s="39">
        <v>7.4583333333333304</v>
      </c>
      <c r="C189" s="39">
        <v>7.5</v>
      </c>
      <c r="D189" s="55">
        <v>465598.55200000003</v>
      </c>
      <c r="E189" s="55">
        <v>61414.082000000002</v>
      </c>
      <c r="F189" s="1">
        <f t="shared" si="4"/>
        <v>404184.47000000003</v>
      </c>
      <c r="G189" s="3">
        <f t="shared" si="5"/>
        <v>1.5181083136632815E-3</v>
      </c>
      <c r="H189" s="27"/>
      <c r="I189" s="27"/>
    </row>
    <row r="190" spans="1:9" x14ac:dyDescent="0.25">
      <c r="A190" s="29">
        <v>44750.291662094911</v>
      </c>
      <c r="B190" s="39">
        <v>7.5</v>
      </c>
      <c r="C190" s="39">
        <v>7.5416666666666696</v>
      </c>
      <c r="D190" s="55">
        <v>461962.54399999999</v>
      </c>
      <c r="E190" s="55">
        <v>59209.614000000001</v>
      </c>
      <c r="F190" s="1">
        <f t="shared" si="4"/>
        <v>402752.93</v>
      </c>
      <c r="G190" s="3">
        <f t="shared" si="5"/>
        <v>1.5127314797256947E-3</v>
      </c>
      <c r="H190" s="27"/>
      <c r="I190" s="27"/>
    </row>
    <row r="191" spans="1:9" x14ac:dyDescent="0.25">
      <c r="A191" s="29">
        <v>44750.333328703702</v>
      </c>
      <c r="B191" s="39">
        <v>7.5416666666666696</v>
      </c>
      <c r="C191" s="39">
        <v>7.5833333333333304</v>
      </c>
      <c r="D191" s="55">
        <v>464380.06600000005</v>
      </c>
      <c r="E191" s="55">
        <v>54657.626000000004</v>
      </c>
      <c r="F191" s="1">
        <f t="shared" si="4"/>
        <v>409722.44000000006</v>
      </c>
      <c r="G191" s="3">
        <f t="shared" si="5"/>
        <v>1.5389088117571789E-3</v>
      </c>
      <c r="H191" s="27"/>
      <c r="I191" s="27"/>
    </row>
    <row r="192" spans="1:9" x14ac:dyDescent="0.25">
      <c r="A192" s="29">
        <v>44750.374995312501</v>
      </c>
      <c r="B192" s="39">
        <v>7.5833333333333304</v>
      </c>
      <c r="C192" s="39">
        <v>7.625</v>
      </c>
      <c r="D192" s="55">
        <v>457915.46799999994</v>
      </c>
      <c r="E192" s="55">
        <v>57487.23799999999</v>
      </c>
      <c r="F192" s="1">
        <f t="shared" si="4"/>
        <v>400428.22999999992</v>
      </c>
      <c r="G192" s="3">
        <f t="shared" si="5"/>
        <v>1.503999955734253E-3</v>
      </c>
      <c r="H192" s="27"/>
      <c r="I192" s="27"/>
    </row>
    <row r="193" spans="1:9" x14ac:dyDescent="0.25">
      <c r="A193" s="29">
        <v>44750.416661921299</v>
      </c>
      <c r="B193" s="39">
        <v>7.625</v>
      </c>
      <c r="C193" s="39">
        <v>7.6666666666666696</v>
      </c>
      <c r="D193" s="55">
        <v>446896.83600000001</v>
      </c>
      <c r="E193" s="55">
        <v>57438.456000000006</v>
      </c>
      <c r="F193" s="1">
        <f t="shared" si="4"/>
        <v>389458.38</v>
      </c>
      <c r="G193" s="3">
        <f t="shared" si="5"/>
        <v>1.4627974313407774E-3</v>
      </c>
      <c r="H193" s="27"/>
      <c r="I193" s="27"/>
    </row>
    <row r="194" spans="1:9" x14ac:dyDescent="0.25">
      <c r="A194" s="29">
        <v>44750.458328530091</v>
      </c>
      <c r="B194" s="39">
        <v>7.6666666666666696</v>
      </c>
      <c r="C194" s="39">
        <v>7.7083333333333304</v>
      </c>
      <c r="D194" s="55">
        <v>453133.01199999999</v>
      </c>
      <c r="E194" s="55">
        <v>57909.621999999996</v>
      </c>
      <c r="F194" s="1">
        <f t="shared" si="4"/>
        <v>395223.39</v>
      </c>
      <c r="G194" s="3">
        <f t="shared" si="5"/>
        <v>1.4844506868687594E-3</v>
      </c>
      <c r="H194" s="27"/>
      <c r="I194" s="27"/>
    </row>
    <row r="195" spans="1:9" x14ac:dyDescent="0.25">
      <c r="A195" s="57">
        <v>44750.499995138889</v>
      </c>
      <c r="B195" s="58">
        <v>7.7083333333333304</v>
      </c>
      <c r="C195" s="58">
        <v>7.75</v>
      </c>
      <c r="D195" s="59">
        <v>456451.21799999999</v>
      </c>
      <c r="E195" s="59">
        <v>52794.617999999995</v>
      </c>
      <c r="F195" s="62">
        <f t="shared" si="4"/>
        <v>403656.6</v>
      </c>
      <c r="G195" s="63">
        <f t="shared" si="5"/>
        <v>1.5161256451170766E-3</v>
      </c>
      <c r="H195" s="27"/>
      <c r="I195" s="27"/>
    </row>
    <row r="196" spans="1:9" x14ac:dyDescent="0.25">
      <c r="A196" s="57">
        <v>44750.541661747688</v>
      </c>
      <c r="B196" s="58">
        <v>7.75</v>
      </c>
      <c r="C196" s="58">
        <v>7.7916666666666696</v>
      </c>
      <c r="D196" s="59">
        <v>440727.68199999997</v>
      </c>
      <c r="E196" s="59">
        <v>51027.282000000021</v>
      </c>
      <c r="F196" s="62">
        <f t="shared" si="4"/>
        <v>389700.39999999997</v>
      </c>
      <c r="G196" s="63">
        <f t="shared" si="5"/>
        <v>1.4637064533377698E-3</v>
      </c>
      <c r="H196" s="27"/>
      <c r="I196" s="27"/>
    </row>
    <row r="197" spans="1:9" x14ac:dyDescent="0.25">
      <c r="A197" s="57">
        <v>44750.583328356479</v>
      </c>
      <c r="B197" s="58">
        <v>7.7916666666666696</v>
      </c>
      <c r="C197" s="58">
        <v>7.8333333333333304</v>
      </c>
      <c r="D197" s="59">
        <v>417009.554</v>
      </c>
      <c r="E197" s="59">
        <v>48223.014000000003</v>
      </c>
      <c r="F197" s="62">
        <f t="shared" si="4"/>
        <v>368786.54</v>
      </c>
      <c r="G197" s="63">
        <f t="shared" si="5"/>
        <v>1.3851544378761418E-3</v>
      </c>
      <c r="H197" s="27"/>
      <c r="I197" s="27"/>
    </row>
    <row r="198" spans="1:9" x14ac:dyDescent="0.25">
      <c r="A198" s="57">
        <v>44750.624994965277</v>
      </c>
      <c r="B198" s="58">
        <v>7.8333333333333304</v>
      </c>
      <c r="C198" s="58">
        <v>7.875</v>
      </c>
      <c r="D198" s="59">
        <v>427790.24999999988</v>
      </c>
      <c r="E198" s="59">
        <v>53989.979999999996</v>
      </c>
      <c r="F198" s="62">
        <f t="shared" si="4"/>
        <v>373800.2699999999</v>
      </c>
      <c r="G198" s="63">
        <f t="shared" si="5"/>
        <v>1.403985901626995E-3</v>
      </c>
      <c r="H198" s="27"/>
      <c r="I198" s="27"/>
    </row>
    <row r="199" spans="1:9" x14ac:dyDescent="0.25">
      <c r="A199" s="57">
        <v>44750.666661574076</v>
      </c>
      <c r="B199" s="58">
        <v>7.875</v>
      </c>
      <c r="C199" s="58">
        <v>7.9166666666666696</v>
      </c>
      <c r="D199" s="59">
        <v>457618.45599999995</v>
      </c>
      <c r="E199" s="59">
        <v>56831.675999999992</v>
      </c>
      <c r="F199" s="62">
        <f t="shared" si="4"/>
        <v>400786.77999999997</v>
      </c>
      <c r="G199" s="63">
        <f t="shared" si="5"/>
        <v>1.5053466619445734E-3</v>
      </c>
      <c r="H199" s="27"/>
      <c r="I199" s="27"/>
    </row>
    <row r="200" spans="1:9" x14ac:dyDescent="0.25">
      <c r="A200" s="57">
        <v>44750.708328182867</v>
      </c>
      <c r="B200" s="58">
        <v>7.9166666666666696</v>
      </c>
      <c r="C200" s="58">
        <v>7.9583333333333304</v>
      </c>
      <c r="D200" s="59">
        <v>437990.31399999995</v>
      </c>
      <c r="E200" s="59">
        <v>51495.183999999987</v>
      </c>
      <c r="F200" s="62">
        <f t="shared" si="4"/>
        <v>386495.12999999995</v>
      </c>
      <c r="G200" s="63">
        <f t="shared" si="5"/>
        <v>1.4516675270659723E-3</v>
      </c>
      <c r="H200" s="27"/>
      <c r="I200" s="27"/>
    </row>
    <row r="201" spans="1:9" x14ac:dyDescent="0.25">
      <c r="A201" s="29">
        <v>44750.749994791666</v>
      </c>
      <c r="B201" s="39">
        <v>7.9583333333333304</v>
      </c>
      <c r="C201" s="39">
        <v>8</v>
      </c>
      <c r="D201" s="55">
        <v>392787.24400000001</v>
      </c>
      <c r="E201" s="55">
        <v>45028.553999999989</v>
      </c>
      <c r="F201" s="1">
        <f t="shared" si="4"/>
        <v>347758.69</v>
      </c>
      <c r="G201" s="3">
        <f t="shared" si="5"/>
        <v>1.3061742783874201E-3</v>
      </c>
      <c r="H201" s="27"/>
      <c r="I201" s="27"/>
    </row>
    <row r="202" spans="1:9" x14ac:dyDescent="0.25">
      <c r="A202" s="29">
        <v>44750.791661400464</v>
      </c>
      <c r="B202" s="39">
        <v>8</v>
      </c>
      <c r="C202" s="39">
        <v>8.0416666666666696</v>
      </c>
      <c r="D202" s="55">
        <v>343195.79999999993</v>
      </c>
      <c r="E202" s="55">
        <v>37504.630000000005</v>
      </c>
      <c r="F202" s="1">
        <f t="shared" si="4"/>
        <v>305691.16999999993</v>
      </c>
      <c r="G202" s="3">
        <f t="shared" si="5"/>
        <v>1.1481695637401788E-3</v>
      </c>
      <c r="H202" s="27"/>
      <c r="I202" s="27"/>
    </row>
    <row r="203" spans="1:9" x14ac:dyDescent="0.25">
      <c r="A203" s="29">
        <v>44750.833328009256</v>
      </c>
      <c r="B203" s="39">
        <v>8.0416666666666696</v>
      </c>
      <c r="C203" s="39">
        <v>8.0833333333333304</v>
      </c>
      <c r="D203" s="55">
        <v>315720.23800000001</v>
      </c>
      <c r="E203" s="55">
        <v>25981.378000000012</v>
      </c>
      <c r="F203" s="1">
        <f t="shared" si="4"/>
        <v>289738.86</v>
      </c>
      <c r="G203" s="3">
        <f t="shared" si="5"/>
        <v>1.0882530250539355E-3</v>
      </c>
      <c r="H203" s="27"/>
      <c r="I203" s="27"/>
    </row>
    <row r="204" spans="1:9" x14ac:dyDescent="0.25">
      <c r="A204" s="29">
        <v>44750.874994618054</v>
      </c>
      <c r="B204" s="39">
        <v>8.0833333333333304</v>
      </c>
      <c r="C204" s="39">
        <v>8.125</v>
      </c>
      <c r="D204" s="55">
        <v>299281.61</v>
      </c>
      <c r="E204" s="55">
        <v>29398.860000000008</v>
      </c>
      <c r="F204" s="1">
        <f t="shared" si="4"/>
        <v>269882.75</v>
      </c>
      <c r="G204" s="3">
        <f t="shared" si="5"/>
        <v>1.0136738962021696E-3</v>
      </c>
      <c r="H204" s="27"/>
      <c r="I204" s="27"/>
    </row>
    <row r="205" spans="1:9" x14ac:dyDescent="0.25">
      <c r="A205" s="29">
        <v>44750.916661226853</v>
      </c>
      <c r="B205" s="39">
        <v>8.125</v>
      </c>
      <c r="C205" s="39">
        <v>8.1666666666666696</v>
      </c>
      <c r="D205" s="55">
        <v>284955.98</v>
      </c>
      <c r="E205" s="55">
        <v>27893.53</v>
      </c>
      <c r="F205" s="1">
        <f t="shared" si="4"/>
        <v>257062.44999999998</v>
      </c>
      <c r="G205" s="3">
        <f t="shared" si="5"/>
        <v>9.6552112077846926E-4</v>
      </c>
      <c r="H205" s="27"/>
      <c r="I205" s="27"/>
    </row>
    <row r="206" spans="1:9" x14ac:dyDescent="0.25">
      <c r="A206" s="29">
        <v>44750.958327835651</v>
      </c>
      <c r="B206" s="39">
        <v>8.1666666666666696</v>
      </c>
      <c r="C206" s="39">
        <v>8.2083333333333304</v>
      </c>
      <c r="D206" s="55">
        <v>279481.99800000002</v>
      </c>
      <c r="E206" s="55">
        <v>26527.627999999997</v>
      </c>
      <c r="F206" s="1">
        <f t="shared" si="4"/>
        <v>252954.37000000002</v>
      </c>
      <c r="G206" s="3">
        <f t="shared" si="5"/>
        <v>9.5009125925708576E-4</v>
      </c>
      <c r="H206" s="27"/>
      <c r="I206" s="27"/>
    </row>
    <row r="207" spans="1:9" x14ac:dyDescent="0.25">
      <c r="A207" s="29">
        <v>44751</v>
      </c>
      <c r="B207" s="39">
        <v>8.2083333333333304</v>
      </c>
      <c r="C207" s="39">
        <v>8.25</v>
      </c>
      <c r="D207" s="55">
        <v>289516.95799999998</v>
      </c>
      <c r="E207" s="55">
        <v>31226.668000000001</v>
      </c>
      <c r="F207" s="1">
        <f t="shared" si="4"/>
        <v>258290.28999999998</v>
      </c>
      <c r="G207" s="3">
        <f t="shared" si="5"/>
        <v>9.7013286182791715E-4</v>
      </c>
      <c r="H207" s="27"/>
      <c r="I207" s="27"/>
    </row>
    <row r="208" spans="1:9" x14ac:dyDescent="0.25">
      <c r="A208" s="29">
        <v>44751.041666666664</v>
      </c>
      <c r="B208" s="39">
        <v>8.25</v>
      </c>
      <c r="C208" s="39">
        <v>8.2916666666666696</v>
      </c>
      <c r="D208" s="55">
        <v>312503.94200000004</v>
      </c>
      <c r="E208" s="55">
        <v>33780.841999999997</v>
      </c>
      <c r="F208" s="1">
        <f t="shared" ref="F208:F271" si="6">D208-E208</f>
        <v>278723.10000000003</v>
      </c>
      <c r="G208" s="3">
        <f t="shared" ref="G208:G271" si="7">F208/$F$759</f>
        <v>1.0468780636722688E-3</v>
      </c>
      <c r="H208" s="27"/>
      <c r="I208" s="27"/>
    </row>
    <row r="209" spans="1:9" x14ac:dyDescent="0.25">
      <c r="A209" s="29">
        <v>44751.08333321759</v>
      </c>
      <c r="B209" s="39">
        <v>8.2916666666666696</v>
      </c>
      <c r="C209" s="39">
        <v>8.3333333333333304</v>
      </c>
      <c r="D209" s="55">
        <v>332899.24800000002</v>
      </c>
      <c r="E209" s="55">
        <v>36693.088000000011</v>
      </c>
      <c r="F209" s="1">
        <f t="shared" si="6"/>
        <v>296206.16000000003</v>
      </c>
      <c r="G209" s="3">
        <f t="shared" si="7"/>
        <v>1.1125440669560514E-3</v>
      </c>
      <c r="H209" s="27"/>
      <c r="I209" s="27"/>
    </row>
    <row r="210" spans="1:9" x14ac:dyDescent="0.25">
      <c r="A210" s="29">
        <v>44751.124999826388</v>
      </c>
      <c r="B210" s="39">
        <v>8.3333333333333304</v>
      </c>
      <c r="C210" s="39">
        <v>8.375</v>
      </c>
      <c r="D210" s="55">
        <v>377641.98600000003</v>
      </c>
      <c r="E210" s="55">
        <v>48125.175999999992</v>
      </c>
      <c r="F210" s="1">
        <f t="shared" si="6"/>
        <v>329516.81000000006</v>
      </c>
      <c r="G210" s="3">
        <f t="shared" si="7"/>
        <v>1.2376581632461139E-3</v>
      </c>
      <c r="H210" s="27"/>
      <c r="I210" s="27"/>
    </row>
    <row r="211" spans="1:9" x14ac:dyDescent="0.25">
      <c r="A211" s="29">
        <v>44751.166666435187</v>
      </c>
      <c r="B211" s="39">
        <v>8.375</v>
      </c>
      <c r="C211" s="39">
        <v>8.4166666666666696</v>
      </c>
      <c r="D211" s="55">
        <v>407030.69799999997</v>
      </c>
      <c r="E211" s="55">
        <v>54944.868000000009</v>
      </c>
      <c r="F211" s="1">
        <f t="shared" si="6"/>
        <v>352085.82999999996</v>
      </c>
      <c r="G211" s="3">
        <f t="shared" si="7"/>
        <v>1.3224269246318067E-3</v>
      </c>
      <c r="H211" s="27"/>
      <c r="I211" s="27"/>
    </row>
    <row r="212" spans="1:9" x14ac:dyDescent="0.25">
      <c r="A212" s="29">
        <v>44751.208333043978</v>
      </c>
      <c r="B212" s="39">
        <v>8.4166666666666696</v>
      </c>
      <c r="C212" s="39">
        <v>8.4583333333333304</v>
      </c>
      <c r="D212" s="55">
        <v>440353.87</v>
      </c>
      <c r="E212" s="55">
        <v>58899.029999999984</v>
      </c>
      <c r="F212" s="1">
        <f t="shared" si="6"/>
        <v>381454.84</v>
      </c>
      <c r="G212" s="3">
        <f t="shared" si="7"/>
        <v>1.4327363045173332E-3</v>
      </c>
      <c r="H212" s="27"/>
      <c r="I212" s="27"/>
    </row>
    <row r="213" spans="1:9" x14ac:dyDescent="0.25">
      <c r="A213" s="29">
        <v>44751.249999652777</v>
      </c>
      <c r="B213" s="39">
        <v>8.4583333333333304</v>
      </c>
      <c r="C213" s="39">
        <v>8.5</v>
      </c>
      <c r="D213" s="55">
        <v>453479.50999999995</v>
      </c>
      <c r="E213" s="55">
        <v>60321.139999999985</v>
      </c>
      <c r="F213" s="1">
        <f t="shared" si="6"/>
        <v>393158.37</v>
      </c>
      <c r="G213" s="3">
        <f t="shared" si="7"/>
        <v>1.4766945154604887E-3</v>
      </c>
      <c r="H213" s="27"/>
      <c r="I213" s="27"/>
    </row>
    <row r="214" spans="1:9" x14ac:dyDescent="0.25">
      <c r="A214" s="29">
        <v>44751.291666261575</v>
      </c>
      <c r="B214" s="39">
        <v>8.5</v>
      </c>
      <c r="C214" s="39">
        <v>8.5416666666666696</v>
      </c>
      <c r="D214" s="55">
        <v>439634.31999999995</v>
      </c>
      <c r="E214" s="55">
        <v>58487.720000000008</v>
      </c>
      <c r="F214" s="1">
        <f t="shared" si="6"/>
        <v>381146.59999999992</v>
      </c>
      <c r="G214" s="3">
        <f t="shared" si="7"/>
        <v>1.4315785616020654E-3</v>
      </c>
      <c r="H214" s="27"/>
      <c r="I214" s="27"/>
    </row>
    <row r="215" spans="1:9" x14ac:dyDescent="0.25">
      <c r="A215" s="29">
        <v>44751.333332870374</v>
      </c>
      <c r="B215" s="39">
        <v>8.5416666666666696</v>
      </c>
      <c r="C215" s="39">
        <v>8.5833333333333304</v>
      </c>
      <c r="D215" s="55">
        <v>435010.67599999992</v>
      </c>
      <c r="E215" s="55">
        <v>53723.406000000003</v>
      </c>
      <c r="F215" s="1">
        <f t="shared" si="6"/>
        <v>381287.2699999999</v>
      </c>
      <c r="G215" s="3">
        <f t="shared" si="7"/>
        <v>1.4321069151444045E-3</v>
      </c>
      <c r="H215" s="27"/>
      <c r="I215" s="27"/>
    </row>
    <row r="216" spans="1:9" x14ac:dyDescent="0.25">
      <c r="A216" s="29">
        <v>44751.374999479165</v>
      </c>
      <c r="B216" s="39">
        <v>8.5833333333333304</v>
      </c>
      <c r="C216" s="39">
        <v>8.625</v>
      </c>
      <c r="D216" s="55">
        <v>428405.33400000003</v>
      </c>
      <c r="E216" s="55">
        <v>56584.763999999996</v>
      </c>
      <c r="F216" s="1">
        <f t="shared" si="6"/>
        <v>371820.57000000007</v>
      </c>
      <c r="G216" s="3">
        <f t="shared" si="7"/>
        <v>1.396550190332697E-3</v>
      </c>
      <c r="H216" s="27"/>
      <c r="I216" s="27"/>
    </row>
    <row r="217" spans="1:9" x14ac:dyDescent="0.25">
      <c r="A217" s="29">
        <v>44751.416666087964</v>
      </c>
      <c r="B217" s="39">
        <v>8.625</v>
      </c>
      <c r="C217" s="39">
        <v>8.6666666666666696</v>
      </c>
      <c r="D217" s="55">
        <v>426227.44400000025</v>
      </c>
      <c r="E217" s="55">
        <v>55144.533999999992</v>
      </c>
      <c r="F217" s="1">
        <f t="shared" si="6"/>
        <v>371082.91000000027</v>
      </c>
      <c r="G217" s="3">
        <f t="shared" si="7"/>
        <v>1.3937795549872653E-3</v>
      </c>
      <c r="H217" s="27"/>
      <c r="I217" s="27"/>
    </row>
    <row r="218" spans="1:9" x14ac:dyDescent="0.25">
      <c r="A218" s="29">
        <v>44751.458332696762</v>
      </c>
      <c r="B218" s="39">
        <v>8.6666666666666696</v>
      </c>
      <c r="C218" s="39">
        <v>8.7083333333333304</v>
      </c>
      <c r="D218" s="55">
        <v>410637.89199999999</v>
      </c>
      <c r="E218" s="55">
        <v>56180.601999999992</v>
      </c>
      <c r="F218" s="1">
        <f t="shared" si="6"/>
        <v>354457.29</v>
      </c>
      <c r="G218" s="3">
        <f t="shared" si="7"/>
        <v>1.3313340781934465E-3</v>
      </c>
      <c r="H218" s="27"/>
      <c r="I218" s="27"/>
    </row>
    <row r="219" spans="1:9" x14ac:dyDescent="0.25">
      <c r="A219" s="29">
        <v>44751.499999305554</v>
      </c>
      <c r="B219" s="40">
        <v>8.7083333333333304</v>
      </c>
      <c r="C219" s="40">
        <v>8.75</v>
      </c>
      <c r="D219" s="55">
        <v>415070.74600000004</v>
      </c>
      <c r="E219" s="55">
        <v>51907.816000000006</v>
      </c>
      <c r="F219" s="9">
        <f t="shared" si="6"/>
        <v>363162.93000000005</v>
      </c>
      <c r="G219" s="10">
        <f t="shared" si="7"/>
        <v>1.3640322777550469E-3</v>
      </c>
      <c r="H219" s="27"/>
      <c r="I219" s="27"/>
    </row>
    <row r="220" spans="1:9" x14ac:dyDescent="0.25">
      <c r="A220" s="29">
        <v>44751.541665914352</v>
      </c>
      <c r="B220" s="40">
        <v>8.75</v>
      </c>
      <c r="C220" s="40">
        <v>8.7916666666666696</v>
      </c>
      <c r="D220" s="55">
        <v>411773.96400000004</v>
      </c>
      <c r="E220" s="55">
        <v>49560.544000000009</v>
      </c>
      <c r="F220" s="9">
        <f t="shared" si="6"/>
        <v>362213.42000000004</v>
      </c>
      <c r="G220" s="10">
        <f t="shared" si="7"/>
        <v>1.3604659382939924E-3</v>
      </c>
      <c r="H220" s="27"/>
      <c r="I220" s="27"/>
    </row>
    <row r="221" spans="1:9" x14ac:dyDescent="0.25">
      <c r="A221" s="29">
        <v>44751.583332523151</v>
      </c>
      <c r="B221" s="40">
        <v>8.7916666666666696</v>
      </c>
      <c r="C221" s="40">
        <v>8.8333333333333304</v>
      </c>
      <c r="D221" s="55">
        <v>411600.64600000007</v>
      </c>
      <c r="E221" s="55">
        <v>46988.635999999991</v>
      </c>
      <c r="F221" s="9">
        <f t="shared" si="6"/>
        <v>364612.01000000007</v>
      </c>
      <c r="G221" s="10">
        <f t="shared" si="7"/>
        <v>1.3694749915613522E-3</v>
      </c>
      <c r="H221" s="27"/>
      <c r="I221" s="27"/>
    </row>
    <row r="222" spans="1:9" x14ac:dyDescent="0.25">
      <c r="A222" s="29">
        <v>44751.624999131942</v>
      </c>
      <c r="B222" s="40">
        <v>8.8333333333333304</v>
      </c>
      <c r="C222" s="40">
        <v>8.875</v>
      </c>
      <c r="D222" s="55">
        <v>421699.0039999999</v>
      </c>
      <c r="E222" s="55">
        <v>51713.474000000002</v>
      </c>
      <c r="F222" s="9">
        <f t="shared" si="6"/>
        <v>369985.52999999991</v>
      </c>
      <c r="G222" s="10">
        <f t="shared" si="7"/>
        <v>1.3896578189362776E-3</v>
      </c>
      <c r="H222" s="27"/>
      <c r="I222" s="27"/>
    </row>
    <row r="223" spans="1:9" x14ac:dyDescent="0.25">
      <c r="A223" s="29">
        <v>44751.66666574074</v>
      </c>
      <c r="B223" s="40">
        <v>8.875</v>
      </c>
      <c r="C223" s="40">
        <v>8.9166666666666696</v>
      </c>
      <c r="D223" s="55">
        <v>449138.29999999993</v>
      </c>
      <c r="E223" s="55">
        <v>53961.770000000004</v>
      </c>
      <c r="F223" s="9">
        <f t="shared" si="6"/>
        <v>395176.52999999991</v>
      </c>
      <c r="G223" s="10">
        <f t="shared" si="7"/>
        <v>1.4842746817006775E-3</v>
      </c>
      <c r="H223" s="27"/>
      <c r="I223" s="27"/>
    </row>
    <row r="224" spans="1:9" x14ac:dyDescent="0.25">
      <c r="A224" s="29">
        <v>44751.708332349539</v>
      </c>
      <c r="B224" s="40">
        <v>8.9166666666666696</v>
      </c>
      <c r="C224" s="40">
        <v>8.9583333333333304</v>
      </c>
      <c r="D224" s="55">
        <v>432741.13999999996</v>
      </c>
      <c r="E224" s="55">
        <v>49343.099999999991</v>
      </c>
      <c r="F224" s="9">
        <f t="shared" si="6"/>
        <v>383398.04</v>
      </c>
      <c r="G224" s="10">
        <f t="shared" si="7"/>
        <v>1.4400349225842529E-3</v>
      </c>
      <c r="H224" s="27"/>
      <c r="I224" s="27"/>
    </row>
    <row r="225" spans="1:9" x14ac:dyDescent="0.25">
      <c r="A225" s="29">
        <v>44751.74999895833</v>
      </c>
      <c r="B225" s="39">
        <v>8.9583333333333304</v>
      </c>
      <c r="C225" s="39">
        <v>9</v>
      </c>
      <c r="D225" s="55">
        <v>393631.57000000007</v>
      </c>
      <c r="E225" s="55">
        <v>43378.11</v>
      </c>
      <c r="F225" s="1">
        <f t="shared" si="6"/>
        <v>350253.46000000008</v>
      </c>
      <c r="G225" s="3">
        <f t="shared" si="7"/>
        <v>1.3155445816988706E-3</v>
      </c>
      <c r="H225" s="27"/>
      <c r="I225" s="27"/>
    </row>
    <row r="226" spans="1:9" x14ac:dyDescent="0.25">
      <c r="A226" s="29">
        <v>44751.791665567129</v>
      </c>
      <c r="B226" s="39">
        <v>9</v>
      </c>
      <c r="C226" s="39">
        <v>9.0416666666666696</v>
      </c>
      <c r="D226" s="55">
        <v>347506.58400000003</v>
      </c>
      <c r="E226" s="55">
        <v>36572.593999999983</v>
      </c>
      <c r="F226" s="1">
        <f t="shared" si="6"/>
        <v>310933.99000000005</v>
      </c>
      <c r="G226" s="3">
        <f t="shared" si="7"/>
        <v>1.1678614846817239E-3</v>
      </c>
      <c r="H226" s="27"/>
      <c r="I226" s="27"/>
    </row>
    <row r="227" spans="1:9" x14ac:dyDescent="0.25">
      <c r="A227" s="29">
        <v>44751.833332175927</v>
      </c>
      <c r="B227" s="39">
        <v>9.0416666666666696</v>
      </c>
      <c r="C227" s="39">
        <v>9.0833333333333304</v>
      </c>
      <c r="D227" s="55">
        <v>304456.09800000006</v>
      </c>
      <c r="E227" s="55">
        <v>27958.878000000004</v>
      </c>
      <c r="F227" s="1">
        <f t="shared" si="6"/>
        <v>276497.22000000003</v>
      </c>
      <c r="G227" s="3">
        <f t="shared" si="7"/>
        <v>1.038517705509035E-3</v>
      </c>
      <c r="H227" s="27"/>
      <c r="I227" s="27"/>
    </row>
    <row r="228" spans="1:9" x14ac:dyDescent="0.25">
      <c r="A228" s="29">
        <v>44751.874998784719</v>
      </c>
      <c r="B228" s="39">
        <v>9.0833333333333304</v>
      </c>
      <c r="C228" s="39">
        <v>9.125</v>
      </c>
      <c r="D228" s="55">
        <v>302730.29800000001</v>
      </c>
      <c r="E228" s="55">
        <v>27247.998000000003</v>
      </c>
      <c r="F228" s="1">
        <f t="shared" si="6"/>
        <v>275482.3</v>
      </c>
      <c r="G228" s="3">
        <f t="shared" si="7"/>
        <v>1.0347056874725597E-3</v>
      </c>
      <c r="H228" s="27"/>
      <c r="I228" s="27"/>
    </row>
    <row r="229" spans="1:9" x14ac:dyDescent="0.25">
      <c r="A229" s="29">
        <v>44751.916665393517</v>
      </c>
      <c r="B229" s="39">
        <v>9.125</v>
      </c>
      <c r="C229" s="39">
        <v>9.1666666666666696</v>
      </c>
      <c r="D229" s="55">
        <v>291405.42200000002</v>
      </c>
      <c r="E229" s="55">
        <v>25836.182000000001</v>
      </c>
      <c r="F229" s="1">
        <f t="shared" si="6"/>
        <v>265569.24</v>
      </c>
      <c r="G229" s="3">
        <f t="shared" si="7"/>
        <v>9.9747244394926722E-4</v>
      </c>
      <c r="H229" s="27"/>
      <c r="I229" s="27"/>
    </row>
    <row r="230" spans="1:9" x14ac:dyDescent="0.25">
      <c r="A230" s="29">
        <v>44751.958332002316</v>
      </c>
      <c r="B230" s="39">
        <v>9.1666666666666696</v>
      </c>
      <c r="C230" s="39">
        <v>9.2083333333333304</v>
      </c>
      <c r="D230" s="55">
        <v>283413.22000000003</v>
      </c>
      <c r="E230" s="55">
        <v>26719.149999999994</v>
      </c>
      <c r="F230" s="1">
        <f t="shared" si="6"/>
        <v>256694.07000000004</v>
      </c>
      <c r="G230" s="3">
        <f t="shared" si="7"/>
        <v>9.6413749329622776E-4</v>
      </c>
      <c r="H230" s="27"/>
      <c r="I230" s="27"/>
    </row>
    <row r="231" spans="1:9" x14ac:dyDescent="0.25">
      <c r="A231" s="29">
        <v>44751.999998611114</v>
      </c>
      <c r="B231" s="39">
        <v>9.2083333333333304</v>
      </c>
      <c r="C231" s="39">
        <v>9.25</v>
      </c>
      <c r="D231" s="55">
        <v>277559.04399999999</v>
      </c>
      <c r="E231" s="55">
        <v>33220.024000000005</v>
      </c>
      <c r="F231" s="1">
        <f t="shared" si="6"/>
        <v>244339.02</v>
      </c>
      <c r="G231" s="3">
        <f t="shared" si="7"/>
        <v>9.1773218702425349E-4</v>
      </c>
      <c r="H231" s="27"/>
      <c r="I231" s="27"/>
    </row>
    <row r="232" spans="1:9" x14ac:dyDescent="0.25">
      <c r="A232" s="29">
        <v>44752.041665219906</v>
      </c>
      <c r="B232" s="39">
        <v>9.25</v>
      </c>
      <c r="C232" s="39">
        <v>9.2916666666666696</v>
      </c>
      <c r="D232" s="55">
        <v>292713.02</v>
      </c>
      <c r="E232" s="55">
        <v>34491.410000000003</v>
      </c>
      <c r="F232" s="1">
        <f t="shared" si="6"/>
        <v>258221.61000000002</v>
      </c>
      <c r="G232" s="3">
        <f t="shared" si="7"/>
        <v>9.6987490120171505E-4</v>
      </c>
      <c r="H232" s="27"/>
      <c r="I232" s="27"/>
    </row>
    <row r="233" spans="1:9" x14ac:dyDescent="0.25">
      <c r="A233" s="29">
        <v>44752.083331828704</v>
      </c>
      <c r="B233" s="39">
        <v>9.2916666666666696</v>
      </c>
      <c r="C233" s="39">
        <v>9.3333333333333304</v>
      </c>
      <c r="D233" s="55">
        <v>321606.14199999999</v>
      </c>
      <c r="E233" s="55">
        <v>36956.511999999988</v>
      </c>
      <c r="F233" s="1">
        <f t="shared" si="6"/>
        <v>284649.63</v>
      </c>
      <c r="G233" s="3">
        <f t="shared" si="7"/>
        <v>1.0691379849012434E-3</v>
      </c>
      <c r="H233" s="27"/>
      <c r="I233" s="27"/>
    </row>
    <row r="234" spans="1:9" x14ac:dyDescent="0.25">
      <c r="A234" s="29">
        <v>44752.124998437503</v>
      </c>
      <c r="B234" s="39">
        <v>9.3333333333333304</v>
      </c>
      <c r="C234" s="39">
        <v>9.375</v>
      </c>
      <c r="D234" s="55">
        <v>372515.76400000002</v>
      </c>
      <c r="E234" s="55">
        <v>46053.053999999982</v>
      </c>
      <c r="F234" s="1">
        <f t="shared" si="6"/>
        <v>326462.71000000002</v>
      </c>
      <c r="G234" s="3">
        <f t="shared" si="7"/>
        <v>1.2261870282943947E-3</v>
      </c>
      <c r="H234" s="27"/>
      <c r="I234" s="27"/>
    </row>
    <row r="235" spans="1:9" x14ac:dyDescent="0.25">
      <c r="A235" s="29">
        <v>44752.166665046294</v>
      </c>
      <c r="B235" s="39">
        <v>9.375</v>
      </c>
      <c r="C235" s="39">
        <v>9.4166666666666696</v>
      </c>
      <c r="D235" s="55">
        <v>412616.78200000006</v>
      </c>
      <c r="E235" s="55">
        <v>50772.862000000008</v>
      </c>
      <c r="F235" s="1">
        <f t="shared" si="6"/>
        <v>361843.92000000004</v>
      </c>
      <c r="G235" s="3">
        <f t="shared" si="7"/>
        <v>1.3590781041154586E-3</v>
      </c>
      <c r="H235" s="27"/>
      <c r="I235" s="27"/>
    </row>
    <row r="236" spans="1:9" x14ac:dyDescent="0.25">
      <c r="A236" s="29">
        <v>44752.208331655092</v>
      </c>
      <c r="B236" s="39">
        <v>9.4166666666666696</v>
      </c>
      <c r="C236" s="39">
        <v>9.4583333333333304</v>
      </c>
      <c r="D236" s="55">
        <v>427424.74000000005</v>
      </c>
      <c r="E236" s="55">
        <v>53173.72</v>
      </c>
      <c r="F236" s="1">
        <f t="shared" si="6"/>
        <v>374251.02</v>
      </c>
      <c r="G236" s="3">
        <f t="shared" si="7"/>
        <v>1.4056789090856536E-3</v>
      </c>
      <c r="H236" s="27"/>
      <c r="I236" s="27"/>
    </row>
    <row r="237" spans="1:9" x14ac:dyDescent="0.25">
      <c r="A237" s="29">
        <v>44752.249998263891</v>
      </c>
      <c r="B237" s="39">
        <v>9.4583333333333304</v>
      </c>
      <c r="C237" s="39">
        <v>9.5</v>
      </c>
      <c r="D237" s="55">
        <v>425393.33400000003</v>
      </c>
      <c r="E237" s="55">
        <v>55084.893999999993</v>
      </c>
      <c r="F237" s="1">
        <f t="shared" si="6"/>
        <v>370308.44000000006</v>
      </c>
      <c r="G237" s="3">
        <f t="shared" si="7"/>
        <v>1.3908706620610152E-3</v>
      </c>
      <c r="H237" s="27"/>
      <c r="I237" s="27"/>
    </row>
    <row r="238" spans="1:9" x14ac:dyDescent="0.25">
      <c r="A238" s="29">
        <v>44752.291664872682</v>
      </c>
      <c r="B238" s="39">
        <v>9.5</v>
      </c>
      <c r="C238" s="39">
        <v>9.5416666666666696</v>
      </c>
      <c r="D238" s="55">
        <v>433317.152</v>
      </c>
      <c r="E238" s="55">
        <v>54026.77199999999</v>
      </c>
      <c r="F238" s="1">
        <f t="shared" si="6"/>
        <v>379290.38</v>
      </c>
      <c r="G238" s="3">
        <f t="shared" si="7"/>
        <v>1.424606638573979E-3</v>
      </c>
      <c r="H238" s="27"/>
      <c r="I238" s="27"/>
    </row>
    <row r="239" spans="1:9" x14ac:dyDescent="0.25">
      <c r="A239" s="29">
        <v>44752.333331481481</v>
      </c>
      <c r="B239" s="39">
        <v>9.5416666666666696</v>
      </c>
      <c r="C239" s="39">
        <v>9.5833333333333304</v>
      </c>
      <c r="D239" s="55">
        <v>438538.35</v>
      </c>
      <c r="E239" s="55">
        <v>48605.890000000007</v>
      </c>
      <c r="F239" s="1">
        <f t="shared" si="6"/>
        <v>389932.45999999996</v>
      </c>
      <c r="G239" s="3">
        <f t="shared" si="7"/>
        <v>1.4645780657855927E-3</v>
      </c>
      <c r="H239" s="27"/>
      <c r="I239" s="27"/>
    </row>
    <row r="240" spans="1:9" x14ac:dyDescent="0.25">
      <c r="A240" s="29">
        <v>44752.374998090279</v>
      </c>
      <c r="B240" s="39">
        <v>9.5833333333333304</v>
      </c>
      <c r="C240" s="39">
        <v>9.625</v>
      </c>
      <c r="D240" s="55">
        <v>426295.80799999996</v>
      </c>
      <c r="E240" s="55">
        <v>50831.437999999995</v>
      </c>
      <c r="F240" s="1">
        <f t="shared" si="6"/>
        <v>375464.37</v>
      </c>
      <c r="G240" s="3">
        <f t="shared" si="7"/>
        <v>1.4102362260018212E-3</v>
      </c>
      <c r="H240" s="27"/>
      <c r="I240" s="27"/>
    </row>
    <row r="241" spans="1:9" x14ac:dyDescent="0.25">
      <c r="A241" s="29">
        <v>44752.416664699071</v>
      </c>
      <c r="B241" s="39">
        <v>9.625</v>
      </c>
      <c r="C241" s="39">
        <v>9.6666666666666696</v>
      </c>
      <c r="D241" s="55">
        <v>428550.90399999992</v>
      </c>
      <c r="E241" s="55">
        <v>51680.664000000019</v>
      </c>
      <c r="F241" s="1">
        <f t="shared" si="6"/>
        <v>376870.23999999987</v>
      </c>
      <c r="G241" s="3">
        <f t="shared" si="7"/>
        <v>1.4155166439627825E-3</v>
      </c>
      <c r="H241" s="27"/>
      <c r="I241" s="27"/>
    </row>
    <row r="242" spans="1:9" x14ac:dyDescent="0.25">
      <c r="A242" s="29">
        <v>44752.458331307869</v>
      </c>
      <c r="B242" s="39">
        <v>9.6666666666666696</v>
      </c>
      <c r="C242" s="39">
        <v>9.7083333333333304</v>
      </c>
      <c r="D242" s="55">
        <v>442992.21799999994</v>
      </c>
      <c r="E242" s="55">
        <v>54306.078000000001</v>
      </c>
      <c r="F242" s="1">
        <f t="shared" si="6"/>
        <v>388686.13999999996</v>
      </c>
      <c r="G242" s="3">
        <f t="shared" si="7"/>
        <v>1.4598969142473239E-3</v>
      </c>
      <c r="H242" s="27"/>
      <c r="I242" s="27"/>
    </row>
    <row r="243" spans="1:9" s="27" customFormat="1" x14ac:dyDescent="0.25">
      <c r="A243" s="29">
        <v>44752.499997916668</v>
      </c>
      <c r="B243" s="40">
        <v>9.7083333333333304</v>
      </c>
      <c r="C243" s="40">
        <v>9.75</v>
      </c>
      <c r="D243" s="55">
        <v>432294.32199999999</v>
      </c>
      <c r="E243" s="55">
        <v>50410.051999999996</v>
      </c>
      <c r="F243" s="9">
        <f t="shared" si="6"/>
        <v>381884.27</v>
      </c>
      <c r="G243" s="10">
        <f t="shared" si="7"/>
        <v>1.4343492345072865E-3</v>
      </c>
    </row>
    <row r="244" spans="1:9" s="27" customFormat="1" x14ac:dyDescent="0.25">
      <c r="A244" s="29">
        <v>44752.541664525466</v>
      </c>
      <c r="B244" s="40">
        <v>9.75</v>
      </c>
      <c r="C244" s="40">
        <v>9.7916666666666696</v>
      </c>
      <c r="D244" s="55">
        <v>427577.62600000005</v>
      </c>
      <c r="E244" s="55">
        <v>49095.955999999991</v>
      </c>
      <c r="F244" s="9">
        <f t="shared" si="6"/>
        <v>378481.67000000004</v>
      </c>
      <c r="G244" s="10">
        <f t="shared" si="7"/>
        <v>1.4215691409325119E-3</v>
      </c>
    </row>
    <row r="245" spans="1:9" s="27" customFormat="1" x14ac:dyDescent="0.25">
      <c r="A245" s="29">
        <v>44752.583331134258</v>
      </c>
      <c r="B245" s="40">
        <v>9.7916666666666696</v>
      </c>
      <c r="C245" s="40">
        <v>9.8333333333333304</v>
      </c>
      <c r="D245" s="55">
        <v>424432.87599999999</v>
      </c>
      <c r="E245" s="55">
        <v>46678.255999999994</v>
      </c>
      <c r="F245" s="9">
        <f t="shared" si="6"/>
        <v>377754.62</v>
      </c>
      <c r="G245" s="10">
        <f t="shared" si="7"/>
        <v>1.4188383565224901E-3</v>
      </c>
    </row>
    <row r="246" spans="1:9" s="27" customFormat="1" x14ac:dyDescent="0.25">
      <c r="A246" s="29">
        <v>44752.624997743056</v>
      </c>
      <c r="B246" s="40">
        <v>9.8333333333333304</v>
      </c>
      <c r="C246" s="40">
        <v>9.875</v>
      </c>
      <c r="D246" s="55">
        <v>439093.152</v>
      </c>
      <c r="E246" s="55">
        <v>51843.642000000007</v>
      </c>
      <c r="F246" s="9">
        <f t="shared" si="6"/>
        <v>387249.51</v>
      </c>
      <c r="G246" s="10">
        <f t="shared" si="7"/>
        <v>1.4545009623774809E-3</v>
      </c>
    </row>
    <row r="247" spans="1:9" s="27" customFormat="1" x14ac:dyDescent="0.25">
      <c r="A247" s="29">
        <v>44752.666664351855</v>
      </c>
      <c r="B247" s="40">
        <v>9.875</v>
      </c>
      <c r="C247" s="40">
        <v>9.9166666666666696</v>
      </c>
      <c r="D247" s="55">
        <v>470248.62600000011</v>
      </c>
      <c r="E247" s="55">
        <v>55278.485999999997</v>
      </c>
      <c r="F247" s="9">
        <f t="shared" si="6"/>
        <v>414970.14000000013</v>
      </c>
      <c r="G247" s="10">
        <f t="shared" si="7"/>
        <v>1.5586190618754254E-3</v>
      </c>
    </row>
    <row r="248" spans="1:9" s="27" customFormat="1" x14ac:dyDescent="0.25">
      <c r="A248" s="29">
        <v>44752.708330960646</v>
      </c>
      <c r="B248" s="40">
        <v>9.9166666666666696</v>
      </c>
      <c r="C248" s="40">
        <v>9.9583333333333304</v>
      </c>
      <c r="D248" s="55">
        <v>455369.61200000002</v>
      </c>
      <c r="E248" s="55">
        <v>51389.192000000003</v>
      </c>
      <c r="F248" s="9">
        <f t="shared" si="6"/>
        <v>403980.42000000004</v>
      </c>
      <c r="G248" s="10">
        <f t="shared" si="7"/>
        <v>1.5173419061825515E-3</v>
      </c>
    </row>
    <row r="249" spans="1:9" x14ac:dyDescent="0.25">
      <c r="A249" s="29">
        <v>44752.749997569445</v>
      </c>
      <c r="B249" s="39">
        <v>9.9583333333333304</v>
      </c>
      <c r="C249" s="39">
        <v>10</v>
      </c>
      <c r="D249" s="55">
        <v>405465.59999999986</v>
      </c>
      <c r="E249" s="55">
        <v>44965.98</v>
      </c>
      <c r="F249" s="1">
        <f t="shared" si="6"/>
        <v>360499.61999999988</v>
      </c>
      <c r="G249" s="3">
        <f t="shared" si="7"/>
        <v>1.3540289417712007E-3</v>
      </c>
      <c r="H249" s="27"/>
      <c r="I249" s="27"/>
    </row>
    <row r="250" spans="1:9" x14ac:dyDescent="0.25">
      <c r="A250" s="29">
        <v>44752.791664178243</v>
      </c>
      <c r="B250" s="39">
        <v>10</v>
      </c>
      <c r="C250" s="39">
        <v>10.0416666666667</v>
      </c>
      <c r="D250" s="55">
        <v>348941.23600000003</v>
      </c>
      <c r="E250" s="55">
        <v>34433.086000000003</v>
      </c>
      <c r="F250" s="1">
        <f t="shared" si="6"/>
        <v>314508.15000000002</v>
      </c>
      <c r="G250" s="3">
        <f t="shared" si="7"/>
        <v>1.1812859539849674E-3</v>
      </c>
      <c r="H250" s="27"/>
      <c r="I250" s="27"/>
    </row>
    <row r="251" spans="1:9" x14ac:dyDescent="0.25">
      <c r="A251" s="29">
        <v>44752.833330787034</v>
      </c>
      <c r="B251" s="39">
        <v>10.0416666666667</v>
      </c>
      <c r="C251" s="39">
        <v>10.0833333333333</v>
      </c>
      <c r="D251" s="55">
        <v>316922.30599999998</v>
      </c>
      <c r="E251" s="55">
        <v>25502.126000000011</v>
      </c>
      <c r="F251" s="1">
        <f t="shared" si="6"/>
        <v>291420.18</v>
      </c>
      <c r="G251" s="3">
        <f t="shared" si="7"/>
        <v>1.0945680273842535E-3</v>
      </c>
      <c r="H251" s="27"/>
      <c r="I251" s="27"/>
    </row>
    <row r="252" spans="1:9" x14ac:dyDescent="0.25">
      <c r="A252" s="29">
        <v>44752.874997395833</v>
      </c>
      <c r="B252" s="39">
        <v>10.0833333333333</v>
      </c>
      <c r="C252" s="39">
        <v>10.125</v>
      </c>
      <c r="D252" s="55">
        <v>304095.35800000001</v>
      </c>
      <c r="E252" s="55">
        <v>27656.878000000004</v>
      </c>
      <c r="F252" s="1">
        <f t="shared" si="6"/>
        <v>276438.48</v>
      </c>
      <c r="G252" s="3">
        <f t="shared" si="7"/>
        <v>1.0382970793124256E-3</v>
      </c>
      <c r="H252" s="27"/>
      <c r="I252" s="27"/>
    </row>
    <row r="253" spans="1:9" x14ac:dyDescent="0.25">
      <c r="A253" s="29">
        <v>44752.916664004631</v>
      </c>
      <c r="B253" s="39">
        <v>10.125</v>
      </c>
      <c r="C253" s="39">
        <v>10.1666666666667</v>
      </c>
      <c r="D253" s="55">
        <v>293046.46400000004</v>
      </c>
      <c r="E253" s="55">
        <v>32760.954000000005</v>
      </c>
      <c r="F253" s="1">
        <f t="shared" si="6"/>
        <v>260285.51000000004</v>
      </c>
      <c r="G253" s="3">
        <f t="shared" si="7"/>
        <v>9.776268659136935E-4</v>
      </c>
      <c r="H253" s="27"/>
      <c r="I253" s="27"/>
    </row>
    <row r="254" spans="1:9" x14ac:dyDescent="0.25">
      <c r="A254" s="29">
        <v>44752.958330613423</v>
      </c>
      <c r="B254" s="39">
        <v>10.1666666666667</v>
      </c>
      <c r="C254" s="39">
        <v>10.2083333333333</v>
      </c>
      <c r="D254" s="55">
        <v>275890.75800000003</v>
      </c>
      <c r="E254" s="55">
        <v>31879.667999999991</v>
      </c>
      <c r="F254" s="1">
        <f t="shared" si="6"/>
        <v>244011.09000000003</v>
      </c>
      <c r="G254" s="3">
        <f t="shared" si="7"/>
        <v>9.1650048888577843E-4</v>
      </c>
      <c r="H254" s="27"/>
      <c r="I254" s="27"/>
    </row>
    <row r="255" spans="1:9" x14ac:dyDescent="0.25">
      <c r="A255" s="29">
        <v>44752.999997222221</v>
      </c>
      <c r="B255" s="39">
        <v>10.2083333333333</v>
      </c>
      <c r="C255" s="39">
        <v>10.25</v>
      </c>
      <c r="D255" s="55">
        <v>290471.8280000001</v>
      </c>
      <c r="E255" s="55">
        <v>35354.258000000002</v>
      </c>
      <c r="F255" s="1">
        <f t="shared" si="6"/>
        <v>255117.57000000009</v>
      </c>
      <c r="G255" s="3">
        <f t="shared" si="7"/>
        <v>9.5821619266711145E-4</v>
      </c>
      <c r="H255" s="27"/>
      <c r="I255" s="27"/>
    </row>
    <row r="256" spans="1:9" x14ac:dyDescent="0.25">
      <c r="A256" s="29">
        <v>44753.04166383102</v>
      </c>
      <c r="B256" s="39">
        <v>10.25</v>
      </c>
      <c r="C256" s="39">
        <v>10.2916666666667</v>
      </c>
      <c r="D256" s="55">
        <v>323691.95599999995</v>
      </c>
      <c r="E256" s="55">
        <v>40785.525999999998</v>
      </c>
      <c r="F256" s="1">
        <f t="shared" si="6"/>
        <v>282906.42999999993</v>
      </c>
      <c r="G256" s="3">
        <f t="shared" si="7"/>
        <v>1.0625905626007826E-3</v>
      </c>
      <c r="H256" s="27"/>
      <c r="I256" s="27"/>
    </row>
    <row r="257" spans="1:9" x14ac:dyDescent="0.25">
      <c r="A257" s="29">
        <v>44753.083330439818</v>
      </c>
      <c r="B257" s="39">
        <v>10.2916666666667</v>
      </c>
      <c r="C257" s="39">
        <v>10.3333333333333</v>
      </c>
      <c r="D257" s="55">
        <v>366492.41599999997</v>
      </c>
      <c r="E257" s="55">
        <v>47120.646000000001</v>
      </c>
      <c r="F257" s="1">
        <f t="shared" si="6"/>
        <v>319371.76999999996</v>
      </c>
      <c r="G257" s="3">
        <f t="shared" si="7"/>
        <v>1.1995536077533046E-3</v>
      </c>
      <c r="H257" s="27"/>
      <c r="I257" s="27"/>
    </row>
    <row r="258" spans="1:9" x14ac:dyDescent="0.25">
      <c r="A258" s="29">
        <v>44753.12499704861</v>
      </c>
      <c r="B258" s="39">
        <v>10.3333333333333</v>
      </c>
      <c r="C258" s="39">
        <v>10.375</v>
      </c>
      <c r="D258" s="55">
        <v>419711.79000000004</v>
      </c>
      <c r="E258" s="55">
        <v>57546.98</v>
      </c>
      <c r="F258" s="1">
        <f t="shared" si="6"/>
        <v>362164.81000000006</v>
      </c>
      <c r="G258" s="3">
        <f t="shared" si="7"/>
        <v>1.3602833601629545E-3</v>
      </c>
      <c r="H258" s="27"/>
      <c r="I258" s="27"/>
    </row>
    <row r="259" spans="1:9" x14ac:dyDescent="0.25">
      <c r="A259" s="29">
        <v>44753.166663657408</v>
      </c>
      <c r="B259" s="39">
        <v>10.375</v>
      </c>
      <c r="C259" s="39">
        <v>10.4166666666667</v>
      </c>
      <c r="D259" s="55">
        <v>452615.44000000006</v>
      </c>
      <c r="E259" s="55">
        <v>59848.079999999987</v>
      </c>
      <c r="F259" s="1">
        <f t="shared" si="6"/>
        <v>392767.3600000001</v>
      </c>
      <c r="G259" s="3">
        <f t="shared" si="7"/>
        <v>1.4752258901772728E-3</v>
      </c>
      <c r="H259" s="27"/>
      <c r="I259" s="27"/>
    </row>
    <row r="260" spans="1:9" x14ac:dyDescent="0.25">
      <c r="A260" s="29">
        <v>44753.208330266207</v>
      </c>
      <c r="B260" s="39">
        <v>10.4166666666667</v>
      </c>
      <c r="C260" s="39">
        <v>10.4583333333333</v>
      </c>
      <c r="D260" s="55">
        <v>473561.96600000007</v>
      </c>
      <c r="E260" s="55">
        <v>59028.775999999976</v>
      </c>
      <c r="F260" s="1">
        <f t="shared" si="6"/>
        <v>414533.19000000012</v>
      </c>
      <c r="G260" s="3">
        <f t="shared" si="7"/>
        <v>1.556977886924653E-3</v>
      </c>
      <c r="H260" s="27"/>
      <c r="I260" s="27"/>
    </row>
    <row r="261" spans="1:9" x14ac:dyDescent="0.25">
      <c r="A261" s="29">
        <v>44753.249996874998</v>
      </c>
      <c r="B261" s="39">
        <v>10.4583333333333</v>
      </c>
      <c r="C261" s="39">
        <v>10.5</v>
      </c>
      <c r="D261" s="55">
        <v>474528.01399999991</v>
      </c>
      <c r="E261" s="55">
        <v>60813.554000000004</v>
      </c>
      <c r="F261" s="1">
        <f t="shared" si="6"/>
        <v>413714.4599999999</v>
      </c>
      <c r="G261" s="3">
        <f t="shared" si="7"/>
        <v>1.5539027543752856E-3</v>
      </c>
      <c r="H261" s="27"/>
      <c r="I261" s="27"/>
    </row>
    <row r="262" spans="1:9" x14ac:dyDescent="0.25">
      <c r="A262" s="29">
        <v>44753.291663483797</v>
      </c>
      <c r="B262" s="39">
        <v>10.5</v>
      </c>
      <c r="C262" s="39">
        <v>10.5416666666667</v>
      </c>
      <c r="D262" s="55">
        <v>467640.56200000003</v>
      </c>
      <c r="E262" s="55">
        <v>59590.652000000009</v>
      </c>
      <c r="F262" s="1">
        <f t="shared" si="6"/>
        <v>408049.91000000003</v>
      </c>
      <c r="G262" s="3">
        <f t="shared" si="7"/>
        <v>1.5326268244807966E-3</v>
      </c>
      <c r="H262" s="27"/>
      <c r="I262" s="27"/>
    </row>
    <row r="263" spans="1:9" x14ac:dyDescent="0.25">
      <c r="A263" s="29">
        <v>44753.333330092595</v>
      </c>
      <c r="B263" s="39">
        <v>10.5416666666667</v>
      </c>
      <c r="C263" s="39">
        <v>10.5833333333333</v>
      </c>
      <c r="D263" s="55">
        <v>462342.10199999996</v>
      </c>
      <c r="E263" s="55">
        <v>55132.261999999988</v>
      </c>
      <c r="F263" s="1">
        <f t="shared" si="6"/>
        <v>407209.83999999997</v>
      </c>
      <c r="G263" s="3">
        <f t="shared" si="7"/>
        <v>1.5294715393431484E-3</v>
      </c>
      <c r="H263" s="27"/>
      <c r="I263" s="27"/>
    </row>
    <row r="264" spans="1:9" x14ac:dyDescent="0.25">
      <c r="A264" s="29">
        <v>44753.374996701386</v>
      </c>
      <c r="B264" s="39">
        <v>10.5833333333333</v>
      </c>
      <c r="C264" s="39">
        <v>10.625</v>
      </c>
      <c r="D264" s="55">
        <v>474892.70200000005</v>
      </c>
      <c r="E264" s="55">
        <v>57736.892</v>
      </c>
      <c r="F264" s="1">
        <f t="shared" si="6"/>
        <v>417155.81000000006</v>
      </c>
      <c r="G264" s="3">
        <f t="shared" si="7"/>
        <v>1.5668283921298123E-3</v>
      </c>
      <c r="H264" s="27"/>
      <c r="I264" s="27"/>
    </row>
    <row r="265" spans="1:9" x14ac:dyDescent="0.25">
      <c r="A265" s="29">
        <v>44753.416663310185</v>
      </c>
      <c r="B265" s="39">
        <v>10.625</v>
      </c>
      <c r="C265" s="39">
        <v>10.6666666666667</v>
      </c>
      <c r="D265" s="55">
        <v>470824.81600000005</v>
      </c>
      <c r="E265" s="55">
        <v>58095.045999999995</v>
      </c>
      <c r="F265" s="1">
        <f t="shared" si="6"/>
        <v>412729.77000000008</v>
      </c>
      <c r="G265" s="3">
        <f t="shared" si="7"/>
        <v>1.5502042795789114E-3</v>
      </c>
      <c r="H265" s="27"/>
      <c r="I265" s="27"/>
    </row>
    <row r="266" spans="1:9" x14ac:dyDescent="0.25">
      <c r="A266" s="29">
        <v>44753.458329918984</v>
      </c>
      <c r="B266" s="39">
        <v>10.6666666666667</v>
      </c>
      <c r="C266" s="39">
        <v>10.7083333333333</v>
      </c>
      <c r="D266" s="55">
        <v>474704.00800000003</v>
      </c>
      <c r="E266" s="55">
        <v>58584.29800000001</v>
      </c>
      <c r="F266" s="1">
        <f t="shared" si="6"/>
        <v>416119.71</v>
      </c>
      <c r="G266" s="3">
        <f t="shared" si="7"/>
        <v>1.5629368224616689E-3</v>
      </c>
      <c r="H266" s="27"/>
      <c r="I266" s="27"/>
    </row>
    <row r="267" spans="1:9" s="27" customFormat="1" x14ac:dyDescent="0.25">
      <c r="A267" s="57">
        <v>44753.499996527775</v>
      </c>
      <c r="B267" s="58">
        <v>10.7083333333333</v>
      </c>
      <c r="C267" s="58">
        <v>10.75</v>
      </c>
      <c r="D267" s="59">
        <v>472774.42799999996</v>
      </c>
      <c r="E267" s="59">
        <v>53516.838000000018</v>
      </c>
      <c r="F267" s="62">
        <f t="shared" si="6"/>
        <v>419257.58999999997</v>
      </c>
      <c r="G267" s="63">
        <f t="shared" si="7"/>
        <v>1.5747226333199576E-3</v>
      </c>
    </row>
    <row r="268" spans="1:9" s="27" customFormat="1" x14ac:dyDescent="0.25">
      <c r="A268" s="57">
        <v>44753.541663136573</v>
      </c>
      <c r="B268" s="58">
        <v>10.75</v>
      </c>
      <c r="C268" s="58">
        <v>10.7916666666667</v>
      </c>
      <c r="D268" s="59">
        <v>477676.00199999992</v>
      </c>
      <c r="E268" s="59">
        <v>53466.091999999997</v>
      </c>
      <c r="F268" s="62">
        <f t="shared" si="6"/>
        <v>424209.90999999992</v>
      </c>
      <c r="G268" s="63">
        <f t="shared" si="7"/>
        <v>1.5933234424107198E-3</v>
      </c>
    </row>
    <row r="269" spans="1:9" s="27" customFormat="1" x14ac:dyDescent="0.25">
      <c r="A269" s="57">
        <v>44753.583329745372</v>
      </c>
      <c r="B269" s="58">
        <v>10.7916666666667</v>
      </c>
      <c r="C269" s="58">
        <v>10.8333333333333</v>
      </c>
      <c r="D269" s="59">
        <v>467528.99</v>
      </c>
      <c r="E269" s="59">
        <v>50488.79</v>
      </c>
      <c r="F269" s="62">
        <f t="shared" si="6"/>
        <v>417040.2</v>
      </c>
      <c r="G269" s="63">
        <f t="shared" si="7"/>
        <v>1.5663941634170102E-3</v>
      </c>
    </row>
    <row r="270" spans="1:9" s="27" customFormat="1" x14ac:dyDescent="0.25">
      <c r="A270" s="57">
        <v>44753.624996354163</v>
      </c>
      <c r="B270" s="58">
        <v>10.8333333333333</v>
      </c>
      <c r="C270" s="58">
        <v>10.875</v>
      </c>
      <c r="D270" s="59">
        <v>454269.52799999999</v>
      </c>
      <c r="E270" s="59">
        <v>54519.387999999992</v>
      </c>
      <c r="F270" s="62">
        <f t="shared" si="6"/>
        <v>399750.14</v>
      </c>
      <c r="G270" s="63">
        <f t="shared" si="7"/>
        <v>1.5014530640478608E-3</v>
      </c>
    </row>
    <row r="271" spans="1:9" s="27" customFormat="1" x14ac:dyDescent="0.25">
      <c r="A271" s="57">
        <v>44753.666662962962</v>
      </c>
      <c r="B271" s="58">
        <v>10.875</v>
      </c>
      <c r="C271" s="58">
        <v>10.9166666666667</v>
      </c>
      <c r="D271" s="59">
        <v>479423.91199999995</v>
      </c>
      <c r="E271" s="59">
        <v>60561.142000000007</v>
      </c>
      <c r="F271" s="62">
        <f t="shared" si="6"/>
        <v>418862.76999999996</v>
      </c>
      <c r="G271" s="63">
        <f t="shared" si="7"/>
        <v>1.57323969775739E-3</v>
      </c>
    </row>
    <row r="272" spans="1:9" s="27" customFormat="1" x14ac:dyDescent="0.25">
      <c r="A272" s="57">
        <v>44753.70832957176</v>
      </c>
      <c r="B272" s="58">
        <v>10.9166666666667</v>
      </c>
      <c r="C272" s="58">
        <v>10.9583333333333</v>
      </c>
      <c r="D272" s="59">
        <v>451257.02</v>
      </c>
      <c r="E272" s="59">
        <v>56316.720000000008</v>
      </c>
      <c r="F272" s="62">
        <f t="shared" ref="F272:F335" si="8">D272-E272</f>
        <v>394940.3</v>
      </c>
      <c r="G272" s="63">
        <f t="shared" ref="G272:G335" si="9">F272/$F$759</f>
        <v>1.4833874068211242E-3</v>
      </c>
    </row>
    <row r="273" spans="1:9" x14ac:dyDescent="0.25">
      <c r="A273" s="29">
        <v>44753.749996180559</v>
      </c>
      <c r="B273" s="39">
        <v>10.9583333333333</v>
      </c>
      <c r="C273" s="39">
        <v>11</v>
      </c>
      <c r="D273" s="55">
        <v>399982.36199999996</v>
      </c>
      <c r="E273" s="55">
        <v>47544.301999999989</v>
      </c>
      <c r="F273" s="1">
        <f t="shared" si="8"/>
        <v>352438.06</v>
      </c>
      <c r="G273" s="3">
        <f t="shared" si="9"/>
        <v>1.3237498930559069E-3</v>
      </c>
      <c r="H273" s="27"/>
      <c r="I273" s="27"/>
    </row>
    <row r="274" spans="1:9" x14ac:dyDescent="0.25">
      <c r="A274" s="29">
        <v>44753.79166278935</v>
      </c>
      <c r="B274" s="39">
        <v>11</v>
      </c>
      <c r="C274" s="39">
        <v>11.0416666666667</v>
      </c>
      <c r="D274" s="55">
        <v>344470.00199999998</v>
      </c>
      <c r="E274" s="55">
        <v>37036.852000000021</v>
      </c>
      <c r="F274" s="1">
        <f t="shared" si="8"/>
        <v>307433.14999999997</v>
      </c>
      <c r="G274" s="3">
        <f t="shared" si="9"/>
        <v>1.1547124037464642E-3</v>
      </c>
      <c r="H274" s="27"/>
      <c r="I274" s="27"/>
    </row>
    <row r="275" spans="1:9" x14ac:dyDescent="0.25">
      <c r="A275" s="29">
        <v>44753.833329398149</v>
      </c>
      <c r="B275" s="39">
        <v>11.0416666666667</v>
      </c>
      <c r="C275" s="39">
        <v>11.0833333333333</v>
      </c>
      <c r="D275" s="55">
        <v>309927.37599999993</v>
      </c>
      <c r="E275" s="55">
        <v>26903.745999999988</v>
      </c>
      <c r="F275" s="1">
        <f t="shared" si="8"/>
        <v>283023.62999999995</v>
      </c>
      <c r="G275" s="3">
        <f t="shared" si="9"/>
        <v>1.0630307633199278E-3</v>
      </c>
      <c r="H275" s="27"/>
      <c r="I275" s="27"/>
    </row>
    <row r="276" spans="1:9" x14ac:dyDescent="0.25">
      <c r="A276" s="29">
        <v>44753.874996006947</v>
      </c>
      <c r="B276" s="39">
        <v>11.0833333333333</v>
      </c>
      <c r="C276" s="39">
        <v>11.125</v>
      </c>
      <c r="D276" s="55">
        <v>295090.91799999995</v>
      </c>
      <c r="E276" s="55">
        <v>34798.29800000001</v>
      </c>
      <c r="F276" s="1">
        <f t="shared" si="8"/>
        <v>260292.61999999994</v>
      </c>
      <c r="G276" s="3">
        <f t="shared" si="9"/>
        <v>9.7765357092319065E-4</v>
      </c>
      <c r="H276" s="27"/>
      <c r="I276" s="27"/>
    </row>
    <row r="277" spans="1:9" x14ac:dyDescent="0.25">
      <c r="A277" s="29">
        <v>44753.916662615738</v>
      </c>
      <c r="B277" s="39">
        <v>11.125</v>
      </c>
      <c r="C277" s="39">
        <v>11.1666666666667</v>
      </c>
      <c r="D277" s="55">
        <v>287525.90399999998</v>
      </c>
      <c r="E277" s="55">
        <v>34171.244000000006</v>
      </c>
      <c r="F277" s="1">
        <f t="shared" si="8"/>
        <v>253354.65999999997</v>
      </c>
      <c r="G277" s="3">
        <f t="shared" si="9"/>
        <v>9.515947400238658E-4</v>
      </c>
      <c r="H277" s="27"/>
      <c r="I277" s="27"/>
    </row>
    <row r="278" spans="1:9" x14ac:dyDescent="0.25">
      <c r="A278" s="29">
        <v>44753.958329224537</v>
      </c>
      <c r="B278" s="39">
        <v>11.1666666666667</v>
      </c>
      <c r="C278" s="39">
        <v>11.2083333333333</v>
      </c>
      <c r="D278" s="55">
        <v>285202.16399999999</v>
      </c>
      <c r="E278" s="55">
        <v>34284.563999999998</v>
      </c>
      <c r="F278" s="1">
        <f t="shared" si="8"/>
        <v>250917.59999999998</v>
      </c>
      <c r="G278" s="3">
        <f t="shared" si="9"/>
        <v>9.4244119425082747E-4</v>
      </c>
      <c r="H278" s="27"/>
      <c r="I278" s="27"/>
    </row>
    <row r="279" spans="1:9" x14ac:dyDescent="0.25">
      <c r="A279" s="29">
        <v>44753.999995833336</v>
      </c>
      <c r="B279" s="39">
        <v>11.2083333333333</v>
      </c>
      <c r="C279" s="39">
        <v>11.25</v>
      </c>
      <c r="D279" s="55">
        <v>298323.88800000004</v>
      </c>
      <c r="E279" s="55">
        <v>36411.088000000003</v>
      </c>
      <c r="F279" s="1">
        <f t="shared" si="8"/>
        <v>261912.80000000005</v>
      </c>
      <c r="G279" s="3">
        <f t="shared" si="9"/>
        <v>9.8373893270770237E-4</v>
      </c>
      <c r="H279" s="27"/>
      <c r="I279" s="27"/>
    </row>
    <row r="280" spans="1:9" x14ac:dyDescent="0.25">
      <c r="A280" s="29">
        <v>44754.041662442127</v>
      </c>
      <c r="B280" s="39">
        <v>11.25</v>
      </c>
      <c r="C280" s="39">
        <v>11.2916666666667</v>
      </c>
      <c r="D280" s="55">
        <v>328887.24800000008</v>
      </c>
      <c r="E280" s="55">
        <v>39110.477999999988</v>
      </c>
      <c r="F280" s="1">
        <f t="shared" si="8"/>
        <v>289776.77000000008</v>
      </c>
      <c r="G280" s="3">
        <f t="shared" si="9"/>
        <v>1.0883954142114681E-3</v>
      </c>
      <c r="H280" s="27"/>
      <c r="I280" s="27"/>
    </row>
    <row r="281" spans="1:9" x14ac:dyDescent="0.25">
      <c r="A281" s="29">
        <v>44754.083329050925</v>
      </c>
      <c r="B281" s="39">
        <v>11.2916666666667</v>
      </c>
      <c r="C281" s="39">
        <v>11.3333333333333</v>
      </c>
      <c r="D281" s="55">
        <v>370919.08599999989</v>
      </c>
      <c r="E281" s="55">
        <v>41328.336000000003</v>
      </c>
      <c r="F281" s="1">
        <f t="shared" si="8"/>
        <v>329590.74999999988</v>
      </c>
      <c r="G281" s="3">
        <f t="shared" si="9"/>
        <v>1.2379358803209734E-3</v>
      </c>
      <c r="H281" s="27"/>
      <c r="I281" s="27"/>
    </row>
    <row r="282" spans="1:9" x14ac:dyDescent="0.25">
      <c r="A282" s="29">
        <v>44754.124995659724</v>
      </c>
      <c r="B282" s="39">
        <v>11.3333333333333</v>
      </c>
      <c r="C282" s="39">
        <v>11.375</v>
      </c>
      <c r="D282" s="55">
        <v>420556.58599999995</v>
      </c>
      <c r="E282" s="55">
        <v>49531.985999999997</v>
      </c>
      <c r="F282" s="1">
        <f t="shared" si="8"/>
        <v>371024.6</v>
      </c>
      <c r="G282" s="3">
        <f t="shared" si="9"/>
        <v>1.3935605438615529E-3</v>
      </c>
      <c r="H282" s="27"/>
      <c r="I282" s="27"/>
    </row>
    <row r="283" spans="1:9" x14ac:dyDescent="0.25">
      <c r="A283" s="29">
        <v>44754.166662268515</v>
      </c>
      <c r="B283" s="39">
        <v>11.375</v>
      </c>
      <c r="C283" s="39">
        <v>11.4166666666667</v>
      </c>
      <c r="D283" s="55">
        <v>450882.68999999994</v>
      </c>
      <c r="E283" s="55">
        <v>53169.079999999987</v>
      </c>
      <c r="F283" s="1">
        <f t="shared" si="8"/>
        <v>397713.61</v>
      </c>
      <c r="G283" s="3">
        <f t="shared" si="9"/>
        <v>1.4938039004765225E-3</v>
      </c>
      <c r="H283" s="27"/>
      <c r="I283" s="27"/>
    </row>
    <row r="284" spans="1:9" x14ac:dyDescent="0.25">
      <c r="A284" s="29">
        <v>44754.208328877314</v>
      </c>
      <c r="B284" s="39">
        <v>11.4166666666667</v>
      </c>
      <c r="C284" s="39">
        <v>11.4583333333333</v>
      </c>
      <c r="D284" s="55">
        <v>463031.11200000008</v>
      </c>
      <c r="E284" s="55">
        <v>55260.561999999998</v>
      </c>
      <c r="F284" s="1">
        <f t="shared" si="8"/>
        <v>407770.5500000001</v>
      </c>
      <c r="G284" s="3">
        <f t="shared" si="9"/>
        <v>1.5315775542342064E-3</v>
      </c>
      <c r="H284" s="27"/>
      <c r="I284" s="27"/>
    </row>
    <row r="285" spans="1:9" x14ac:dyDescent="0.25">
      <c r="A285" s="29">
        <v>44754.249995486112</v>
      </c>
      <c r="B285" s="39">
        <v>11.4583333333333</v>
      </c>
      <c r="C285" s="39">
        <v>11.5</v>
      </c>
      <c r="D285" s="55">
        <v>468306.7080000001</v>
      </c>
      <c r="E285" s="55">
        <v>56694.498</v>
      </c>
      <c r="F285" s="1">
        <f t="shared" si="8"/>
        <v>411612.21000000008</v>
      </c>
      <c r="G285" s="3">
        <f t="shared" si="9"/>
        <v>1.5460067478750893E-3</v>
      </c>
      <c r="H285" s="27"/>
      <c r="I285" s="27"/>
    </row>
    <row r="286" spans="1:9" x14ac:dyDescent="0.25">
      <c r="A286" s="29">
        <v>44754.291662094911</v>
      </c>
      <c r="B286" s="39">
        <v>11.5</v>
      </c>
      <c r="C286" s="39">
        <v>11.5416666666667</v>
      </c>
      <c r="D286" s="55">
        <v>465703.70399999991</v>
      </c>
      <c r="E286" s="55">
        <v>57478.193999999989</v>
      </c>
      <c r="F286" s="1">
        <f t="shared" si="8"/>
        <v>408225.50999999989</v>
      </c>
      <c r="G286" s="3">
        <f t="shared" si="9"/>
        <v>1.5332863743637475E-3</v>
      </c>
      <c r="H286" s="27"/>
      <c r="I286" s="27"/>
    </row>
    <row r="287" spans="1:9" x14ac:dyDescent="0.25">
      <c r="A287" s="29">
        <v>44754.333328703702</v>
      </c>
      <c r="B287" s="39">
        <v>11.5416666666667</v>
      </c>
      <c r="C287" s="39">
        <v>11.5833333333333</v>
      </c>
      <c r="D287" s="55">
        <v>460773.25199999998</v>
      </c>
      <c r="E287" s="55">
        <v>52315.941999999995</v>
      </c>
      <c r="F287" s="1">
        <f t="shared" si="8"/>
        <v>408457.31</v>
      </c>
      <c r="G287" s="3">
        <f t="shared" si="9"/>
        <v>1.5341570102570745E-3</v>
      </c>
      <c r="H287" s="27"/>
      <c r="I287" s="27"/>
    </row>
    <row r="288" spans="1:9" x14ac:dyDescent="0.25">
      <c r="A288" s="29">
        <v>44754.374995312501</v>
      </c>
      <c r="B288" s="39">
        <v>11.5833333333333</v>
      </c>
      <c r="C288" s="39">
        <v>11.625</v>
      </c>
      <c r="D288" s="55">
        <v>459764.69400000002</v>
      </c>
      <c r="E288" s="55">
        <v>56675.753999999994</v>
      </c>
      <c r="F288" s="1">
        <f t="shared" si="8"/>
        <v>403088.94</v>
      </c>
      <c r="G288" s="3">
        <f t="shared" si="9"/>
        <v>1.5139935261731349E-3</v>
      </c>
      <c r="H288" s="27"/>
      <c r="I288" s="27"/>
    </row>
    <row r="289" spans="1:9" x14ac:dyDescent="0.25">
      <c r="A289" s="29">
        <v>44754.416661921299</v>
      </c>
      <c r="B289" s="39">
        <v>11.625</v>
      </c>
      <c r="C289" s="39">
        <v>11.6666666666667</v>
      </c>
      <c r="D289" s="55">
        <v>460529.12400000007</v>
      </c>
      <c r="E289" s="55">
        <v>56297.703999999983</v>
      </c>
      <c r="F289" s="1">
        <f t="shared" si="8"/>
        <v>404231.4200000001</v>
      </c>
      <c r="G289" s="3">
        <f t="shared" si="9"/>
        <v>1.5182846568694583E-3</v>
      </c>
      <c r="H289" s="27"/>
      <c r="I289" s="27"/>
    </row>
    <row r="290" spans="1:9" x14ac:dyDescent="0.25">
      <c r="A290" s="29">
        <v>44754.458328530091</v>
      </c>
      <c r="B290" s="39">
        <v>11.6666666666667</v>
      </c>
      <c r="C290" s="39">
        <v>11.7083333333333</v>
      </c>
      <c r="D290" s="55">
        <v>457296.44400000002</v>
      </c>
      <c r="E290" s="55">
        <v>56271.723999999995</v>
      </c>
      <c r="F290" s="1">
        <f t="shared" si="8"/>
        <v>401024.72000000003</v>
      </c>
      <c r="G290" s="3">
        <f t="shared" si="9"/>
        <v>1.5062403595479303E-3</v>
      </c>
      <c r="H290" s="27"/>
      <c r="I290" s="27"/>
    </row>
    <row r="291" spans="1:9" s="27" customFormat="1" x14ac:dyDescent="0.25">
      <c r="A291" s="57">
        <v>44754.499995138889</v>
      </c>
      <c r="B291" s="58">
        <v>11.7083333333333</v>
      </c>
      <c r="C291" s="58">
        <v>11.75</v>
      </c>
      <c r="D291" s="59">
        <v>468615.39400000003</v>
      </c>
      <c r="E291" s="59">
        <v>57736.843999999975</v>
      </c>
      <c r="F291" s="62">
        <f t="shared" si="8"/>
        <v>410878.55000000005</v>
      </c>
      <c r="G291" s="63">
        <f t="shared" si="9"/>
        <v>1.543251136444986E-3</v>
      </c>
    </row>
    <row r="292" spans="1:9" s="27" customFormat="1" x14ac:dyDescent="0.25">
      <c r="A292" s="57">
        <v>44754.541661747688</v>
      </c>
      <c r="B292" s="58">
        <v>11.75</v>
      </c>
      <c r="C292" s="58">
        <v>11.7916666666667</v>
      </c>
      <c r="D292" s="59">
        <v>471022.71399999992</v>
      </c>
      <c r="E292" s="59">
        <v>51445.544000000002</v>
      </c>
      <c r="F292" s="62">
        <f t="shared" si="8"/>
        <v>419577.16999999993</v>
      </c>
      <c r="G292" s="63">
        <f t="shared" si="9"/>
        <v>1.575922969035183E-3</v>
      </c>
    </row>
    <row r="293" spans="1:9" s="27" customFormat="1" x14ac:dyDescent="0.25">
      <c r="A293" s="57">
        <v>44754.583328356479</v>
      </c>
      <c r="B293" s="58">
        <v>11.7916666666667</v>
      </c>
      <c r="C293" s="58">
        <v>11.8333333333333</v>
      </c>
      <c r="D293" s="59">
        <v>454754.03399999993</v>
      </c>
      <c r="E293" s="59">
        <v>48645.484000000004</v>
      </c>
      <c r="F293" s="62">
        <f t="shared" si="8"/>
        <v>406108.54999999993</v>
      </c>
      <c r="G293" s="63">
        <f t="shared" si="9"/>
        <v>1.5253351174149277E-3</v>
      </c>
    </row>
    <row r="294" spans="1:9" s="27" customFormat="1" x14ac:dyDescent="0.25">
      <c r="A294" s="57">
        <v>44754.624994965277</v>
      </c>
      <c r="B294" s="58">
        <v>11.8333333333333</v>
      </c>
      <c r="C294" s="58">
        <v>11.875</v>
      </c>
      <c r="D294" s="59">
        <v>456182.83600000001</v>
      </c>
      <c r="E294" s="59">
        <v>53487.696000000011</v>
      </c>
      <c r="F294" s="62">
        <f t="shared" si="8"/>
        <v>402695.14</v>
      </c>
      <c r="G294" s="63">
        <f t="shared" si="9"/>
        <v>1.5125144217089763E-3</v>
      </c>
    </row>
    <row r="295" spans="1:9" s="27" customFormat="1" x14ac:dyDescent="0.25">
      <c r="A295" s="57">
        <v>44754.666661574076</v>
      </c>
      <c r="B295" s="58">
        <v>11.875</v>
      </c>
      <c r="C295" s="58">
        <v>11.9166666666667</v>
      </c>
      <c r="D295" s="59">
        <v>476487.26599999995</v>
      </c>
      <c r="E295" s="59">
        <v>57685.995999999999</v>
      </c>
      <c r="F295" s="62">
        <f t="shared" si="8"/>
        <v>418801.26999999996</v>
      </c>
      <c r="G295" s="63">
        <f t="shared" si="9"/>
        <v>1.5730087050592038E-3</v>
      </c>
    </row>
    <row r="296" spans="1:9" s="27" customFormat="1" x14ac:dyDescent="0.25">
      <c r="A296" s="57">
        <v>44754.708328182867</v>
      </c>
      <c r="B296" s="58">
        <v>11.9166666666667</v>
      </c>
      <c r="C296" s="58">
        <v>11.9583333333333</v>
      </c>
      <c r="D296" s="59">
        <v>463540.26400000002</v>
      </c>
      <c r="E296" s="59">
        <v>52613.303999999996</v>
      </c>
      <c r="F296" s="62">
        <f t="shared" si="8"/>
        <v>410926.96</v>
      </c>
      <c r="G296" s="63">
        <f t="shared" si="9"/>
        <v>1.5434329633802575E-3</v>
      </c>
    </row>
    <row r="297" spans="1:9" x14ac:dyDescent="0.25">
      <c r="A297" s="29">
        <v>44754.749994791666</v>
      </c>
      <c r="B297" s="39">
        <v>11.9583333333333</v>
      </c>
      <c r="C297" s="39">
        <v>12</v>
      </c>
      <c r="D297" s="55">
        <v>410383.56999999995</v>
      </c>
      <c r="E297" s="55">
        <v>43785.97</v>
      </c>
      <c r="F297" s="1">
        <f t="shared" si="8"/>
        <v>366597.6</v>
      </c>
      <c r="G297" s="3">
        <f t="shared" si="9"/>
        <v>1.3769328255709729E-3</v>
      </c>
      <c r="H297" s="27"/>
      <c r="I297" s="27"/>
    </row>
    <row r="298" spans="1:9" x14ac:dyDescent="0.25">
      <c r="A298" s="29">
        <v>44754.791661400464</v>
      </c>
      <c r="B298" s="39">
        <v>12</v>
      </c>
      <c r="C298" s="39">
        <v>12.0416666666667</v>
      </c>
      <c r="D298" s="55">
        <v>363141.24199999997</v>
      </c>
      <c r="E298" s="55">
        <v>33895.061999999991</v>
      </c>
      <c r="F298" s="1">
        <f t="shared" si="8"/>
        <v>329246.18</v>
      </c>
      <c r="G298" s="3">
        <f t="shared" si="9"/>
        <v>1.236641682694729E-3</v>
      </c>
      <c r="H298" s="27"/>
      <c r="I298" s="27"/>
    </row>
    <row r="299" spans="1:9" x14ac:dyDescent="0.25">
      <c r="A299" s="29">
        <v>44754.833328009256</v>
      </c>
      <c r="B299" s="39">
        <v>12.0416666666667</v>
      </c>
      <c r="C299" s="39">
        <v>12.0833333333333</v>
      </c>
      <c r="D299" s="55">
        <v>324332.68799999997</v>
      </c>
      <c r="E299" s="55">
        <v>30584.818000000007</v>
      </c>
      <c r="F299" s="1">
        <f t="shared" si="8"/>
        <v>293747.86999999994</v>
      </c>
      <c r="G299" s="3">
        <f t="shared" si="9"/>
        <v>1.1033107817524032E-3</v>
      </c>
      <c r="H299" s="27"/>
      <c r="I299" s="27"/>
    </row>
    <row r="300" spans="1:9" x14ac:dyDescent="0.25">
      <c r="A300" s="29">
        <v>44754.874994618054</v>
      </c>
      <c r="B300" s="39">
        <v>12.0833333333333</v>
      </c>
      <c r="C300" s="39">
        <v>12.125</v>
      </c>
      <c r="D300" s="55">
        <v>312017.87600000005</v>
      </c>
      <c r="E300" s="55">
        <v>34342.235999999997</v>
      </c>
      <c r="F300" s="1">
        <f t="shared" si="8"/>
        <v>277675.64000000007</v>
      </c>
      <c r="G300" s="3">
        <f t="shared" si="9"/>
        <v>1.0429438260845909E-3</v>
      </c>
      <c r="H300" s="27"/>
      <c r="I300" s="27"/>
    </row>
    <row r="301" spans="1:9" x14ac:dyDescent="0.25">
      <c r="A301" s="29">
        <v>44754.916661226853</v>
      </c>
      <c r="B301" s="39">
        <v>12.125</v>
      </c>
      <c r="C301" s="39">
        <v>12.1666666666667</v>
      </c>
      <c r="D301" s="55">
        <v>294618.16999999993</v>
      </c>
      <c r="E301" s="55">
        <v>33199.9</v>
      </c>
      <c r="F301" s="1">
        <f t="shared" si="8"/>
        <v>261418.26999999993</v>
      </c>
      <c r="G301" s="3">
        <f t="shared" si="9"/>
        <v>9.8188148849576618E-4</v>
      </c>
      <c r="H301" s="27"/>
      <c r="I301" s="27"/>
    </row>
    <row r="302" spans="1:9" x14ac:dyDescent="0.25">
      <c r="A302" s="29">
        <v>44754.958327835651</v>
      </c>
      <c r="B302" s="39">
        <v>12.1666666666667</v>
      </c>
      <c r="C302" s="39">
        <v>12.2083333333333</v>
      </c>
      <c r="D302" s="55">
        <v>296188.75599999999</v>
      </c>
      <c r="E302" s="55">
        <v>32695.096000000001</v>
      </c>
      <c r="F302" s="1">
        <f t="shared" si="8"/>
        <v>263493.65999999997</v>
      </c>
      <c r="G302" s="3">
        <f t="shared" si="9"/>
        <v>9.8967660940452759E-4</v>
      </c>
      <c r="H302" s="27"/>
      <c r="I302" s="27"/>
    </row>
    <row r="303" spans="1:9" x14ac:dyDescent="0.25">
      <c r="A303" s="29">
        <v>44755</v>
      </c>
      <c r="B303" s="39">
        <v>12.2083333333333</v>
      </c>
      <c r="C303" s="39">
        <v>12.25</v>
      </c>
      <c r="D303" s="55">
        <v>300022.58399999997</v>
      </c>
      <c r="E303" s="55">
        <v>35409.853999999992</v>
      </c>
      <c r="F303" s="1">
        <f t="shared" si="8"/>
        <v>264612.73</v>
      </c>
      <c r="G303" s="3">
        <f t="shared" si="9"/>
        <v>9.938798126363866E-4</v>
      </c>
      <c r="H303" s="27"/>
      <c r="I303" s="27"/>
    </row>
    <row r="304" spans="1:9" x14ac:dyDescent="0.25">
      <c r="A304" s="29">
        <v>44755.041666666664</v>
      </c>
      <c r="B304" s="39">
        <v>12.25</v>
      </c>
      <c r="C304" s="39">
        <v>12.2916666666667</v>
      </c>
      <c r="D304" s="55">
        <v>330169.71400000004</v>
      </c>
      <c r="E304" s="55">
        <v>40158.264000000003</v>
      </c>
      <c r="F304" s="1">
        <f t="shared" si="8"/>
        <v>290011.45</v>
      </c>
      <c r="G304" s="3">
        <f t="shared" si="9"/>
        <v>1.0892768673238314E-3</v>
      </c>
      <c r="H304" s="27"/>
      <c r="I304" s="27"/>
    </row>
    <row r="305" spans="1:9" x14ac:dyDescent="0.25">
      <c r="A305" s="29">
        <v>44755.08333321759</v>
      </c>
      <c r="B305" s="39">
        <v>12.2916666666667</v>
      </c>
      <c r="C305" s="39">
        <v>12.3333333333333</v>
      </c>
      <c r="D305" s="55">
        <v>371397.38199999998</v>
      </c>
      <c r="E305" s="55">
        <v>43239.322</v>
      </c>
      <c r="F305" s="1">
        <f t="shared" si="8"/>
        <v>328158.06</v>
      </c>
      <c r="G305" s="3">
        <f t="shared" si="9"/>
        <v>1.2325547270077297E-3</v>
      </c>
      <c r="H305" s="27"/>
      <c r="I305" s="27"/>
    </row>
    <row r="306" spans="1:9" x14ac:dyDescent="0.25">
      <c r="A306" s="29">
        <v>44755.124999826388</v>
      </c>
      <c r="B306" s="39">
        <v>12.3333333333333</v>
      </c>
      <c r="C306" s="39">
        <v>12.375</v>
      </c>
      <c r="D306" s="55">
        <v>421960.06599999999</v>
      </c>
      <c r="E306" s="55">
        <v>58974.776000000005</v>
      </c>
      <c r="F306" s="1">
        <f t="shared" si="8"/>
        <v>362985.29</v>
      </c>
      <c r="G306" s="3">
        <f t="shared" si="9"/>
        <v>1.3633650656752773E-3</v>
      </c>
      <c r="H306" s="27"/>
      <c r="I306" s="27"/>
    </row>
    <row r="307" spans="1:9" x14ac:dyDescent="0.25">
      <c r="A307" s="29">
        <v>44755.166666435187</v>
      </c>
      <c r="B307" s="39">
        <v>12.375</v>
      </c>
      <c r="C307" s="39">
        <v>12.4166666666667</v>
      </c>
      <c r="D307" s="55">
        <v>454723.93600000005</v>
      </c>
      <c r="E307" s="55">
        <v>56647.506000000008</v>
      </c>
      <c r="F307" s="1">
        <f t="shared" si="8"/>
        <v>398076.43000000005</v>
      </c>
      <c r="G307" s="3">
        <f t="shared" si="9"/>
        <v>1.4951666447164569E-3</v>
      </c>
      <c r="H307" s="27"/>
      <c r="I307" s="27"/>
    </row>
    <row r="308" spans="1:9" x14ac:dyDescent="0.25">
      <c r="A308" s="29">
        <v>44755.208333043978</v>
      </c>
      <c r="B308" s="39">
        <v>12.4166666666667</v>
      </c>
      <c r="C308" s="39">
        <v>12.4583333333333</v>
      </c>
      <c r="D308" s="55">
        <v>482129.42800000001</v>
      </c>
      <c r="E308" s="55">
        <v>57354.258000000009</v>
      </c>
      <c r="F308" s="1">
        <f t="shared" si="8"/>
        <v>424775.17</v>
      </c>
      <c r="G308" s="3">
        <f t="shared" si="9"/>
        <v>1.5954465470054643E-3</v>
      </c>
      <c r="H308" s="27"/>
      <c r="I308" s="27"/>
    </row>
    <row r="309" spans="1:9" x14ac:dyDescent="0.25">
      <c r="A309" s="29">
        <v>44755.249999652777</v>
      </c>
      <c r="B309" s="39">
        <v>12.4583333333333</v>
      </c>
      <c r="C309" s="39">
        <v>12.5</v>
      </c>
      <c r="D309" s="55">
        <v>492713.48800000001</v>
      </c>
      <c r="E309" s="55">
        <v>58969.688000000009</v>
      </c>
      <c r="F309" s="1">
        <f t="shared" si="8"/>
        <v>433743.8</v>
      </c>
      <c r="G309" s="3">
        <f t="shared" si="9"/>
        <v>1.6291325314401704E-3</v>
      </c>
      <c r="H309" s="27"/>
      <c r="I309" s="27"/>
    </row>
    <row r="310" spans="1:9" x14ac:dyDescent="0.25">
      <c r="A310" s="29">
        <v>44755.291666261575</v>
      </c>
      <c r="B310" s="39">
        <v>12.5</v>
      </c>
      <c r="C310" s="39">
        <v>12.5416666666667</v>
      </c>
      <c r="D310" s="55">
        <v>483958.56199999998</v>
      </c>
      <c r="E310" s="55">
        <v>57389.971999999987</v>
      </c>
      <c r="F310" s="1">
        <f t="shared" si="8"/>
        <v>426568.58999999997</v>
      </c>
      <c r="G310" s="3">
        <f t="shared" si="9"/>
        <v>1.6021825945628828E-3</v>
      </c>
      <c r="H310" s="27"/>
      <c r="I310" s="27"/>
    </row>
    <row r="311" spans="1:9" x14ac:dyDescent="0.25">
      <c r="A311" s="29">
        <v>44755.333332870374</v>
      </c>
      <c r="B311" s="39">
        <v>12.5416666666667</v>
      </c>
      <c r="C311" s="39">
        <v>12.5833333333333</v>
      </c>
      <c r="D311" s="55">
        <v>474614.42600000009</v>
      </c>
      <c r="E311" s="55">
        <v>51826.115999999995</v>
      </c>
      <c r="F311" s="1">
        <f t="shared" si="8"/>
        <v>422788.31000000011</v>
      </c>
      <c r="G311" s="3">
        <f t="shared" si="9"/>
        <v>1.5879839429027267E-3</v>
      </c>
      <c r="H311" s="27"/>
      <c r="I311" s="27"/>
    </row>
    <row r="312" spans="1:9" x14ac:dyDescent="0.25">
      <c r="A312" s="29">
        <v>44755.374999479165</v>
      </c>
      <c r="B312" s="39">
        <v>12.5833333333333</v>
      </c>
      <c r="C312" s="39">
        <v>12.625</v>
      </c>
      <c r="D312" s="55">
        <v>472683.70600000012</v>
      </c>
      <c r="E312" s="55">
        <v>56403.396000000001</v>
      </c>
      <c r="F312" s="1">
        <f t="shared" si="8"/>
        <v>416280.31000000011</v>
      </c>
      <c r="G312" s="3">
        <f t="shared" si="9"/>
        <v>1.5635400326621362E-3</v>
      </c>
      <c r="H312" s="27"/>
      <c r="I312" s="27"/>
    </row>
    <row r="313" spans="1:9" x14ac:dyDescent="0.25">
      <c r="A313" s="29">
        <v>44755.416666087964</v>
      </c>
      <c r="B313" s="39">
        <v>12.625</v>
      </c>
      <c r="C313" s="39">
        <v>12.6666666666667</v>
      </c>
      <c r="D313" s="55">
        <v>468737.28999999986</v>
      </c>
      <c r="E313" s="55">
        <v>56578.010000000009</v>
      </c>
      <c r="F313" s="1">
        <f t="shared" si="8"/>
        <v>412159.27999999985</v>
      </c>
      <c r="G313" s="3">
        <f t="shared" si="9"/>
        <v>1.5480615312148734E-3</v>
      </c>
      <c r="H313" s="27"/>
      <c r="I313" s="27"/>
    </row>
    <row r="314" spans="1:9" x14ac:dyDescent="0.25">
      <c r="A314" s="29">
        <v>44755.458332696762</v>
      </c>
      <c r="B314" s="39">
        <v>12.6666666666667</v>
      </c>
      <c r="C314" s="39">
        <v>12.7083333333333</v>
      </c>
      <c r="D314" s="55">
        <v>471780.75599999999</v>
      </c>
      <c r="E314" s="55">
        <v>57832.006000000016</v>
      </c>
      <c r="F314" s="1">
        <f t="shared" si="8"/>
        <v>413948.75</v>
      </c>
      <c r="G314" s="3">
        <f t="shared" si="9"/>
        <v>1.5547827426559049E-3</v>
      </c>
      <c r="H314" s="27"/>
      <c r="I314" s="27"/>
    </row>
    <row r="315" spans="1:9" s="27" customFormat="1" x14ac:dyDescent="0.25">
      <c r="A315" s="57">
        <v>44755.499999305554</v>
      </c>
      <c r="B315" s="58">
        <v>12.7083333333333</v>
      </c>
      <c r="C315" s="58">
        <v>12.75</v>
      </c>
      <c r="D315" s="59">
        <v>458506.54199999996</v>
      </c>
      <c r="E315" s="59">
        <v>59105.962000000007</v>
      </c>
      <c r="F315" s="62">
        <f t="shared" si="8"/>
        <v>399400.57999999996</v>
      </c>
      <c r="G315" s="63">
        <f t="shared" si="9"/>
        <v>1.5001401240872429E-3</v>
      </c>
    </row>
    <row r="316" spans="1:9" s="27" customFormat="1" x14ac:dyDescent="0.25">
      <c r="A316" s="57">
        <v>44755.541665914352</v>
      </c>
      <c r="B316" s="58">
        <v>12.75</v>
      </c>
      <c r="C316" s="58">
        <v>12.7916666666667</v>
      </c>
      <c r="D316" s="59">
        <v>455029.90199999989</v>
      </c>
      <c r="E316" s="59">
        <v>59453.212</v>
      </c>
      <c r="F316" s="62">
        <f t="shared" si="8"/>
        <v>395576.68999999989</v>
      </c>
      <c r="G316" s="63">
        <f t="shared" si="9"/>
        <v>1.4857776741902095E-3</v>
      </c>
    </row>
    <row r="317" spans="1:9" s="27" customFormat="1" x14ac:dyDescent="0.25">
      <c r="A317" s="57">
        <v>44755.583332523151</v>
      </c>
      <c r="B317" s="58">
        <v>12.7916666666667</v>
      </c>
      <c r="C317" s="58">
        <v>12.8333333333333</v>
      </c>
      <c r="D317" s="59">
        <v>446848.00599999999</v>
      </c>
      <c r="E317" s="59">
        <v>51124.216</v>
      </c>
      <c r="F317" s="62">
        <f t="shared" si="8"/>
        <v>395723.79</v>
      </c>
      <c r="G317" s="63">
        <f t="shared" si="9"/>
        <v>1.4863301786764407E-3</v>
      </c>
    </row>
    <row r="318" spans="1:9" s="27" customFormat="1" x14ac:dyDescent="0.25">
      <c r="A318" s="57">
        <v>44755.624999131942</v>
      </c>
      <c r="B318" s="58">
        <v>12.8333333333333</v>
      </c>
      <c r="C318" s="58">
        <v>12.875</v>
      </c>
      <c r="D318" s="59">
        <v>456517.88400000002</v>
      </c>
      <c r="E318" s="59">
        <v>54735.393999999993</v>
      </c>
      <c r="F318" s="62">
        <f t="shared" si="8"/>
        <v>401782.49000000005</v>
      </c>
      <c r="G318" s="63">
        <f t="shared" si="9"/>
        <v>1.5090865276276802E-3</v>
      </c>
    </row>
    <row r="319" spans="1:9" s="27" customFormat="1" x14ac:dyDescent="0.25">
      <c r="A319" s="57">
        <v>44755.66666574074</v>
      </c>
      <c r="B319" s="58">
        <v>12.875</v>
      </c>
      <c r="C319" s="58">
        <v>12.9166666666667</v>
      </c>
      <c r="D319" s="59">
        <v>483818.93199999997</v>
      </c>
      <c r="E319" s="59">
        <v>57899.661999999989</v>
      </c>
      <c r="F319" s="62">
        <f t="shared" si="8"/>
        <v>425919.26999999996</v>
      </c>
      <c r="G319" s="63">
        <f t="shared" si="9"/>
        <v>1.5997437623874956E-3</v>
      </c>
    </row>
    <row r="320" spans="1:9" s="27" customFormat="1" x14ac:dyDescent="0.25">
      <c r="A320" s="57">
        <v>44755.708332349539</v>
      </c>
      <c r="B320" s="58">
        <v>12.9166666666667</v>
      </c>
      <c r="C320" s="58">
        <v>12.9583333333333</v>
      </c>
      <c r="D320" s="59">
        <v>466303.78200000012</v>
      </c>
      <c r="E320" s="59">
        <v>55965.912000000004</v>
      </c>
      <c r="F320" s="62">
        <f t="shared" si="8"/>
        <v>410337.87000000011</v>
      </c>
      <c r="G320" s="63">
        <f t="shared" si="9"/>
        <v>1.5412203538099397E-3</v>
      </c>
    </row>
    <row r="321" spans="1:9" x14ac:dyDescent="0.25">
      <c r="A321" s="29">
        <v>44755.74999895833</v>
      </c>
      <c r="B321" s="39">
        <v>12.9583333333333</v>
      </c>
      <c r="C321" s="39">
        <v>13</v>
      </c>
      <c r="D321" s="55">
        <v>411366.65800000005</v>
      </c>
      <c r="E321" s="55">
        <v>47674.408000000003</v>
      </c>
      <c r="F321" s="1">
        <f t="shared" si="8"/>
        <v>363692.25000000006</v>
      </c>
      <c r="G321" s="3">
        <f t="shared" si="9"/>
        <v>1.3660203924705586E-3</v>
      </c>
      <c r="H321" s="27"/>
      <c r="I321" s="27"/>
    </row>
    <row r="322" spans="1:9" x14ac:dyDescent="0.25">
      <c r="A322" s="29">
        <v>44755.791665567129</v>
      </c>
      <c r="B322" s="39">
        <v>13</v>
      </c>
      <c r="C322" s="39">
        <v>13.0416666666667</v>
      </c>
      <c r="D322" s="55">
        <v>366798.1</v>
      </c>
      <c r="E322" s="55">
        <v>36287.61</v>
      </c>
      <c r="F322" s="1">
        <f t="shared" si="8"/>
        <v>330510.49</v>
      </c>
      <c r="G322" s="3">
        <f t="shared" si="9"/>
        <v>1.2413904042921909E-3</v>
      </c>
      <c r="H322" s="27"/>
      <c r="I322" s="27"/>
    </row>
    <row r="323" spans="1:9" x14ac:dyDescent="0.25">
      <c r="A323" s="29">
        <v>44755.833332175927</v>
      </c>
      <c r="B323" s="39">
        <v>13.0416666666667</v>
      </c>
      <c r="C323" s="39">
        <v>13.0833333333333</v>
      </c>
      <c r="D323" s="55">
        <v>327360.12800000003</v>
      </c>
      <c r="E323" s="55">
        <v>26638.047999999999</v>
      </c>
      <c r="F323" s="1">
        <f t="shared" si="8"/>
        <v>300722.08</v>
      </c>
      <c r="G323" s="3">
        <f t="shared" si="9"/>
        <v>1.1295057668843991E-3</v>
      </c>
      <c r="H323" s="27"/>
      <c r="I323" s="27"/>
    </row>
    <row r="324" spans="1:9" x14ac:dyDescent="0.25">
      <c r="A324" s="29">
        <v>44755.874998784719</v>
      </c>
      <c r="B324" s="39">
        <v>13.0833333333333</v>
      </c>
      <c r="C324" s="39">
        <v>13.125</v>
      </c>
      <c r="D324" s="55">
        <v>315538.33999999997</v>
      </c>
      <c r="E324" s="55">
        <v>30414.370000000003</v>
      </c>
      <c r="F324" s="1">
        <f t="shared" si="8"/>
        <v>285123.96999999997</v>
      </c>
      <c r="G324" s="3">
        <f t="shared" si="9"/>
        <v>1.0709195959005551E-3</v>
      </c>
      <c r="H324" s="27"/>
      <c r="I324" s="27"/>
    </row>
    <row r="325" spans="1:9" x14ac:dyDescent="0.25">
      <c r="A325" s="29">
        <v>44755.916665393517</v>
      </c>
      <c r="B325" s="39">
        <v>13.125</v>
      </c>
      <c r="C325" s="39">
        <v>13.1666666666667</v>
      </c>
      <c r="D325" s="55">
        <v>306297.348</v>
      </c>
      <c r="E325" s="55">
        <v>29588.368000000002</v>
      </c>
      <c r="F325" s="1">
        <f t="shared" si="8"/>
        <v>276708.98</v>
      </c>
      <c r="G325" s="3">
        <f t="shared" si="9"/>
        <v>1.039313071586562E-3</v>
      </c>
      <c r="H325" s="27"/>
      <c r="I325" s="27"/>
    </row>
    <row r="326" spans="1:9" x14ac:dyDescent="0.25">
      <c r="A326" s="29">
        <v>44755.958332002316</v>
      </c>
      <c r="B326" s="39">
        <v>13.1666666666667</v>
      </c>
      <c r="C326" s="39">
        <v>13.2083333333333</v>
      </c>
      <c r="D326" s="55">
        <v>273454.59399999992</v>
      </c>
      <c r="E326" s="55">
        <v>29470.804000000011</v>
      </c>
      <c r="F326" s="1">
        <f t="shared" si="8"/>
        <v>243983.78999999992</v>
      </c>
      <c r="G326" s="3">
        <f t="shared" si="9"/>
        <v>9.163979506636563E-4</v>
      </c>
      <c r="H326" s="27"/>
      <c r="I326" s="27"/>
    </row>
    <row r="327" spans="1:9" x14ac:dyDescent="0.25">
      <c r="A327" s="29">
        <v>44755.999998611114</v>
      </c>
      <c r="B327" s="39">
        <v>13.2083333333333</v>
      </c>
      <c r="C327" s="39">
        <v>13.25</v>
      </c>
      <c r="D327" s="55">
        <v>299469.49799999991</v>
      </c>
      <c r="E327" s="55">
        <v>37151.478000000003</v>
      </c>
      <c r="F327" s="1">
        <f t="shared" si="8"/>
        <v>262318.0199999999</v>
      </c>
      <c r="G327" s="3">
        <f t="shared" si="9"/>
        <v>9.8526093045012532E-4</v>
      </c>
      <c r="H327" s="27"/>
      <c r="I327" s="27"/>
    </row>
    <row r="328" spans="1:9" x14ac:dyDescent="0.25">
      <c r="A328" s="29">
        <v>44756.041665219906</v>
      </c>
      <c r="B328" s="39">
        <v>13.25</v>
      </c>
      <c r="C328" s="39">
        <v>13.2916666666667</v>
      </c>
      <c r="D328" s="55">
        <v>333139.32399999996</v>
      </c>
      <c r="E328" s="55">
        <v>40279.553999999996</v>
      </c>
      <c r="F328" s="1">
        <f t="shared" si="8"/>
        <v>292859.76999999996</v>
      </c>
      <c r="G328" s="3">
        <f t="shared" si="9"/>
        <v>1.0999750969514401E-3</v>
      </c>
      <c r="H328" s="27"/>
      <c r="I328" s="27"/>
    </row>
    <row r="329" spans="1:9" x14ac:dyDescent="0.25">
      <c r="A329" s="29">
        <v>44756.083331828704</v>
      </c>
      <c r="B329" s="39">
        <v>13.2916666666667</v>
      </c>
      <c r="C329" s="39">
        <v>13.3333333333333</v>
      </c>
      <c r="D329" s="55">
        <v>376230.84</v>
      </c>
      <c r="E329" s="55">
        <v>43826.919999999991</v>
      </c>
      <c r="F329" s="1">
        <f t="shared" si="8"/>
        <v>332403.92000000004</v>
      </c>
      <c r="G329" s="3">
        <f t="shared" si="9"/>
        <v>1.2485020872926276E-3</v>
      </c>
      <c r="H329" s="27"/>
      <c r="I329" s="27"/>
    </row>
    <row r="330" spans="1:9" x14ac:dyDescent="0.25">
      <c r="A330" s="29">
        <v>44756.124998437503</v>
      </c>
      <c r="B330" s="39">
        <v>13.3333333333333</v>
      </c>
      <c r="C330" s="39">
        <v>13.375</v>
      </c>
      <c r="D330" s="55">
        <v>425216.74599999993</v>
      </c>
      <c r="E330" s="55">
        <v>52879.486000000004</v>
      </c>
      <c r="F330" s="1">
        <f t="shared" si="8"/>
        <v>372337.25999999989</v>
      </c>
      <c r="G330" s="3">
        <f t="shared" si="9"/>
        <v>1.3984908670355558E-3</v>
      </c>
      <c r="H330" s="27"/>
      <c r="I330" s="27"/>
    </row>
    <row r="331" spans="1:9" x14ac:dyDescent="0.25">
      <c r="A331" s="29">
        <v>44756.166665046294</v>
      </c>
      <c r="B331" s="39">
        <v>13.375</v>
      </c>
      <c r="C331" s="39">
        <v>13.4166666666667</v>
      </c>
      <c r="D331" s="55">
        <v>451899.06600000005</v>
      </c>
      <c r="E331" s="55">
        <v>54806.385999999999</v>
      </c>
      <c r="F331" s="1">
        <f t="shared" si="8"/>
        <v>397092.68000000005</v>
      </c>
      <c r="G331" s="3">
        <f t="shared" si="9"/>
        <v>1.4914717005401843E-3</v>
      </c>
      <c r="H331" s="27"/>
      <c r="I331" s="27"/>
    </row>
    <row r="332" spans="1:9" x14ac:dyDescent="0.25">
      <c r="A332" s="29">
        <v>44756.208331655092</v>
      </c>
      <c r="B332" s="39">
        <v>13.4166666666667</v>
      </c>
      <c r="C332" s="39">
        <v>13.4583333333333</v>
      </c>
      <c r="D332" s="55">
        <v>468382.77799999999</v>
      </c>
      <c r="E332" s="55">
        <v>56189.648000000008</v>
      </c>
      <c r="F332" s="1">
        <f t="shared" si="8"/>
        <v>412193.13</v>
      </c>
      <c r="G332" s="3">
        <f t="shared" si="9"/>
        <v>1.5481886710983473E-3</v>
      </c>
      <c r="H332" s="27"/>
      <c r="I332" s="27"/>
    </row>
    <row r="333" spans="1:9" x14ac:dyDescent="0.25">
      <c r="A333" s="29">
        <v>44756.249998263891</v>
      </c>
      <c r="B333" s="39">
        <v>13.4583333333333</v>
      </c>
      <c r="C333" s="39">
        <v>13.5</v>
      </c>
      <c r="D333" s="55">
        <v>477499.12800000003</v>
      </c>
      <c r="E333" s="55">
        <v>56987.238000000005</v>
      </c>
      <c r="F333" s="1">
        <f t="shared" si="8"/>
        <v>420511.89</v>
      </c>
      <c r="G333" s="3">
        <f t="shared" si="9"/>
        <v>1.5794337575693082E-3</v>
      </c>
      <c r="H333" s="27"/>
      <c r="I333" s="27"/>
    </row>
    <row r="334" spans="1:9" x14ac:dyDescent="0.25">
      <c r="A334" s="29">
        <v>44756.291664872682</v>
      </c>
      <c r="B334" s="39">
        <v>13.5</v>
      </c>
      <c r="C334" s="39">
        <v>13.5416666666667</v>
      </c>
      <c r="D334" s="55">
        <v>469229.52200000011</v>
      </c>
      <c r="E334" s="55">
        <v>54372.512000000002</v>
      </c>
      <c r="F334" s="1">
        <f t="shared" si="8"/>
        <v>414857.01000000013</v>
      </c>
      <c r="G334" s="3">
        <f t="shared" si="9"/>
        <v>1.5581941479901277E-3</v>
      </c>
      <c r="H334" s="27"/>
      <c r="I334" s="27"/>
    </row>
    <row r="335" spans="1:9" x14ac:dyDescent="0.25">
      <c r="A335" s="29">
        <v>44756.333331481481</v>
      </c>
      <c r="B335" s="39">
        <v>13.5416666666667</v>
      </c>
      <c r="C335" s="39">
        <v>13.5833333333333</v>
      </c>
      <c r="D335" s="55">
        <v>462098.37399999995</v>
      </c>
      <c r="E335" s="55">
        <v>49445.304000000004</v>
      </c>
      <c r="F335" s="1">
        <f t="shared" si="8"/>
        <v>412653.06999999995</v>
      </c>
      <c r="G335" s="3">
        <f t="shared" si="9"/>
        <v>1.5499161960024737E-3</v>
      </c>
      <c r="H335" s="27"/>
      <c r="I335" s="27"/>
    </row>
    <row r="336" spans="1:9" x14ac:dyDescent="0.25">
      <c r="A336" s="29">
        <v>44756.374998090279</v>
      </c>
      <c r="B336" s="39">
        <v>13.5833333333333</v>
      </c>
      <c r="C336" s="39">
        <v>13.625</v>
      </c>
      <c r="D336" s="55">
        <v>459638.272</v>
      </c>
      <c r="E336" s="55">
        <v>54760.302000000003</v>
      </c>
      <c r="F336" s="1">
        <f t="shared" ref="F336:F399" si="10">D336-E336</f>
        <v>404877.97</v>
      </c>
      <c r="G336" s="3">
        <f t="shared" ref="G336:G399" si="11">F336/$F$759</f>
        <v>1.5207130849834796E-3</v>
      </c>
      <c r="H336" s="27"/>
      <c r="I336" s="27"/>
    </row>
    <row r="337" spans="1:9" x14ac:dyDescent="0.25">
      <c r="A337" s="29">
        <v>44756.416664699071</v>
      </c>
      <c r="B337" s="39">
        <v>13.625</v>
      </c>
      <c r="C337" s="39">
        <v>13.6666666666667</v>
      </c>
      <c r="D337" s="55">
        <v>462252.69800000009</v>
      </c>
      <c r="E337" s="55">
        <v>55883.658000000003</v>
      </c>
      <c r="F337" s="1">
        <f t="shared" si="10"/>
        <v>406369.0400000001</v>
      </c>
      <c r="G337" s="3">
        <f t="shared" si="11"/>
        <v>1.5263135123409534E-3</v>
      </c>
      <c r="H337" s="27"/>
      <c r="I337" s="27"/>
    </row>
    <row r="338" spans="1:9" x14ac:dyDescent="0.25">
      <c r="A338" s="29">
        <v>44756.458331307869</v>
      </c>
      <c r="B338" s="39">
        <v>13.6666666666667</v>
      </c>
      <c r="C338" s="39">
        <v>13.7083333333333</v>
      </c>
      <c r="D338" s="55">
        <v>461680.91199999989</v>
      </c>
      <c r="E338" s="55">
        <v>57151.581999999995</v>
      </c>
      <c r="F338" s="1">
        <f t="shared" si="10"/>
        <v>404529.3299999999</v>
      </c>
      <c r="G338" s="3">
        <f t="shared" si="11"/>
        <v>1.5194036005233872E-3</v>
      </c>
      <c r="H338" s="27"/>
      <c r="I338" s="27"/>
    </row>
    <row r="339" spans="1:9" x14ac:dyDescent="0.25">
      <c r="A339" s="57">
        <v>44756.499997916668</v>
      </c>
      <c r="B339" s="58">
        <v>13.7083333333333</v>
      </c>
      <c r="C339" s="58">
        <v>13.75</v>
      </c>
      <c r="D339" s="59">
        <v>454416.83599999995</v>
      </c>
      <c r="E339" s="59">
        <v>58057.445999999989</v>
      </c>
      <c r="F339" s="60">
        <f t="shared" si="10"/>
        <v>396359.38999999996</v>
      </c>
      <c r="G339" s="61">
        <f t="shared" si="11"/>
        <v>1.4887174788222489E-3</v>
      </c>
      <c r="H339" s="27"/>
      <c r="I339" s="27"/>
    </row>
    <row r="340" spans="1:9" x14ac:dyDescent="0.25">
      <c r="A340" s="57">
        <v>44756.541664525466</v>
      </c>
      <c r="B340" s="58">
        <v>13.75</v>
      </c>
      <c r="C340" s="58">
        <v>13.7916666666667</v>
      </c>
      <c r="D340" s="59">
        <v>460361.18400000001</v>
      </c>
      <c r="E340" s="59">
        <v>54339.793999999994</v>
      </c>
      <c r="F340" s="60">
        <f t="shared" si="10"/>
        <v>406021.39</v>
      </c>
      <c r="G340" s="61">
        <f t="shared" si="11"/>
        <v>1.525007746299905E-3</v>
      </c>
      <c r="H340" s="27"/>
      <c r="I340" s="27"/>
    </row>
    <row r="341" spans="1:9" x14ac:dyDescent="0.25">
      <c r="A341" s="57">
        <v>44756.583331134258</v>
      </c>
      <c r="B341" s="58">
        <v>13.7916666666667</v>
      </c>
      <c r="C341" s="58">
        <v>13.8333333333333</v>
      </c>
      <c r="D341" s="59">
        <v>446979.25</v>
      </c>
      <c r="E341" s="59">
        <v>48253.61</v>
      </c>
      <c r="F341" s="60">
        <f t="shared" si="10"/>
        <v>398725.64</v>
      </c>
      <c r="G341" s="61">
        <f t="shared" si="11"/>
        <v>1.4976050637341724E-3</v>
      </c>
      <c r="H341" s="27"/>
      <c r="I341" s="27"/>
    </row>
    <row r="342" spans="1:9" x14ac:dyDescent="0.25">
      <c r="A342" s="57">
        <v>44756.624997743056</v>
      </c>
      <c r="B342" s="58">
        <v>13.8333333333333</v>
      </c>
      <c r="C342" s="58">
        <v>13.875</v>
      </c>
      <c r="D342" s="59">
        <v>456909.07199999999</v>
      </c>
      <c r="E342" s="59">
        <v>55102.281999999985</v>
      </c>
      <c r="F342" s="60">
        <f t="shared" si="10"/>
        <v>401806.79</v>
      </c>
      <c r="G342" s="61">
        <f t="shared" si="11"/>
        <v>1.5091777979133049E-3</v>
      </c>
      <c r="H342" s="27"/>
      <c r="I342" s="27"/>
    </row>
    <row r="343" spans="1:9" x14ac:dyDescent="0.25">
      <c r="A343" s="57">
        <v>44756.666664351855</v>
      </c>
      <c r="B343" s="58">
        <v>13.875</v>
      </c>
      <c r="C343" s="58">
        <v>13.9166666666667</v>
      </c>
      <c r="D343" s="59">
        <v>481593.85400000005</v>
      </c>
      <c r="E343" s="59">
        <v>58924.523999999998</v>
      </c>
      <c r="F343" s="60">
        <f t="shared" si="10"/>
        <v>422669.33000000007</v>
      </c>
      <c r="G343" s="61">
        <f t="shared" si="11"/>
        <v>1.5875370565412599E-3</v>
      </c>
      <c r="H343" s="27"/>
      <c r="I343" s="27"/>
    </row>
    <row r="344" spans="1:9" x14ac:dyDescent="0.25">
      <c r="A344" s="57">
        <v>44756.708330960646</v>
      </c>
      <c r="B344" s="58">
        <v>13.9166666666667</v>
      </c>
      <c r="C344" s="58">
        <v>13.9583333333333</v>
      </c>
      <c r="D344" s="59">
        <v>469511.826</v>
      </c>
      <c r="E344" s="59">
        <v>53348.446000000004</v>
      </c>
      <c r="F344" s="60">
        <f t="shared" si="10"/>
        <v>416163.38</v>
      </c>
      <c r="G344" s="61">
        <f t="shared" si="11"/>
        <v>1.5631008460572752E-3</v>
      </c>
      <c r="H344" s="27"/>
      <c r="I344" s="27"/>
    </row>
    <row r="345" spans="1:9" x14ac:dyDescent="0.25">
      <c r="A345" s="29">
        <v>44756.749997569445</v>
      </c>
      <c r="B345" s="39">
        <v>13.9583333333333</v>
      </c>
      <c r="C345" s="39">
        <v>14</v>
      </c>
      <c r="D345" s="55">
        <v>411656.81599999999</v>
      </c>
      <c r="E345" s="55">
        <v>44140.756000000001</v>
      </c>
      <c r="F345" s="1">
        <f t="shared" si="10"/>
        <v>367516.06</v>
      </c>
      <c r="G345" s="3">
        <f t="shared" si="11"/>
        <v>1.3803825418892848E-3</v>
      </c>
      <c r="H345" s="27"/>
      <c r="I345" s="27"/>
    </row>
    <row r="346" spans="1:9" x14ac:dyDescent="0.25">
      <c r="A346" s="29">
        <v>44756.791664178243</v>
      </c>
      <c r="B346" s="39">
        <v>14</v>
      </c>
      <c r="C346" s="39">
        <v>14.0416666666667</v>
      </c>
      <c r="D346" s="55">
        <v>361047.81200000009</v>
      </c>
      <c r="E346" s="55">
        <v>40988.241999999991</v>
      </c>
      <c r="F346" s="1">
        <f t="shared" si="10"/>
        <v>320059.57000000012</v>
      </c>
      <c r="G346" s="3">
        <f t="shared" si="11"/>
        <v>1.2021369699941593E-3</v>
      </c>
      <c r="H346" s="27"/>
      <c r="I346" s="27"/>
    </row>
    <row r="347" spans="1:9" x14ac:dyDescent="0.25">
      <c r="A347" s="29">
        <v>44756.833330787034</v>
      </c>
      <c r="B347" s="39">
        <v>14.0416666666667</v>
      </c>
      <c r="C347" s="39">
        <v>14.0833333333333</v>
      </c>
      <c r="D347" s="55">
        <v>310886.29800000007</v>
      </c>
      <c r="E347" s="55">
        <v>32187.108000000004</v>
      </c>
      <c r="F347" s="1">
        <f t="shared" si="10"/>
        <v>278699.19000000006</v>
      </c>
      <c r="G347" s="3">
        <f t="shared" si="11"/>
        <v>1.0467882582183886E-3</v>
      </c>
      <c r="H347" s="27"/>
      <c r="I347" s="27"/>
    </row>
    <row r="348" spans="1:9" x14ac:dyDescent="0.25">
      <c r="A348" s="29">
        <v>44756.874997395833</v>
      </c>
      <c r="B348" s="39">
        <v>14.0833333333333</v>
      </c>
      <c r="C348" s="39">
        <v>14.125</v>
      </c>
      <c r="D348" s="55">
        <v>314363.49800000008</v>
      </c>
      <c r="E348" s="55">
        <v>35387.328000000001</v>
      </c>
      <c r="F348" s="1">
        <f t="shared" si="10"/>
        <v>278976.1700000001</v>
      </c>
      <c r="G348" s="3">
        <f t="shared" si="11"/>
        <v>1.0478285892353586E-3</v>
      </c>
      <c r="H348" s="27"/>
      <c r="I348" s="27"/>
    </row>
    <row r="349" spans="1:9" x14ac:dyDescent="0.25">
      <c r="A349" s="29">
        <v>44756.916664004631</v>
      </c>
      <c r="B349" s="39">
        <v>14.125</v>
      </c>
      <c r="C349" s="39">
        <v>14.1666666666667</v>
      </c>
      <c r="D349" s="55">
        <v>309978.93000000005</v>
      </c>
      <c r="E349" s="55">
        <v>34585.159999999989</v>
      </c>
      <c r="F349" s="1">
        <f t="shared" si="10"/>
        <v>275393.77000000008</v>
      </c>
      <c r="G349" s="3">
        <f t="shared" si="11"/>
        <v>1.0343731706665368E-3</v>
      </c>
      <c r="H349" s="27"/>
      <c r="I349" s="27"/>
    </row>
    <row r="350" spans="1:9" x14ac:dyDescent="0.25">
      <c r="A350" s="29">
        <v>44756.958330613423</v>
      </c>
      <c r="B350" s="39">
        <v>14.1666666666667</v>
      </c>
      <c r="C350" s="39">
        <v>14.2083333333333</v>
      </c>
      <c r="D350" s="55">
        <v>303321.90799999994</v>
      </c>
      <c r="E350" s="55">
        <v>34352.637999999999</v>
      </c>
      <c r="F350" s="1">
        <f t="shared" si="10"/>
        <v>268969.26999999996</v>
      </c>
      <c r="G350" s="3">
        <f t="shared" si="11"/>
        <v>1.0102428846584426E-3</v>
      </c>
      <c r="H350" s="27"/>
      <c r="I350" s="27"/>
    </row>
    <row r="351" spans="1:9" x14ac:dyDescent="0.25">
      <c r="A351" s="29">
        <v>44756.999997222221</v>
      </c>
      <c r="B351" s="39">
        <v>14.2083333333333</v>
      </c>
      <c r="C351" s="39">
        <v>14.25</v>
      </c>
      <c r="D351" s="55">
        <v>302706.01600000006</v>
      </c>
      <c r="E351" s="55">
        <v>36562.205999999984</v>
      </c>
      <c r="F351" s="1">
        <f t="shared" si="10"/>
        <v>266143.81000000006</v>
      </c>
      <c r="G351" s="3">
        <f t="shared" si="11"/>
        <v>9.9963051670694052E-4</v>
      </c>
      <c r="H351" s="27"/>
      <c r="I351" s="27"/>
    </row>
    <row r="352" spans="1:9" x14ac:dyDescent="0.25">
      <c r="A352" s="29">
        <v>44757.04166383102</v>
      </c>
      <c r="B352" s="39">
        <v>14.25</v>
      </c>
      <c r="C352" s="39">
        <v>14.2916666666667</v>
      </c>
      <c r="D352" s="55">
        <v>327474.79399999999</v>
      </c>
      <c r="E352" s="55">
        <v>40866.654000000002</v>
      </c>
      <c r="F352" s="1">
        <f t="shared" si="10"/>
        <v>286608.14</v>
      </c>
      <c r="G352" s="3">
        <f t="shared" si="11"/>
        <v>1.0764941070040858E-3</v>
      </c>
      <c r="H352" s="27"/>
      <c r="I352" s="27"/>
    </row>
    <row r="353" spans="1:9" x14ac:dyDescent="0.25">
      <c r="A353" s="29">
        <v>44757.083330439818</v>
      </c>
      <c r="B353" s="39">
        <v>14.2916666666667</v>
      </c>
      <c r="C353" s="39">
        <v>14.3333333333333</v>
      </c>
      <c r="D353" s="55">
        <v>371790.93200000003</v>
      </c>
      <c r="E353" s="55">
        <v>43976.862000000001</v>
      </c>
      <c r="F353" s="1">
        <f t="shared" si="10"/>
        <v>327814.07</v>
      </c>
      <c r="G353" s="3">
        <f t="shared" si="11"/>
        <v>1.231262707849208E-3</v>
      </c>
      <c r="H353" s="27"/>
      <c r="I353" s="27"/>
    </row>
    <row r="354" spans="1:9" x14ac:dyDescent="0.25">
      <c r="A354" s="29">
        <v>44757.12499704861</v>
      </c>
      <c r="B354" s="39">
        <v>14.3333333333333</v>
      </c>
      <c r="C354" s="39">
        <v>14.375</v>
      </c>
      <c r="D354" s="55">
        <v>422616.23399999994</v>
      </c>
      <c r="E354" s="55">
        <v>52119.233999999989</v>
      </c>
      <c r="F354" s="1">
        <f t="shared" si="10"/>
        <v>370496.99999999994</v>
      </c>
      <c r="G354" s="3">
        <f t="shared" si="11"/>
        <v>1.3915788894296327E-3</v>
      </c>
      <c r="H354" s="27"/>
      <c r="I354" s="27"/>
    </row>
    <row r="355" spans="1:9" x14ac:dyDescent="0.25">
      <c r="A355" s="29">
        <v>44757.166663657408</v>
      </c>
      <c r="B355" s="39">
        <v>14.375</v>
      </c>
      <c r="C355" s="39">
        <v>14.4166666666667</v>
      </c>
      <c r="D355" s="55">
        <v>448548.93599999999</v>
      </c>
      <c r="E355" s="55">
        <v>55992.045999999973</v>
      </c>
      <c r="F355" s="1">
        <f t="shared" si="10"/>
        <v>392556.89</v>
      </c>
      <c r="G355" s="3">
        <f t="shared" si="11"/>
        <v>1.4744353693124388E-3</v>
      </c>
      <c r="H355" s="27"/>
      <c r="I355" s="27"/>
    </row>
    <row r="356" spans="1:9" x14ac:dyDescent="0.25">
      <c r="A356" s="29">
        <v>44757.208330266207</v>
      </c>
      <c r="B356" s="39">
        <v>14.4166666666667</v>
      </c>
      <c r="C356" s="39">
        <v>14.4583333333333</v>
      </c>
      <c r="D356" s="55">
        <v>469947.16399999993</v>
      </c>
      <c r="E356" s="55">
        <v>58525.693999999989</v>
      </c>
      <c r="F356" s="1">
        <f t="shared" si="10"/>
        <v>411421.47</v>
      </c>
      <c r="G356" s="3">
        <f t="shared" si="11"/>
        <v>1.5452903324726167E-3</v>
      </c>
      <c r="H356" s="27"/>
      <c r="I356" s="27"/>
    </row>
    <row r="357" spans="1:9" x14ac:dyDescent="0.25">
      <c r="A357" s="29">
        <v>44757.249996874998</v>
      </c>
      <c r="B357" s="39">
        <v>14.4583333333333</v>
      </c>
      <c r="C357" s="39">
        <v>14.5</v>
      </c>
      <c r="D357" s="55">
        <v>486479.77600000001</v>
      </c>
      <c r="E357" s="55">
        <v>58236.716</v>
      </c>
      <c r="F357" s="1">
        <f t="shared" si="10"/>
        <v>428243.06</v>
      </c>
      <c r="G357" s="3">
        <f t="shared" si="11"/>
        <v>1.6084718684381996E-3</v>
      </c>
      <c r="H357" s="27"/>
      <c r="I357" s="27"/>
    </row>
    <row r="358" spans="1:9" x14ac:dyDescent="0.25">
      <c r="A358" s="29">
        <v>44757.291663483797</v>
      </c>
      <c r="B358" s="39">
        <v>14.5</v>
      </c>
      <c r="C358" s="39">
        <v>14.5416666666667</v>
      </c>
      <c r="D358" s="55">
        <v>479534.67600000009</v>
      </c>
      <c r="E358" s="55">
        <v>56025.065999999984</v>
      </c>
      <c r="F358" s="1">
        <f t="shared" si="10"/>
        <v>423509.6100000001</v>
      </c>
      <c r="G358" s="3">
        <f t="shared" si="11"/>
        <v>1.5906931304344627E-3</v>
      </c>
      <c r="H358" s="27"/>
      <c r="I358" s="27"/>
    </row>
    <row r="359" spans="1:9" x14ac:dyDescent="0.25">
      <c r="A359" s="29">
        <v>44757.333330092595</v>
      </c>
      <c r="B359" s="39">
        <v>14.5416666666667</v>
      </c>
      <c r="C359" s="39">
        <v>14.5833333333333</v>
      </c>
      <c r="D359" s="55">
        <v>474640.0419999999</v>
      </c>
      <c r="E359" s="55">
        <v>52008.781999999999</v>
      </c>
      <c r="F359" s="1">
        <f t="shared" si="10"/>
        <v>422631.25999999989</v>
      </c>
      <c r="G359" s="3">
        <f t="shared" si="11"/>
        <v>1.5873940664271136E-3</v>
      </c>
      <c r="H359" s="27"/>
      <c r="I359" s="27"/>
    </row>
    <row r="360" spans="1:9" x14ac:dyDescent="0.25">
      <c r="A360" s="29">
        <v>44757.374996701386</v>
      </c>
      <c r="B360" s="39">
        <v>14.5833333333333</v>
      </c>
      <c r="C360" s="39">
        <v>14.625</v>
      </c>
      <c r="D360" s="55">
        <v>475304.98599999998</v>
      </c>
      <c r="E360" s="55">
        <v>56071.295999999995</v>
      </c>
      <c r="F360" s="1">
        <f t="shared" si="10"/>
        <v>419233.69</v>
      </c>
      <c r="G360" s="3">
        <f t="shared" si="11"/>
        <v>1.5746328654258658E-3</v>
      </c>
      <c r="H360" s="27"/>
      <c r="I360" s="27"/>
    </row>
    <row r="361" spans="1:9" x14ac:dyDescent="0.25">
      <c r="A361" s="29">
        <v>44757.416663310185</v>
      </c>
      <c r="B361" s="39">
        <v>14.625</v>
      </c>
      <c r="C361" s="39">
        <v>14.6666666666667</v>
      </c>
      <c r="D361" s="55">
        <v>462241.33199999999</v>
      </c>
      <c r="E361" s="55">
        <v>59619.921999999991</v>
      </c>
      <c r="F361" s="1">
        <f t="shared" si="10"/>
        <v>402621.41000000003</v>
      </c>
      <c r="G361" s="3">
        <f t="shared" si="11"/>
        <v>1.5122374933896712E-3</v>
      </c>
      <c r="H361" s="27"/>
      <c r="I361" s="27"/>
    </row>
    <row r="362" spans="1:9" x14ac:dyDescent="0.25">
      <c r="A362" s="29">
        <v>44757.458329918984</v>
      </c>
      <c r="B362" s="39">
        <v>14.6666666666667</v>
      </c>
      <c r="C362" s="39">
        <v>14.7083333333333</v>
      </c>
      <c r="D362" s="55">
        <v>470831.86199999996</v>
      </c>
      <c r="E362" s="55">
        <v>60925.171999999991</v>
      </c>
      <c r="F362" s="1">
        <f t="shared" si="10"/>
        <v>409906.68999999994</v>
      </c>
      <c r="G362" s="3">
        <f t="shared" si="11"/>
        <v>1.5396008508570293E-3</v>
      </c>
      <c r="H362" s="27"/>
      <c r="I362" s="27"/>
    </row>
    <row r="363" spans="1:9" x14ac:dyDescent="0.25">
      <c r="A363" s="57">
        <v>44757.499996527775</v>
      </c>
      <c r="B363" s="58">
        <v>14.7083333333333</v>
      </c>
      <c r="C363" s="58">
        <v>14.75</v>
      </c>
      <c r="D363" s="59">
        <v>463881.0780000001</v>
      </c>
      <c r="E363" s="59">
        <v>57029.627999999997</v>
      </c>
      <c r="F363" s="62">
        <f t="shared" si="10"/>
        <v>406851.45000000007</v>
      </c>
      <c r="G363" s="63">
        <f t="shared" si="11"/>
        <v>1.5281254340894419E-3</v>
      </c>
      <c r="H363" s="27"/>
      <c r="I363" s="27"/>
    </row>
    <row r="364" spans="1:9" x14ac:dyDescent="0.25">
      <c r="A364" s="57">
        <v>44757.541663136573</v>
      </c>
      <c r="B364" s="58">
        <v>14.75</v>
      </c>
      <c r="C364" s="58">
        <v>14.7916666666667</v>
      </c>
      <c r="D364" s="59">
        <v>459055.49399999995</v>
      </c>
      <c r="E364" s="59">
        <v>54904.563999999984</v>
      </c>
      <c r="F364" s="62">
        <f t="shared" si="10"/>
        <v>404150.92999999993</v>
      </c>
      <c r="G364" s="63">
        <f t="shared" si="11"/>
        <v>1.517982338133246E-3</v>
      </c>
      <c r="H364" s="27"/>
      <c r="I364" s="27"/>
    </row>
    <row r="365" spans="1:9" x14ac:dyDescent="0.25">
      <c r="A365" s="57">
        <v>44757.583329745372</v>
      </c>
      <c r="B365" s="58">
        <v>14.7916666666667</v>
      </c>
      <c r="C365" s="58">
        <v>14.8333333333333</v>
      </c>
      <c r="D365" s="59">
        <v>448703.60199999996</v>
      </c>
      <c r="E365" s="59">
        <v>51646.341999999975</v>
      </c>
      <c r="F365" s="62">
        <f t="shared" si="10"/>
        <v>397057.26</v>
      </c>
      <c r="G365" s="63">
        <f t="shared" si="11"/>
        <v>1.4913386637699442E-3</v>
      </c>
      <c r="H365" s="27"/>
      <c r="I365" s="27"/>
    </row>
    <row r="366" spans="1:9" x14ac:dyDescent="0.25">
      <c r="A366" s="57">
        <v>44757.624996354163</v>
      </c>
      <c r="B366" s="58">
        <v>14.8333333333333</v>
      </c>
      <c r="C366" s="58">
        <v>14.875</v>
      </c>
      <c r="D366" s="59">
        <v>458055.87</v>
      </c>
      <c r="E366" s="59">
        <v>57163.96</v>
      </c>
      <c r="F366" s="62">
        <f t="shared" si="10"/>
        <v>400891.91</v>
      </c>
      <c r="G366" s="63">
        <f t="shared" si="11"/>
        <v>1.5057415279992128E-3</v>
      </c>
      <c r="H366" s="27"/>
      <c r="I366" s="27"/>
    </row>
    <row r="367" spans="1:9" x14ac:dyDescent="0.25">
      <c r="A367" s="57">
        <v>44757.666662962962</v>
      </c>
      <c r="B367" s="58">
        <v>14.875</v>
      </c>
      <c r="C367" s="58">
        <v>14.9166666666667</v>
      </c>
      <c r="D367" s="59">
        <v>474033.39799999999</v>
      </c>
      <c r="E367" s="59">
        <v>59829.167999999998</v>
      </c>
      <c r="F367" s="62">
        <f t="shared" si="10"/>
        <v>414204.23</v>
      </c>
      <c r="G367" s="63">
        <f t="shared" si="11"/>
        <v>1.55574232012798E-3</v>
      </c>
      <c r="H367" s="27"/>
      <c r="I367" s="27"/>
    </row>
    <row r="368" spans="1:9" x14ac:dyDescent="0.25">
      <c r="A368" s="57">
        <v>44757.70832957176</v>
      </c>
      <c r="B368" s="58">
        <v>14.9166666666667</v>
      </c>
      <c r="C368" s="58">
        <v>14.9583333333333</v>
      </c>
      <c r="D368" s="59">
        <v>449776.38999999996</v>
      </c>
      <c r="E368" s="59">
        <v>61304.180000000008</v>
      </c>
      <c r="F368" s="62">
        <f t="shared" si="10"/>
        <v>388472.20999999996</v>
      </c>
      <c r="G368" s="63">
        <f t="shared" si="11"/>
        <v>1.4590933976957306E-3</v>
      </c>
      <c r="H368" s="27"/>
      <c r="I368" s="27"/>
    </row>
    <row r="369" spans="1:9" x14ac:dyDescent="0.25">
      <c r="A369" s="29">
        <v>44757.749996180559</v>
      </c>
      <c r="B369" s="39">
        <v>14.9583333333333</v>
      </c>
      <c r="C369" s="39">
        <v>15</v>
      </c>
      <c r="D369" s="55">
        <v>415340.83999999997</v>
      </c>
      <c r="E369" s="55">
        <v>55145.54</v>
      </c>
      <c r="F369" s="1">
        <f t="shared" si="10"/>
        <v>360195.3</v>
      </c>
      <c r="G369" s="3">
        <f t="shared" si="11"/>
        <v>1.3528859222929565E-3</v>
      </c>
      <c r="H369" s="27"/>
      <c r="I369" s="27"/>
    </row>
    <row r="370" spans="1:9" x14ac:dyDescent="0.25">
      <c r="A370" s="29">
        <v>44757.79166278935</v>
      </c>
      <c r="B370" s="39">
        <v>15</v>
      </c>
      <c r="C370" s="39">
        <v>15.0416666666667</v>
      </c>
      <c r="D370" s="55">
        <v>370153.81800000009</v>
      </c>
      <c r="E370" s="55">
        <v>45838.007999999994</v>
      </c>
      <c r="F370" s="1">
        <f t="shared" si="10"/>
        <v>324315.81000000011</v>
      </c>
      <c r="G370" s="3">
        <f t="shared" si="11"/>
        <v>1.2181233173393362E-3</v>
      </c>
      <c r="H370" s="27"/>
      <c r="I370" s="27"/>
    </row>
    <row r="371" spans="1:9" x14ac:dyDescent="0.25">
      <c r="A371" s="29">
        <v>44757.833329398149</v>
      </c>
      <c r="B371" s="39">
        <v>15.0416666666667</v>
      </c>
      <c r="C371" s="39">
        <v>15.0833333333333</v>
      </c>
      <c r="D371" s="55">
        <v>332642.99000000011</v>
      </c>
      <c r="E371" s="55">
        <v>35929.07</v>
      </c>
      <c r="F371" s="1">
        <f t="shared" si="10"/>
        <v>296713.9200000001</v>
      </c>
      <c r="G371" s="3">
        <f t="shared" si="11"/>
        <v>1.114451202767939E-3</v>
      </c>
      <c r="H371" s="27"/>
      <c r="I371" s="27"/>
    </row>
    <row r="372" spans="1:9" x14ac:dyDescent="0.25">
      <c r="A372" s="29">
        <v>44757.874996006947</v>
      </c>
      <c r="B372" s="39">
        <v>15.0833333333333</v>
      </c>
      <c r="C372" s="39">
        <v>15.125</v>
      </c>
      <c r="D372" s="55">
        <v>317686.31</v>
      </c>
      <c r="E372" s="55">
        <v>37155.619999999995</v>
      </c>
      <c r="F372" s="1">
        <f t="shared" si="10"/>
        <v>280530.69</v>
      </c>
      <c r="G372" s="3">
        <f t="shared" si="11"/>
        <v>1.0536673334497408E-3</v>
      </c>
      <c r="H372" s="27"/>
      <c r="I372" s="27"/>
    </row>
    <row r="373" spans="1:9" x14ac:dyDescent="0.25">
      <c r="A373" s="29">
        <v>44757.916662615738</v>
      </c>
      <c r="B373" s="39">
        <v>15.125</v>
      </c>
      <c r="C373" s="39">
        <v>15.1666666666667</v>
      </c>
      <c r="D373" s="55">
        <v>310169.90000000002</v>
      </c>
      <c r="E373" s="55">
        <v>36206.920000000006</v>
      </c>
      <c r="F373" s="1">
        <f t="shared" si="10"/>
        <v>273962.98000000004</v>
      </c>
      <c r="G373" s="3">
        <f t="shared" si="11"/>
        <v>1.028999153713074E-3</v>
      </c>
      <c r="H373" s="27"/>
      <c r="I373" s="27"/>
    </row>
    <row r="374" spans="1:9" x14ac:dyDescent="0.25">
      <c r="A374" s="29">
        <v>44757.958329224537</v>
      </c>
      <c r="B374" s="39">
        <v>15.1666666666667</v>
      </c>
      <c r="C374" s="39">
        <v>15.2083333333333</v>
      </c>
      <c r="D374" s="55">
        <v>293250.47599999991</v>
      </c>
      <c r="E374" s="55">
        <v>36162.166000000005</v>
      </c>
      <c r="F374" s="1">
        <f t="shared" si="10"/>
        <v>257088.30999999991</v>
      </c>
      <c r="G374" s="3">
        <f t="shared" si="11"/>
        <v>9.6561825039107225E-4</v>
      </c>
      <c r="H374" s="27"/>
      <c r="I374" s="27"/>
    </row>
    <row r="375" spans="1:9" x14ac:dyDescent="0.25">
      <c r="A375" s="29">
        <v>44757.999995833336</v>
      </c>
      <c r="B375" s="39">
        <v>15.2083333333333</v>
      </c>
      <c r="C375" s="39">
        <v>15.25</v>
      </c>
      <c r="D375" s="55">
        <v>295760.71799999999</v>
      </c>
      <c r="E375" s="55">
        <v>37076.12799999999</v>
      </c>
      <c r="F375" s="1">
        <f t="shared" si="10"/>
        <v>258684.59</v>
      </c>
      <c r="G375" s="3">
        <f t="shared" si="11"/>
        <v>9.7161384428149202E-4</v>
      </c>
      <c r="H375" s="27"/>
      <c r="I375" s="27"/>
    </row>
    <row r="376" spans="1:9" x14ac:dyDescent="0.25">
      <c r="A376" s="29">
        <v>44758.041662442127</v>
      </c>
      <c r="B376" s="39">
        <v>15.25</v>
      </c>
      <c r="C376" s="39">
        <v>15.2916666666667</v>
      </c>
      <c r="D376" s="55">
        <v>320227.14799999993</v>
      </c>
      <c r="E376" s="55">
        <v>38602.607999999993</v>
      </c>
      <c r="F376" s="1">
        <f t="shared" si="10"/>
        <v>281624.53999999992</v>
      </c>
      <c r="G376" s="3">
        <f t="shared" si="11"/>
        <v>1.0577758108954488E-3</v>
      </c>
      <c r="H376" s="27"/>
      <c r="I376" s="27"/>
    </row>
    <row r="377" spans="1:9" x14ac:dyDescent="0.25">
      <c r="A377" s="29">
        <v>44758.083329050925</v>
      </c>
      <c r="B377" s="39">
        <v>15.2916666666667</v>
      </c>
      <c r="C377" s="39">
        <v>15.3333333333333</v>
      </c>
      <c r="D377" s="55">
        <v>348747.88399999996</v>
      </c>
      <c r="E377" s="55">
        <v>41504.754000000008</v>
      </c>
      <c r="F377" s="1">
        <f t="shared" si="10"/>
        <v>307243.12999999995</v>
      </c>
      <c r="G377" s="3">
        <f t="shared" si="11"/>
        <v>1.1539986926487509E-3</v>
      </c>
      <c r="H377" s="27"/>
      <c r="I377" s="27"/>
    </row>
    <row r="378" spans="1:9" x14ac:dyDescent="0.25">
      <c r="A378" s="29">
        <v>44758.124995659724</v>
      </c>
      <c r="B378" s="39">
        <v>15.3333333333333</v>
      </c>
      <c r="C378" s="39">
        <v>15.375</v>
      </c>
      <c r="D378" s="55">
        <v>402797.28399999999</v>
      </c>
      <c r="E378" s="55">
        <v>49090.303999999996</v>
      </c>
      <c r="F378" s="1">
        <f t="shared" si="10"/>
        <v>353706.98</v>
      </c>
      <c r="G378" s="3">
        <f t="shared" si="11"/>
        <v>1.3285159297157854E-3</v>
      </c>
      <c r="H378" s="27"/>
      <c r="I378" s="27"/>
    </row>
    <row r="379" spans="1:9" x14ac:dyDescent="0.25">
      <c r="A379" s="29">
        <v>44758.166662268515</v>
      </c>
      <c r="B379" s="39">
        <v>15.375</v>
      </c>
      <c r="C379" s="39">
        <v>15.4166666666667</v>
      </c>
      <c r="D379" s="55">
        <v>443040.23400000005</v>
      </c>
      <c r="E379" s="55">
        <v>51209.913999999982</v>
      </c>
      <c r="F379" s="1">
        <f t="shared" si="10"/>
        <v>391830.32000000007</v>
      </c>
      <c r="G379" s="3">
        <f t="shared" si="11"/>
        <v>1.4717063877722567E-3</v>
      </c>
      <c r="H379" s="27"/>
      <c r="I379" s="27"/>
    </row>
    <row r="380" spans="1:9" x14ac:dyDescent="0.25">
      <c r="A380" s="29">
        <v>44758.208328877314</v>
      </c>
      <c r="B380" s="39">
        <v>15.4166666666667</v>
      </c>
      <c r="C380" s="39">
        <v>15.4583333333333</v>
      </c>
      <c r="D380" s="55">
        <v>470811.97000000003</v>
      </c>
      <c r="E380" s="55">
        <v>52895.53</v>
      </c>
      <c r="F380" s="1">
        <f t="shared" si="10"/>
        <v>417916.44000000006</v>
      </c>
      <c r="G380" s="3">
        <f t="shared" si="11"/>
        <v>1.5696853023090226E-3</v>
      </c>
      <c r="H380" s="27"/>
      <c r="I380" s="27"/>
    </row>
    <row r="381" spans="1:9" x14ac:dyDescent="0.25">
      <c r="A381" s="29">
        <v>44758.249995486112</v>
      </c>
      <c r="B381" s="39">
        <v>15.4583333333333</v>
      </c>
      <c r="C381" s="39">
        <v>15.5</v>
      </c>
      <c r="D381" s="55">
        <v>486125.49400000001</v>
      </c>
      <c r="E381" s="55">
        <v>53049.414000000004</v>
      </c>
      <c r="F381" s="1">
        <f t="shared" si="10"/>
        <v>433076.08</v>
      </c>
      <c r="G381" s="3">
        <f t="shared" si="11"/>
        <v>1.626624589254269E-3</v>
      </c>
      <c r="H381" s="27"/>
      <c r="I381" s="27"/>
    </row>
    <row r="382" spans="1:9" x14ac:dyDescent="0.25">
      <c r="A382" s="29">
        <v>44758.291662094911</v>
      </c>
      <c r="B382" s="39">
        <v>15.5</v>
      </c>
      <c r="C382" s="39">
        <v>15.5416666666667</v>
      </c>
      <c r="D382" s="55">
        <v>478682.64600000007</v>
      </c>
      <c r="E382" s="55">
        <v>51289.175999999999</v>
      </c>
      <c r="F382" s="1">
        <f t="shared" si="10"/>
        <v>427393.47000000009</v>
      </c>
      <c r="G382" s="3">
        <f t="shared" si="11"/>
        <v>1.6052808263820686E-3</v>
      </c>
      <c r="H382" s="27"/>
      <c r="I382" s="27"/>
    </row>
    <row r="383" spans="1:9" x14ac:dyDescent="0.25">
      <c r="A383" s="29">
        <v>44758.333328703702</v>
      </c>
      <c r="B383" s="39">
        <v>15.5416666666667</v>
      </c>
      <c r="C383" s="39">
        <v>15.5833333333333</v>
      </c>
      <c r="D383" s="55">
        <v>470064.52399999998</v>
      </c>
      <c r="E383" s="55">
        <v>46608.574000000008</v>
      </c>
      <c r="F383" s="1">
        <f t="shared" si="10"/>
        <v>423455.94999999995</v>
      </c>
      <c r="G383" s="3">
        <f t="shared" si="11"/>
        <v>1.590491584610321E-3</v>
      </c>
      <c r="H383" s="27"/>
      <c r="I383" s="27"/>
    </row>
    <row r="384" spans="1:9" x14ac:dyDescent="0.25">
      <c r="A384" s="29">
        <v>44758.374995312501</v>
      </c>
      <c r="B384" s="39">
        <v>15.5833333333333</v>
      </c>
      <c r="C384" s="39">
        <v>15.625</v>
      </c>
      <c r="D384" s="55">
        <v>463625.35200000013</v>
      </c>
      <c r="E384" s="55">
        <v>50366.042000000016</v>
      </c>
      <c r="F384" s="1">
        <f t="shared" si="10"/>
        <v>413259.31000000011</v>
      </c>
      <c r="G384" s="3">
        <f t="shared" si="11"/>
        <v>1.5521932206097662E-3</v>
      </c>
      <c r="H384" s="27"/>
      <c r="I384" s="27"/>
    </row>
    <row r="385" spans="1:9" x14ac:dyDescent="0.25">
      <c r="A385" s="29">
        <v>44758.416661921299</v>
      </c>
      <c r="B385" s="39">
        <v>15.625</v>
      </c>
      <c r="C385" s="39">
        <v>15.6666666666667</v>
      </c>
      <c r="D385" s="55">
        <v>460356.00200000004</v>
      </c>
      <c r="E385" s="55">
        <v>50438.331999999995</v>
      </c>
      <c r="F385" s="1">
        <f t="shared" si="10"/>
        <v>409917.67000000004</v>
      </c>
      <c r="G385" s="3">
        <f t="shared" si="11"/>
        <v>1.5396420915046083E-3</v>
      </c>
      <c r="H385" s="27"/>
      <c r="I385" s="27"/>
    </row>
    <row r="386" spans="1:9" x14ac:dyDescent="0.25">
      <c r="A386" s="29">
        <v>44758.458328530091</v>
      </c>
      <c r="B386" s="39">
        <v>15.6666666666667</v>
      </c>
      <c r="C386" s="39">
        <v>15.7083333333333</v>
      </c>
      <c r="D386" s="55">
        <v>463761.97399999993</v>
      </c>
      <c r="E386" s="55">
        <v>52703.983999999989</v>
      </c>
      <c r="F386" s="1">
        <f t="shared" si="10"/>
        <v>411057.98999999993</v>
      </c>
      <c r="G386" s="3">
        <f t="shared" si="11"/>
        <v>1.5439251092866531E-3</v>
      </c>
      <c r="H386" s="27"/>
      <c r="I386" s="27"/>
    </row>
    <row r="387" spans="1:9" s="27" customFormat="1" x14ac:dyDescent="0.25">
      <c r="A387" s="29">
        <v>44758.499995138889</v>
      </c>
      <c r="B387" s="40">
        <v>15.7083333333333</v>
      </c>
      <c r="C387" s="40">
        <v>15.75</v>
      </c>
      <c r="D387" s="55">
        <v>455457.02</v>
      </c>
      <c r="E387" s="55">
        <v>53462.99</v>
      </c>
      <c r="F387" s="9">
        <f t="shared" si="10"/>
        <v>401994.03</v>
      </c>
      <c r="G387" s="10">
        <f t="shared" si="11"/>
        <v>1.5098810673898643E-3</v>
      </c>
    </row>
    <row r="388" spans="1:9" s="27" customFormat="1" x14ac:dyDescent="0.25">
      <c r="A388" s="29">
        <v>44758.541661747688</v>
      </c>
      <c r="B388" s="40">
        <v>15.75</v>
      </c>
      <c r="C388" s="40">
        <v>15.7916666666667</v>
      </c>
      <c r="D388" s="55">
        <v>452891.94200000004</v>
      </c>
      <c r="E388" s="55">
        <v>53139.721999999994</v>
      </c>
      <c r="F388" s="9">
        <f t="shared" si="10"/>
        <v>399752.22000000003</v>
      </c>
      <c r="G388" s="10">
        <f t="shared" si="11"/>
        <v>1.5014608764838322E-3</v>
      </c>
    </row>
    <row r="389" spans="1:9" s="27" customFormat="1" x14ac:dyDescent="0.25">
      <c r="A389" s="29">
        <v>44758.583328356479</v>
      </c>
      <c r="B389" s="40">
        <v>15.7916666666667</v>
      </c>
      <c r="C389" s="40">
        <v>15.8333333333333</v>
      </c>
      <c r="D389" s="55">
        <v>442825.13000000006</v>
      </c>
      <c r="E389" s="55">
        <v>48809.419999999984</v>
      </c>
      <c r="F389" s="9">
        <f t="shared" si="10"/>
        <v>394015.71000000008</v>
      </c>
      <c r="G389" s="10">
        <f t="shared" si="11"/>
        <v>1.4799146663525709E-3</v>
      </c>
    </row>
    <row r="390" spans="1:9" s="27" customFormat="1" x14ac:dyDescent="0.25">
      <c r="A390" s="29">
        <v>44758.624994965277</v>
      </c>
      <c r="B390" s="40">
        <v>15.8333333333333</v>
      </c>
      <c r="C390" s="40">
        <v>15.875</v>
      </c>
      <c r="D390" s="55">
        <v>457182.70000000013</v>
      </c>
      <c r="E390" s="55">
        <v>53902.270000000004</v>
      </c>
      <c r="F390" s="9">
        <f t="shared" si="10"/>
        <v>403280.43000000011</v>
      </c>
      <c r="G390" s="10">
        <f t="shared" si="11"/>
        <v>1.5147127585597318E-3</v>
      </c>
    </row>
    <row r="391" spans="1:9" s="27" customFormat="1" x14ac:dyDescent="0.25">
      <c r="A391" s="29">
        <v>44758.666661574076</v>
      </c>
      <c r="B391" s="40">
        <v>15.875</v>
      </c>
      <c r="C391" s="40">
        <v>15.9166666666667</v>
      </c>
      <c r="D391" s="55">
        <v>474138.69999999995</v>
      </c>
      <c r="E391" s="55">
        <v>58621.599999999977</v>
      </c>
      <c r="F391" s="9">
        <f t="shared" si="10"/>
        <v>415517.1</v>
      </c>
      <c r="G391" s="10">
        <f t="shared" si="11"/>
        <v>1.5606734320575382E-3</v>
      </c>
    </row>
    <row r="392" spans="1:9" s="27" customFormat="1" x14ac:dyDescent="0.25">
      <c r="A392" s="29">
        <v>44758.708328182867</v>
      </c>
      <c r="B392" s="40">
        <v>15.9166666666667</v>
      </c>
      <c r="C392" s="40">
        <v>15.9583333333333</v>
      </c>
      <c r="D392" s="55">
        <v>447594.91399999999</v>
      </c>
      <c r="E392" s="55">
        <v>53507.713999999978</v>
      </c>
      <c r="F392" s="9">
        <f t="shared" si="10"/>
        <v>394087.2</v>
      </c>
      <c r="G392" s="10">
        <f t="shared" si="11"/>
        <v>1.4801831812792914E-3</v>
      </c>
    </row>
    <row r="393" spans="1:9" x14ac:dyDescent="0.25">
      <c r="A393" s="29">
        <v>44758.749994791666</v>
      </c>
      <c r="B393" s="39">
        <v>15.9583333333333</v>
      </c>
      <c r="C393" s="39">
        <v>16</v>
      </c>
      <c r="D393" s="55">
        <v>396998.79599999991</v>
      </c>
      <c r="E393" s="55">
        <v>44619.91599999999</v>
      </c>
      <c r="F393" s="1">
        <f t="shared" si="10"/>
        <v>352378.87999999995</v>
      </c>
      <c r="G393" s="3">
        <f t="shared" si="11"/>
        <v>1.3235276142286115E-3</v>
      </c>
      <c r="H393" s="27"/>
      <c r="I393" s="27"/>
    </row>
    <row r="394" spans="1:9" x14ac:dyDescent="0.25">
      <c r="A394" s="29">
        <v>44758.791661400464</v>
      </c>
      <c r="B394" s="39">
        <v>16</v>
      </c>
      <c r="C394" s="39">
        <v>16.0416666666667</v>
      </c>
      <c r="D394" s="55">
        <v>351567.85800000001</v>
      </c>
      <c r="E394" s="55">
        <v>42054.417999999991</v>
      </c>
      <c r="F394" s="1">
        <f t="shared" si="10"/>
        <v>309513.44</v>
      </c>
      <c r="G394" s="3">
        <f t="shared" si="11"/>
        <v>1.1625259289515038E-3</v>
      </c>
      <c r="H394" s="27"/>
      <c r="I394" s="27"/>
    </row>
    <row r="395" spans="1:9" x14ac:dyDescent="0.25">
      <c r="A395" s="29">
        <v>44758.833328009256</v>
      </c>
      <c r="B395" s="39">
        <v>16.0416666666667</v>
      </c>
      <c r="C395" s="39">
        <v>16.0833333333333</v>
      </c>
      <c r="D395" s="55">
        <v>317093.63800000004</v>
      </c>
      <c r="E395" s="55">
        <v>35407.227999999996</v>
      </c>
      <c r="F395" s="1">
        <f t="shared" si="10"/>
        <v>281686.41000000003</v>
      </c>
      <c r="G395" s="3">
        <f t="shared" si="11"/>
        <v>1.0580081933058035E-3</v>
      </c>
      <c r="H395" s="27"/>
      <c r="I395" s="27"/>
    </row>
    <row r="396" spans="1:9" x14ac:dyDescent="0.25">
      <c r="A396" s="29">
        <v>44758.874994618054</v>
      </c>
      <c r="B396" s="39">
        <v>16.0833333333333</v>
      </c>
      <c r="C396" s="39">
        <v>16.125</v>
      </c>
      <c r="D396" s="55">
        <v>304556.01800000004</v>
      </c>
      <c r="E396" s="55">
        <v>38340.457999999999</v>
      </c>
      <c r="F396" s="1">
        <f t="shared" si="10"/>
        <v>266215.56000000006</v>
      </c>
      <c r="G396" s="3">
        <f t="shared" si="11"/>
        <v>9.999000081881578E-4</v>
      </c>
      <c r="H396" s="27"/>
      <c r="I396" s="27"/>
    </row>
    <row r="397" spans="1:9" x14ac:dyDescent="0.25">
      <c r="A397" s="29">
        <v>44758.916661226853</v>
      </c>
      <c r="B397" s="39">
        <v>16.125</v>
      </c>
      <c r="C397" s="39">
        <v>16.1666666666667</v>
      </c>
      <c r="D397" s="55">
        <v>293998.674</v>
      </c>
      <c r="E397" s="55">
        <v>36987.924000000006</v>
      </c>
      <c r="F397" s="1">
        <f t="shared" si="10"/>
        <v>257010.75</v>
      </c>
      <c r="G397" s="3">
        <f t="shared" si="11"/>
        <v>9.6532693667283952E-4</v>
      </c>
      <c r="H397" s="27"/>
      <c r="I397" s="27"/>
    </row>
    <row r="398" spans="1:9" x14ac:dyDescent="0.25">
      <c r="A398" s="29">
        <v>44758.958327835651</v>
      </c>
      <c r="B398" s="39">
        <v>16.1666666666667</v>
      </c>
      <c r="C398" s="39">
        <v>16.2083333333333</v>
      </c>
      <c r="D398" s="55">
        <v>288925.78199999989</v>
      </c>
      <c r="E398" s="55">
        <v>36314.771999999997</v>
      </c>
      <c r="F398" s="1">
        <f t="shared" si="10"/>
        <v>252611.00999999989</v>
      </c>
      <c r="G398" s="3">
        <f t="shared" si="11"/>
        <v>9.4880160636522765E-4</v>
      </c>
      <c r="H398" s="27"/>
      <c r="I398" s="27"/>
    </row>
    <row r="399" spans="1:9" x14ac:dyDescent="0.25">
      <c r="A399" s="29">
        <v>44759</v>
      </c>
      <c r="B399" s="39">
        <v>16.2083333333333</v>
      </c>
      <c r="C399" s="39">
        <v>16.25</v>
      </c>
      <c r="D399" s="55">
        <v>292067.44800000003</v>
      </c>
      <c r="E399" s="55">
        <v>36883.018000000004</v>
      </c>
      <c r="F399" s="1">
        <f t="shared" si="10"/>
        <v>255184.43000000002</v>
      </c>
      <c r="G399" s="3">
        <f t="shared" si="11"/>
        <v>9.5846731741183852E-4</v>
      </c>
      <c r="H399" s="27"/>
      <c r="I399" s="27"/>
    </row>
    <row r="400" spans="1:9" x14ac:dyDescent="0.25">
      <c r="A400" s="29">
        <v>44759.041666666664</v>
      </c>
      <c r="B400" s="39">
        <v>16.25</v>
      </c>
      <c r="C400" s="39">
        <v>16.2916666666667</v>
      </c>
      <c r="D400" s="55">
        <v>308561.484</v>
      </c>
      <c r="E400" s="55">
        <v>38824.504000000001</v>
      </c>
      <c r="F400" s="1">
        <f t="shared" ref="F400:F463" si="12">D400-E400</f>
        <v>269736.98</v>
      </c>
      <c r="G400" s="3">
        <f t="shared" ref="G400:G463" si="13">F400/$F$759</f>
        <v>1.0131263871677857E-3</v>
      </c>
      <c r="H400" s="27"/>
      <c r="I400" s="27"/>
    </row>
    <row r="401" spans="1:9" x14ac:dyDescent="0.25">
      <c r="A401" s="29">
        <v>44759.08333321759</v>
      </c>
      <c r="B401" s="39">
        <v>16.2916666666667</v>
      </c>
      <c r="C401" s="39">
        <v>16.3333333333333</v>
      </c>
      <c r="D401" s="55">
        <v>334437.05199999997</v>
      </c>
      <c r="E401" s="55">
        <v>39731.371999999996</v>
      </c>
      <c r="F401" s="1">
        <f t="shared" si="12"/>
        <v>294705.68</v>
      </c>
      <c r="G401" s="3">
        <f t="shared" si="13"/>
        <v>1.1069082958377659E-3</v>
      </c>
      <c r="H401" s="27"/>
      <c r="I401" s="27"/>
    </row>
    <row r="402" spans="1:9" x14ac:dyDescent="0.25">
      <c r="A402" s="29">
        <v>44759.124999826388</v>
      </c>
      <c r="B402" s="39">
        <v>16.3333333333333</v>
      </c>
      <c r="C402" s="39">
        <v>16.375</v>
      </c>
      <c r="D402" s="55">
        <v>382582.01199999993</v>
      </c>
      <c r="E402" s="55">
        <v>43147.792000000009</v>
      </c>
      <c r="F402" s="1">
        <f t="shared" si="12"/>
        <v>339434.21999999991</v>
      </c>
      <c r="G402" s="3">
        <f t="shared" si="13"/>
        <v>1.2749077452773264E-3</v>
      </c>
      <c r="H402" s="27"/>
      <c r="I402" s="27"/>
    </row>
    <row r="403" spans="1:9" x14ac:dyDescent="0.25">
      <c r="A403" s="29">
        <v>44759.166666435187</v>
      </c>
      <c r="B403" s="39">
        <v>16.375</v>
      </c>
      <c r="C403" s="39">
        <v>16.4166666666667</v>
      </c>
      <c r="D403" s="55">
        <v>422366.89199999999</v>
      </c>
      <c r="E403" s="55">
        <v>47504.651999999995</v>
      </c>
      <c r="F403" s="1">
        <f t="shared" si="12"/>
        <v>374862.24</v>
      </c>
      <c r="G403" s="3">
        <f t="shared" si="13"/>
        <v>1.4079746384675301E-3</v>
      </c>
      <c r="H403" s="27"/>
      <c r="I403" s="27"/>
    </row>
    <row r="404" spans="1:9" x14ac:dyDescent="0.25">
      <c r="A404" s="29">
        <v>44759.208333043978</v>
      </c>
      <c r="B404" s="39">
        <v>16.4166666666667</v>
      </c>
      <c r="C404" s="39">
        <v>16.4583333333333</v>
      </c>
      <c r="D404" s="55">
        <v>447167.9580000001</v>
      </c>
      <c r="E404" s="55">
        <v>49714.977999999988</v>
      </c>
      <c r="F404" s="1">
        <f t="shared" si="12"/>
        <v>397452.9800000001</v>
      </c>
      <c r="G404" s="3">
        <f t="shared" si="13"/>
        <v>1.4928249797134612E-3</v>
      </c>
      <c r="H404" s="27"/>
      <c r="I404" s="27"/>
    </row>
    <row r="405" spans="1:9" x14ac:dyDescent="0.25">
      <c r="A405" s="29">
        <v>44759.249999652777</v>
      </c>
      <c r="B405" s="39">
        <v>16.4583333333333</v>
      </c>
      <c r="C405" s="39">
        <v>16.5</v>
      </c>
      <c r="D405" s="55">
        <v>458435.25999999989</v>
      </c>
      <c r="E405" s="55">
        <v>50283.05</v>
      </c>
      <c r="F405" s="1">
        <f t="shared" si="12"/>
        <v>408152.2099999999</v>
      </c>
      <c r="G405" s="3">
        <f t="shared" si="13"/>
        <v>1.5330110611153401E-3</v>
      </c>
      <c r="H405" s="27"/>
      <c r="I405" s="27"/>
    </row>
    <row r="406" spans="1:9" x14ac:dyDescent="0.25">
      <c r="A406" s="29">
        <v>44759.291666261575</v>
      </c>
      <c r="B406" s="39">
        <v>16.5</v>
      </c>
      <c r="C406" s="39">
        <v>16.5416666666667</v>
      </c>
      <c r="D406" s="55">
        <v>460328.772</v>
      </c>
      <c r="E406" s="55">
        <v>49900.841999999997</v>
      </c>
      <c r="F406" s="1">
        <f t="shared" si="12"/>
        <v>410427.93</v>
      </c>
      <c r="G406" s="3">
        <f t="shared" si="13"/>
        <v>1.5415586172635761E-3</v>
      </c>
      <c r="H406" s="27"/>
      <c r="I406" s="27"/>
    </row>
    <row r="407" spans="1:9" x14ac:dyDescent="0.25">
      <c r="A407" s="29">
        <v>44759.333332870374</v>
      </c>
      <c r="B407" s="39">
        <v>16.5416666666667</v>
      </c>
      <c r="C407" s="39">
        <v>16.5833333333333</v>
      </c>
      <c r="D407" s="55">
        <v>446617.82600000006</v>
      </c>
      <c r="E407" s="55">
        <v>45406.895999999993</v>
      </c>
      <c r="F407" s="1">
        <f t="shared" si="12"/>
        <v>401210.93000000005</v>
      </c>
      <c r="G407" s="3">
        <f t="shared" si="13"/>
        <v>1.5069397603662926E-3</v>
      </c>
      <c r="H407" s="27"/>
      <c r="I407" s="27"/>
    </row>
    <row r="408" spans="1:9" x14ac:dyDescent="0.25">
      <c r="A408" s="29">
        <v>44759.374999479165</v>
      </c>
      <c r="B408" s="39">
        <v>16.5833333333333</v>
      </c>
      <c r="C408" s="39">
        <v>16.625</v>
      </c>
      <c r="D408" s="55">
        <v>443476.348</v>
      </c>
      <c r="E408" s="55">
        <v>48351.137999999984</v>
      </c>
      <c r="F408" s="1">
        <f t="shared" si="12"/>
        <v>395125.21</v>
      </c>
      <c r="G408" s="3">
        <f t="shared" si="13"/>
        <v>1.4840819248670043E-3</v>
      </c>
      <c r="H408" s="27"/>
      <c r="I408" s="27"/>
    </row>
    <row r="409" spans="1:9" x14ac:dyDescent="0.25">
      <c r="A409" s="29">
        <v>44759.416666087964</v>
      </c>
      <c r="B409" s="39">
        <v>16.625</v>
      </c>
      <c r="C409" s="39">
        <v>16.6666666666667</v>
      </c>
      <c r="D409" s="55">
        <v>441782.20600000001</v>
      </c>
      <c r="E409" s="55">
        <v>49673.745999999992</v>
      </c>
      <c r="F409" s="1">
        <f t="shared" si="12"/>
        <v>392108.46</v>
      </c>
      <c r="G409" s="3">
        <f t="shared" si="13"/>
        <v>1.4727510757246718E-3</v>
      </c>
      <c r="H409" s="27"/>
      <c r="I409" s="27"/>
    </row>
    <row r="410" spans="1:9" x14ac:dyDescent="0.25">
      <c r="A410" s="29">
        <v>44759.458332696762</v>
      </c>
      <c r="B410" s="39">
        <v>16.6666666666667</v>
      </c>
      <c r="C410" s="39">
        <v>16.7083333333333</v>
      </c>
      <c r="D410" s="55">
        <v>435652.37399999995</v>
      </c>
      <c r="E410" s="55">
        <v>49547.624000000003</v>
      </c>
      <c r="F410" s="1">
        <f t="shared" si="12"/>
        <v>386104.74999999994</v>
      </c>
      <c r="G410" s="3">
        <f t="shared" si="13"/>
        <v>1.45020126804942E-3</v>
      </c>
      <c r="H410" s="27"/>
      <c r="I410" s="27"/>
    </row>
    <row r="411" spans="1:9" s="27" customFormat="1" x14ac:dyDescent="0.25">
      <c r="A411" s="29">
        <v>44759.499999305554</v>
      </c>
      <c r="B411" s="40">
        <v>16.7083333333333</v>
      </c>
      <c r="C411" s="40">
        <v>16.75</v>
      </c>
      <c r="D411" s="55">
        <v>424944.12</v>
      </c>
      <c r="E411" s="55">
        <v>43729.17</v>
      </c>
      <c r="F411" s="9">
        <f t="shared" si="12"/>
        <v>381214.95</v>
      </c>
      <c r="G411" s="10">
        <f t="shared" si="13"/>
        <v>1.4318352827552532E-3</v>
      </c>
    </row>
    <row r="412" spans="1:9" s="27" customFormat="1" x14ac:dyDescent="0.25">
      <c r="A412" s="29">
        <v>44759.541665914352</v>
      </c>
      <c r="B412" s="40">
        <v>16.75</v>
      </c>
      <c r="C412" s="40">
        <v>16.7916666666667</v>
      </c>
      <c r="D412" s="55">
        <v>421561.446</v>
      </c>
      <c r="E412" s="55">
        <v>48971.785999999993</v>
      </c>
      <c r="F412" s="9">
        <f t="shared" si="12"/>
        <v>372589.66000000003</v>
      </c>
      <c r="G412" s="10">
        <f t="shared" si="13"/>
        <v>1.3994388760928283E-3</v>
      </c>
    </row>
    <row r="413" spans="1:9" s="27" customFormat="1" x14ac:dyDescent="0.25">
      <c r="A413" s="29">
        <v>44759.583332523151</v>
      </c>
      <c r="B413" s="40">
        <v>16.7916666666667</v>
      </c>
      <c r="C413" s="40">
        <v>16.8333333333333</v>
      </c>
      <c r="D413" s="55">
        <v>419460.89999999991</v>
      </c>
      <c r="E413" s="55">
        <v>51026.909999999996</v>
      </c>
      <c r="F413" s="9">
        <f t="shared" si="12"/>
        <v>368433.98999999993</v>
      </c>
      <c r="G413" s="10">
        <f t="shared" si="13"/>
        <v>1.3838302675388153E-3</v>
      </c>
    </row>
    <row r="414" spans="1:9" s="27" customFormat="1" x14ac:dyDescent="0.25">
      <c r="A414" s="29">
        <v>44759.624999131942</v>
      </c>
      <c r="B414" s="40">
        <v>16.8333333333333</v>
      </c>
      <c r="C414" s="40">
        <v>16.875</v>
      </c>
      <c r="D414" s="55">
        <v>436961.88199999998</v>
      </c>
      <c r="E414" s="55">
        <v>57616.261999999988</v>
      </c>
      <c r="F414" s="9">
        <f t="shared" si="12"/>
        <v>379345.62</v>
      </c>
      <c r="G414" s="10">
        <f t="shared" si="13"/>
        <v>1.4248141188446749E-3</v>
      </c>
    </row>
    <row r="415" spans="1:9" s="27" customFormat="1" x14ac:dyDescent="0.25">
      <c r="A415" s="29">
        <v>44759.66666574074</v>
      </c>
      <c r="B415" s="40">
        <v>16.875</v>
      </c>
      <c r="C415" s="40">
        <v>16.9166666666667</v>
      </c>
      <c r="D415" s="55">
        <v>458851.0959999999</v>
      </c>
      <c r="E415" s="55">
        <v>59221.98599999999</v>
      </c>
      <c r="F415" s="9">
        <f t="shared" si="12"/>
        <v>399629.10999999993</v>
      </c>
      <c r="G415" s="10">
        <f t="shared" si="13"/>
        <v>1.5009984779297877E-3</v>
      </c>
    </row>
    <row r="416" spans="1:9" s="27" customFormat="1" x14ac:dyDescent="0.25">
      <c r="A416" s="29">
        <v>44759.708332349539</v>
      </c>
      <c r="B416" s="40">
        <v>16.9166666666667</v>
      </c>
      <c r="C416" s="40">
        <v>16.9583333333333</v>
      </c>
      <c r="D416" s="55">
        <v>433382.58799999999</v>
      </c>
      <c r="E416" s="55">
        <v>54672.828000000009</v>
      </c>
      <c r="F416" s="9">
        <f t="shared" si="12"/>
        <v>378709.76000000001</v>
      </c>
      <c r="G416" s="10">
        <f t="shared" si="13"/>
        <v>1.4224258421443705E-3</v>
      </c>
    </row>
    <row r="417" spans="1:9" x14ac:dyDescent="0.25">
      <c r="A417" s="29">
        <v>44759.74999895833</v>
      </c>
      <c r="B417" s="39">
        <v>16.9583333333333</v>
      </c>
      <c r="C417" s="39">
        <v>17</v>
      </c>
      <c r="D417" s="55">
        <v>384182.50400000002</v>
      </c>
      <c r="E417" s="55">
        <v>46641.15400000001</v>
      </c>
      <c r="F417" s="1">
        <f t="shared" si="12"/>
        <v>337541.35</v>
      </c>
      <c r="G417" s="3">
        <f t="shared" si="13"/>
        <v>1.2677981656250361E-3</v>
      </c>
      <c r="H417" s="27"/>
      <c r="I417" s="27"/>
    </row>
    <row r="418" spans="1:9" x14ac:dyDescent="0.25">
      <c r="A418" s="29">
        <v>44759.791665567129</v>
      </c>
      <c r="B418" s="39">
        <v>17</v>
      </c>
      <c r="C418" s="39">
        <v>17.0416666666667</v>
      </c>
      <c r="D418" s="55">
        <v>333996.522</v>
      </c>
      <c r="E418" s="55">
        <v>43089.501999999993</v>
      </c>
      <c r="F418" s="1">
        <f t="shared" si="12"/>
        <v>290907.02</v>
      </c>
      <c r="G418" s="3">
        <f t="shared" si="13"/>
        <v>1.0926406092866719E-3</v>
      </c>
      <c r="H418" s="27"/>
      <c r="I418" s="27"/>
    </row>
    <row r="419" spans="1:9" x14ac:dyDescent="0.25">
      <c r="A419" s="29">
        <v>44759.833332175927</v>
      </c>
      <c r="B419" s="39">
        <v>17.0416666666667</v>
      </c>
      <c r="C419" s="39">
        <v>17.0833333333333</v>
      </c>
      <c r="D419" s="55">
        <v>305816.28399999993</v>
      </c>
      <c r="E419" s="55">
        <v>34980.193999999996</v>
      </c>
      <c r="F419" s="1">
        <f t="shared" si="12"/>
        <v>270836.08999999991</v>
      </c>
      <c r="G419" s="3">
        <f t="shared" si="13"/>
        <v>1.0172546210621516E-3</v>
      </c>
      <c r="H419" s="27"/>
      <c r="I419" s="27"/>
    </row>
    <row r="420" spans="1:9" x14ac:dyDescent="0.25">
      <c r="A420" s="29">
        <v>44759.874998784719</v>
      </c>
      <c r="B420" s="39">
        <v>17.0833333333333</v>
      </c>
      <c r="C420" s="39">
        <v>17.125</v>
      </c>
      <c r="D420" s="55">
        <v>284750.24199999991</v>
      </c>
      <c r="E420" s="55">
        <v>37357.631999999998</v>
      </c>
      <c r="F420" s="1">
        <f t="shared" si="12"/>
        <v>247392.60999999993</v>
      </c>
      <c r="G420" s="3">
        <f t="shared" si="13"/>
        <v>9.2920140642676783E-4</v>
      </c>
      <c r="H420" s="27"/>
      <c r="I420" s="27"/>
    </row>
    <row r="421" spans="1:9" x14ac:dyDescent="0.25">
      <c r="A421" s="29">
        <v>44759.916665393517</v>
      </c>
      <c r="B421" s="39">
        <v>17.125</v>
      </c>
      <c r="C421" s="39">
        <v>17.1666666666667</v>
      </c>
      <c r="D421" s="55">
        <v>244741.77399999998</v>
      </c>
      <c r="E421" s="55">
        <v>35987.153999999995</v>
      </c>
      <c r="F421" s="1">
        <f t="shared" si="12"/>
        <v>208754.62</v>
      </c>
      <c r="G421" s="3">
        <f t="shared" si="13"/>
        <v>7.8407793386425545E-4</v>
      </c>
      <c r="H421" s="27"/>
      <c r="I421" s="27"/>
    </row>
    <row r="422" spans="1:9" x14ac:dyDescent="0.25">
      <c r="A422" s="29">
        <v>44759.958332002316</v>
      </c>
      <c r="B422" s="39">
        <v>17.1666666666667</v>
      </c>
      <c r="C422" s="39">
        <v>17.2083333333333</v>
      </c>
      <c r="D422" s="55">
        <v>282232.36199999996</v>
      </c>
      <c r="E422" s="55">
        <v>36570.822000000007</v>
      </c>
      <c r="F422" s="1">
        <f t="shared" si="12"/>
        <v>245661.53999999995</v>
      </c>
      <c r="G422" s="3">
        <f t="shared" si="13"/>
        <v>9.2269954414954316E-4</v>
      </c>
      <c r="H422" s="27"/>
      <c r="I422" s="27"/>
    </row>
    <row r="423" spans="1:9" x14ac:dyDescent="0.25">
      <c r="A423" s="29">
        <v>44759.999998611114</v>
      </c>
      <c r="B423" s="39">
        <v>17.2083333333333</v>
      </c>
      <c r="C423" s="39">
        <v>17.25</v>
      </c>
      <c r="D423" s="55">
        <v>294173.59800000006</v>
      </c>
      <c r="E423" s="55">
        <v>39164.458000000006</v>
      </c>
      <c r="F423" s="1">
        <f t="shared" si="12"/>
        <v>255009.14000000004</v>
      </c>
      <c r="G423" s="3">
        <f t="shared" si="13"/>
        <v>9.578089318823252E-4</v>
      </c>
      <c r="H423" s="27"/>
      <c r="I423" s="27"/>
    </row>
    <row r="424" spans="1:9" x14ac:dyDescent="0.25">
      <c r="A424" s="29">
        <v>44760.041665219906</v>
      </c>
      <c r="B424" s="39">
        <v>17.25</v>
      </c>
      <c r="C424" s="39">
        <v>17.2916666666667</v>
      </c>
      <c r="D424" s="55">
        <v>323684.26600000006</v>
      </c>
      <c r="E424" s="55">
        <v>42822.16599999999</v>
      </c>
      <c r="F424" s="1">
        <f t="shared" si="12"/>
        <v>280862.10000000009</v>
      </c>
      <c r="G424" s="3">
        <f t="shared" si="13"/>
        <v>1.0549121023945528E-3</v>
      </c>
      <c r="H424" s="27"/>
      <c r="I424" s="27"/>
    </row>
    <row r="425" spans="1:9" x14ac:dyDescent="0.25">
      <c r="A425" s="29">
        <v>44760.083331828704</v>
      </c>
      <c r="B425" s="39">
        <v>17.2916666666667</v>
      </c>
      <c r="C425" s="39">
        <v>17.3333333333333</v>
      </c>
      <c r="D425" s="55">
        <v>365327.54399999999</v>
      </c>
      <c r="E425" s="55">
        <v>44476.034000000007</v>
      </c>
      <c r="F425" s="1">
        <f t="shared" si="12"/>
        <v>320851.51</v>
      </c>
      <c r="G425" s="3">
        <f t="shared" si="13"/>
        <v>1.2051114798706083E-3</v>
      </c>
      <c r="H425" s="27"/>
      <c r="I425" s="27"/>
    </row>
    <row r="426" spans="1:9" x14ac:dyDescent="0.25">
      <c r="A426" s="29">
        <v>44760.124998437503</v>
      </c>
      <c r="B426" s="39">
        <v>17.3333333333333</v>
      </c>
      <c r="C426" s="39">
        <v>17.375</v>
      </c>
      <c r="D426" s="55">
        <v>418271.46600000007</v>
      </c>
      <c r="E426" s="55">
        <v>49315.295999999988</v>
      </c>
      <c r="F426" s="1">
        <f t="shared" si="12"/>
        <v>368956.1700000001</v>
      </c>
      <c r="G426" s="3">
        <f t="shared" si="13"/>
        <v>1.3857915645654648E-3</v>
      </c>
      <c r="H426" s="27"/>
      <c r="I426" s="27"/>
    </row>
    <row r="427" spans="1:9" x14ac:dyDescent="0.25">
      <c r="A427" s="29">
        <v>44760.166665046294</v>
      </c>
      <c r="B427" s="39">
        <v>17.375</v>
      </c>
      <c r="C427" s="39">
        <v>17.4166666666667</v>
      </c>
      <c r="D427" s="55">
        <v>449894.53999999992</v>
      </c>
      <c r="E427" s="55">
        <v>50691.759999999995</v>
      </c>
      <c r="F427" s="1">
        <f t="shared" si="12"/>
        <v>399202.77999999991</v>
      </c>
      <c r="G427" s="3">
        <f t="shared" si="13"/>
        <v>1.4993971914742143E-3</v>
      </c>
      <c r="H427" s="27"/>
      <c r="I427" s="27"/>
    </row>
    <row r="428" spans="1:9" x14ac:dyDescent="0.25">
      <c r="A428" s="29">
        <v>44760.208331655092</v>
      </c>
      <c r="B428" s="39">
        <v>17.4166666666667</v>
      </c>
      <c r="C428" s="39">
        <v>17.4583333333333</v>
      </c>
      <c r="D428" s="55">
        <v>457142.30400000006</v>
      </c>
      <c r="E428" s="55">
        <v>50912.234000000004</v>
      </c>
      <c r="F428" s="1">
        <f t="shared" si="12"/>
        <v>406230.07000000007</v>
      </c>
      <c r="G428" s="3">
        <f t="shared" si="13"/>
        <v>1.5257915439626289E-3</v>
      </c>
      <c r="H428" s="27"/>
      <c r="I428" s="27"/>
    </row>
    <row r="429" spans="1:9" x14ac:dyDescent="0.25">
      <c r="A429" s="29">
        <v>44760.249998263891</v>
      </c>
      <c r="B429" s="39">
        <v>17.4583333333333</v>
      </c>
      <c r="C429" s="39">
        <v>17.5</v>
      </c>
      <c r="D429" s="55">
        <v>465933.65999999992</v>
      </c>
      <c r="E429" s="55">
        <v>52278.48</v>
      </c>
      <c r="F429" s="1">
        <f t="shared" si="12"/>
        <v>413655.17999999993</v>
      </c>
      <c r="G429" s="3">
        <f t="shared" si="13"/>
        <v>1.5536800999501072E-3</v>
      </c>
      <c r="H429" s="27"/>
      <c r="I429" s="27"/>
    </row>
    <row r="430" spans="1:9" x14ac:dyDescent="0.25">
      <c r="A430" s="29">
        <v>44760.291664872682</v>
      </c>
      <c r="B430" s="39">
        <v>17.5</v>
      </c>
      <c r="C430" s="39">
        <v>17.5416666666667</v>
      </c>
      <c r="D430" s="55">
        <v>459075.16399999999</v>
      </c>
      <c r="E430" s="55">
        <v>51135.033999999985</v>
      </c>
      <c r="F430" s="1">
        <f t="shared" si="12"/>
        <v>407940.13</v>
      </c>
      <c r="G430" s="3">
        <f t="shared" si="13"/>
        <v>1.532214493124587E-3</v>
      </c>
      <c r="H430" s="27"/>
      <c r="I430" s="27"/>
    </row>
    <row r="431" spans="1:9" x14ac:dyDescent="0.25">
      <c r="A431" s="29">
        <v>44760.333331481481</v>
      </c>
      <c r="B431" s="39">
        <v>17.5416666666667</v>
      </c>
      <c r="C431" s="39">
        <v>17.5833333333333</v>
      </c>
      <c r="D431" s="55">
        <v>459414.73600000003</v>
      </c>
      <c r="E431" s="55">
        <v>47533.995999999992</v>
      </c>
      <c r="F431" s="1">
        <f t="shared" si="12"/>
        <v>411880.74000000005</v>
      </c>
      <c r="G431" s="3">
        <f t="shared" si="13"/>
        <v>1.547015340870926E-3</v>
      </c>
      <c r="H431" s="27"/>
      <c r="I431" s="27"/>
    </row>
    <row r="432" spans="1:9" x14ac:dyDescent="0.25">
      <c r="A432" s="29">
        <v>44760.374998090279</v>
      </c>
      <c r="B432" s="39">
        <v>17.5833333333333</v>
      </c>
      <c r="C432" s="39">
        <v>17.625</v>
      </c>
      <c r="D432" s="55">
        <v>452466.04399999994</v>
      </c>
      <c r="E432" s="55">
        <v>51195.294000000002</v>
      </c>
      <c r="F432" s="1">
        <f t="shared" si="12"/>
        <v>401270.74999999994</v>
      </c>
      <c r="G432" s="3">
        <f t="shared" si="13"/>
        <v>1.5071644430200402E-3</v>
      </c>
      <c r="H432" s="27"/>
      <c r="I432" s="27"/>
    </row>
    <row r="433" spans="1:9" x14ac:dyDescent="0.25">
      <c r="A433" s="29">
        <v>44760.416664699071</v>
      </c>
      <c r="B433" s="39">
        <v>17.625</v>
      </c>
      <c r="C433" s="39">
        <v>17.6666666666667</v>
      </c>
      <c r="D433" s="55">
        <v>444719.83600000001</v>
      </c>
      <c r="E433" s="55">
        <v>51888.886000000006</v>
      </c>
      <c r="F433" s="1">
        <f t="shared" si="12"/>
        <v>392830.95</v>
      </c>
      <c r="G433" s="3">
        <f t="shared" si="13"/>
        <v>1.475464732871218E-3</v>
      </c>
      <c r="H433" s="27"/>
      <c r="I433" s="27"/>
    </row>
    <row r="434" spans="1:9" x14ac:dyDescent="0.25">
      <c r="A434" s="29">
        <v>44760.458331307869</v>
      </c>
      <c r="B434" s="39">
        <v>17.6666666666667</v>
      </c>
      <c r="C434" s="39">
        <v>17.7083333333333</v>
      </c>
      <c r="D434" s="55">
        <v>445870.592</v>
      </c>
      <c r="E434" s="55">
        <v>51570.341999999997</v>
      </c>
      <c r="F434" s="1">
        <f t="shared" si="12"/>
        <v>394300.25</v>
      </c>
      <c r="G434" s="3">
        <f t="shared" si="13"/>
        <v>1.4809833925695124E-3</v>
      </c>
      <c r="H434" s="27"/>
      <c r="I434" s="27"/>
    </row>
    <row r="435" spans="1:9" s="27" customFormat="1" x14ac:dyDescent="0.25">
      <c r="A435" s="57">
        <v>44760.499997916668</v>
      </c>
      <c r="B435" s="58">
        <v>17.7083333333333</v>
      </c>
      <c r="C435" s="58">
        <v>17.75</v>
      </c>
      <c r="D435" s="59">
        <v>452805.63200000004</v>
      </c>
      <c r="E435" s="59">
        <v>46680.902000000009</v>
      </c>
      <c r="F435" s="62">
        <f t="shared" si="12"/>
        <v>406124.73000000004</v>
      </c>
      <c r="G435" s="63">
        <f t="shared" si="13"/>
        <v>1.5253958891524348E-3</v>
      </c>
    </row>
    <row r="436" spans="1:9" s="27" customFormat="1" x14ac:dyDescent="0.25">
      <c r="A436" s="57">
        <v>44760.541664525466</v>
      </c>
      <c r="B436" s="58">
        <v>17.75</v>
      </c>
      <c r="C436" s="58">
        <v>17.7916666666667</v>
      </c>
      <c r="D436" s="59">
        <v>456483.55200000003</v>
      </c>
      <c r="E436" s="59">
        <v>47995.481999999996</v>
      </c>
      <c r="F436" s="62">
        <f t="shared" si="12"/>
        <v>408488.07</v>
      </c>
      <c r="G436" s="63">
        <f t="shared" si="13"/>
        <v>1.5342725441659559E-3</v>
      </c>
    </row>
    <row r="437" spans="1:9" s="27" customFormat="1" x14ac:dyDescent="0.25">
      <c r="A437" s="57">
        <v>44760.583331134258</v>
      </c>
      <c r="B437" s="58">
        <v>17.7916666666667</v>
      </c>
      <c r="C437" s="58">
        <v>17.8333333333333</v>
      </c>
      <c r="D437" s="59">
        <v>445531.50599999999</v>
      </c>
      <c r="E437" s="59">
        <v>54219.09599999999</v>
      </c>
      <c r="F437" s="62">
        <f t="shared" si="12"/>
        <v>391312.41000000003</v>
      </c>
      <c r="G437" s="63">
        <f t="shared" si="13"/>
        <v>1.4697611287752216E-3</v>
      </c>
    </row>
    <row r="438" spans="1:9" s="27" customFormat="1" x14ac:dyDescent="0.25">
      <c r="A438" s="57">
        <v>44760.624997743056</v>
      </c>
      <c r="B438" s="58">
        <v>17.8333333333333</v>
      </c>
      <c r="C438" s="58">
        <v>17.875</v>
      </c>
      <c r="D438" s="59">
        <v>452394.48400000011</v>
      </c>
      <c r="E438" s="59">
        <v>60699.724000000017</v>
      </c>
      <c r="F438" s="62">
        <f t="shared" si="12"/>
        <v>391694.76000000013</v>
      </c>
      <c r="G438" s="63">
        <f t="shared" si="13"/>
        <v>1.4711972272817508E-3</v>
      </c>
    </row>
    <row r="439" spans="1:9" s="27" customFormat="1" x14ac:dyDescent="0.25">
      <c r="A439" s="57">
        <v>44760.666664351855</v>
      </c>
      <c r="B439" s="58">
        <v>17.875</v>
      </c>
      <c r="C439" s="58">
        <v>17.9166666666667</v>
      </c>
      <c r="D439" s="59">
        <v>476356.42000000004</v>
      </c>
      <c r="E439" s="59">
        <v>62256.960000000036</v>
      </c>
      <c r="F439" s="62">
        <f t="shared" si="12"/>
        <v>414099.46</v>
      </c>
      <c r="G439" s="63">
        <f t="shared" si="13"/>
        <v>1.5553488062257205E-3</v>
      </c>
    </row>
    <row r="440" spans="1:9" s="27" customFormat="1" x14ac:dyDescent="0.25">
      <c r="A440" s="57">
        <v>44760.708330960646</v>
      </c>
      <c r="B440" s="58">
        <v>17.9166666666667</v>
      </c>
      <c r="C440" s="58">
        <v>17.9583333333333</v>
      </c>
      <c r="D440" s="59">
        <v>448341.10599999997</v>
      </c>
      <c r="E440" s="59">
        <v>57121.646000000008</v>
      </c>
      <c r="F440" s="62">
        <f t="shared" si="12"/>
        <v>391219.45999999996</v>
      </c>
      <c r="G440" s="63">
        <f t="shared" si="13"/>
        <v>1.4694120105427592E-3</v>
      </c>
    </row>
    <row r="441" spans="1:9" x14ac:dyDescent="0.25">
      <c r="A441" s="29">
        <v>44760.749997569445</v>
      </c>
      <c r="B441" s="39">
        <v>17.9583333333333</v>
      </c>
      <c r="C441" s="39">
        <v>18</v>
      </c>
      <c r="D441" s="55">
        <v>390248.80199999997</v>
      </c>
      <c r="E441" s="55">
        <v>48160.471999999994</v>
      </c>
      <c r="F441" s="1">
        <f t="shared" si="12"/>
        <v>342088.32999999996</v>
      </c>
      <c r="G441" s="3">
        <f t="shared" si="13"/>
        <v>1.284876526255915E-3</v>
      </c>
      <c r="H441" s="27"/>
      <c r="I441" s="27"/>
    </row>
    <row r="442" spans="1:9" x14ac:dyDescent="0.25">
      <c r="A442" s="29">
        <v>44760.791664178243</v>
      </c>
      <c r="B442" s="39">
        <v>18</v>
      </c>
      <c r="C442" s="39">
        <v>18.0416666666667</v>
      </c>
      <c r="D442" s="55">
        <v>341684.01399999997</v>
      </c>
      <c r="E442" s="55">
        <v>43689.533999999992</v>
      </c>
      <c r="F442" s="1">
        <f t="shared" si="12"/>
        <v>297994.48</v>
      </c>
      <c r="G442" s="3">
        <f t="shared" si="13"/>
        <v>1.1192609590214252E-3</v>
      </c>
      <c r="H442" s="27"/>
      <c r="I442" s="27"/>
    </row>
    <row r="443" spans="1:9" x14ac:dyDescent="0.25">
      <c r="A443" s="29">
        <v>44760.833330787034</v>
      </c>
      <c r="B443" s="39">
        <v>18.0416666666667</v>
      </c>
      <c r="C443" s="39">
        <v>18.0833333333333</v>
      </c>
      <c r="D443" s="55">
        <v>307427.02399999998</v>
      </c>
      <c r="E443" s="55">
        <v>34514.234000000004</v>
      </c>
      <c r="F443" s="1">
        <f t="shared" si="12"/>
        <v>272912.78999999998</v>
      </c>
      <c r="G443" s="3">
        <f t="shared" si="13"/>
        <v>1.0250546623031835E-3</v>
      </c>
      <c r="H443" s="27"/>
      <c r="I443" s="27"/>
    </row>
    <row r="444" spans="1:9" x14ac:dyDescent="0.25">
      <c r="A444" s="29">
        <v>44760.874997395833</v>
      </c>
      <c r="B444" s="39">
        <v>18.0833333333333</v>
      </c>
      <c r="C444" s="39">
        <v>18.125</v>
      </c>
      <c r="D444" s="55">
        <v>297024.62999999995</v>
      </c>
      <c r="E444" s="55">
        <v>37288.74</v>
      </c>
      <c r="F444" s="1">
        <f t="shared" si="12"/>
        <v>259735.88999999996</v>
      </c>
      <c r="G444" s="3">
        <f t="shared" si="13"/>
        <v>9.755625048278859E-4</v>
      </c>
      <c r="H444" s="27"/>
      <c r="I444" s="27"/>
    </row>
    <row r="445" spans="1:9" x14ac:dyDescent="0.25">
      <c r="A445" s="29">
        <v>44760.916664004631</v>
      </c>
      <c r="B445" s="39">
        <v>18.125</v>
      </c>
      <c r="C445" s="39">
        <v>18.1666666666667</v>
      </c>
      <c r="D445" s="55">
        <v>288151.37599999999</v>
      </c>
      <c r="E445" s="55">
        <v>37148.585999999996</v>
      </c>
      <c r="F445" s="1">
        <f t="shared" si="12"/>
        <v>251002.78999999998</v>
      </c>
      <c r="G445" s="3">
        <f t="shared" si="13"/>
        <v>9.4276116608755091E-4</v>
      </c>
      <c r="H445" s="27"/>
      <c r="I445" s="27"/>
    </row>
    <row r="446" spans="1:9" x14ac:dyDescent="0.25">
      <c r="A446" s="29">
        <v>44760.958330613423</v>
      </c>
      <c r="B446" s="39">
        <v>18.1666666666667</v>
      </c>
      <c r="C446" s="39">
        <v>18.2083333333333</v>
      </c>
      <c r="D446" s="55">
        <v>284161.69999999995</v>
      </c>
      <c r="E446" s="55">
        <v>36575.78</v>
      </c>
      <c r="F446" s="1">
        <f t="shared" si="12"/>
        <v>247585.91999999995</v>
      </c>
      <c r="G446" s="3">
        <f t="shared" si="13"/>
        <v>9.2992747469483931E-4</v>
      </c>
      <c r="H446" s="27"/>
      <c r="I446" s="27"/>
    </row>
    <row r="447" spans="1:9" x14ac:dyDescent="0.25">
      <c r="A447" s="29">
        <v>44760.999997222221</v>
      </c>
      <c r="B447" s="39">
        <v>18.2083333333333</v>
      </c>
      <c r="C447" s="39">
        <v>18.25</v>
      </c>
      <c r="D447" s="55">
        <v>295323.37200000003</v>
      </c>
      <c r="E447" s="55">
        <v>39046.081999999988</v>
      </c>
      <c r="F447" s="1">
        <f t="shared" si="12"/>
        <v>256277.29000000004</v>
      </c>
      <c r="G447" s="3">
        <f t="shared" si="13"/>
        <v>9.6257207643850296E-4</v>
      </c>
      <c r="H447" s="27"/>
      <c r="I447" s="27"/>
    </row>
    <row r="448" spans="1:9" x14ac:dyDescent="0.25">
      <c r="A448" s="29">
        <v>44761.04166383102</v>
      </c>
      <c r="B448" s="39">
        <v>18.25</v>
      </c>
      <c r="C448" s="39">
        <v>18.2916666666667</v>
      </c>
      <c r="D448" s="55">
        <v>325402.63</v>
      </c>
      <c r="E448" s="55">
        <v>42109.079999999994</v>
      </c>
      <c r="F448" s="1">
        <f t="shared" si="12"/>
        <v>283293.55</v>
      </c>
      <c r="G448" s="3">
        <f t="shared" si="13"/>
        <v>1.0640445771263416E-3</v>
      </c>
      <c r="H448" s="27"/>
      <c r="I448" s="27"/>
    </row>
    <row r="449" spans="1:9" x14ac:dyDescent="0.25">
      <c r="A449" s="29">
        <v>44761.083330439818</v>
      </c>
      <c r="B449" s="39">
        <v>18.2916666666667</v>
      </c>
      <c r="C449" s="39">
        <v>18.3333333333333</v>
      </c>
      <c r="D449" s="55">
        <v>373299.3280000001</v>
      </c>
      <c r="E449" s="55">
        <v>44081.518000000004</v>
      </c>
      <c r="F449" s="1">
        <f t="shared" si="12"/>
        <v>329217.81000000011</v>
      </c>
      <c r="G449" s="3">
        <f t="shared" si="13"/>
        <v>1.2365351255752572E-3</v>
      </c>
      <c r="H449" s="27"/>
      <c r="I449" s="27"/>
    </row>
    <row r="450" spans="1:9" x14ac:dyDescent="0.25">
      <c r="A450" s="29">
        <v>44761.12499704861</v>
      </c>
      <c r="B450" s="39">
        <v>18.3333333333333</v>
      </c>
      <c r="C450" s="39">
        <v>18.375</v>
      </c>
      <c r="D450" s="55">
        <v>428797.10200000007</v>
      </c>
      <c r="E450" s="55">
        <v>47303.132000000005</v>
      </c>
      <c r="F450" s="1">
        <f t="shared" si="12"/>
        <v>381493.97000000009</v>
      </c>
      <c r="G450" s="3">
        <f t="shared" si="13"/>
        <v>1.4328832759690411E-3</v>
      </c>
      <c r="H450" s="27"/>
      <c r="I450" s="27"/>
    </row>
    <row r="451" spans="1:9" x14ac:dyDescent="0.25">
      <c r="A451" s="29">
        <v>44761.166663657408</v>
      </c>
      <c r="B451" s="39">
        <v>18.375</v>
      </c>
      <c r="C451" s="39">
        <v>18.4166666666667</v>
      </c>
      <c r="D451" s="55">
        <v>457763.81000000006</v>
      </c>
      <c r="E451" s="55">
        <v>49050.67000000002</v>
      </c>
      <c r="F451" s="1">
        <f t="shared" si="12"/>
        <v>408713.14</v>
      </c>
      <c r="G451" s="3">
        <f t="shared" si="13"/>
        <v>1.5351179023217411E-3</v>
      </c>
      <c r="H451" s="27"/>
      <c r="I451" s="27"/>
    </row>
    <row r="452" spans="1:9" x14ac:dyDescent="0.25">
      <c r="A452" s="29">
        <v>44761.208330266207</v>
      </c>
      <c r="B452" s="39">
        <v>18.4166666666667</v>
      </c>
      <c r="C452" s="39">
        <v>18.4583333333333</v>
      </c>
      <c r="D452" s="55">
        <v>465844.52799999987</v>
      </c>
      <c r="E452" s="55">
        <v>51123.467999999986</v>
      </c>
      <c r="F452" s="1">
        <f t="shared" si="12"/>
        <v>414721.05999999988</v>
      </c>
      <c r="G452" s="3">
        <f t="shared" si="13"/>
        <v>1.5576835226678758E-3</v>
      </c>
      <c r="H452" s="27"/>
      <c r="I452" s="27"/>
    </row>
    <row r="453" spans="1:9" x14ac:dyDescent="0.25">
      <c r="A453" s="29">
        <v>44761.249996874998</v>
      </c>
      <c r="B453" s="39">
        <v>18.4583333333333</v>
      </c>
      <c r="C453" s="39">
        <v>18.5</v>
      </c>
      <c r="D453" s="55">
        <v>471194.098</v>
      </c>
      <c r="E453" s="55">
        <v>51989.82799999998</v>
      </c>
      <c r="F453" s="1">
        <f t="shared" si="12"/>
        <v>419204.27</v>
      </c>
      <c r="G453" s="3">
        <f t="shared" si="13"/>
        <v>1.5745223645286198E-3</v>
      </c>
      <c r="H453" s="27"/>
      <c r="I453" s="27"/>
    </row>
    <row r="454" spans="1:9" x14ac:dyDescent="0.25">
      <c r="A454" s="29">
        <v>44761.291663483797</v>
      </c>
      <c r="B454" s="39">
        <v>18.5</v>
      </c>
      <c r="C454" s="39">
        <v>18.5416666666667</v>
      </c>
      <c r="D454" s="55">
        <v>466752.70600000001</v>
      </c>
      <c r="E454" s="55">
        <v>50829.99599999997</v>
      </c>
      <c r="F454" s="1">
        <f t="shared" si="12"/>
        <v>415922.71</v>
      </c>
      <c r="G454" s="3">
        <f t="shared" si="13"/>
        <v>1.5621968946317065E-3</v>
      </c>
      <c r="H454" s="27"/>
      <c r="I454" s="27"/>
    </row>
    <row r="455" spans="1:9" x14ac:dyDescent="0.25">
      <c r="A455" s="29">
        <v>44761.333330092595</v>
      </c>
      <c r="B455" s="39">
        <v>18.5416666666667</v>
      </c>
      <c r="C455" s="39">
        <v>18.5833333333333</v>
      </c>
      <c r="D455" s="55">
        <v>454201.05600000004</v>
      </c>
      <c r="E455" s="55">
        <v>45677.666000000012</v>
      </c>
      <c r="F455" s="1">
        <f t="shared" si="12"/>
        <v>408523.39</v>
      </c>
      <c r="G455" s="3">
        <f t="shared" si="13"/>
        <v>1.5344052053383127E-3</v>
      </c>
      <c r="H455" s="27"/>
      <c r="I455" s="27"/>
    </row>
    <row r="456" spans="1:9" x14ac:dyDescent="0.25">
      <c r="A456" s="29">
        <v>44761.374996701386</v>
      </c>
      <c r="B456" s="39">
        <v>18.5833333333333</v>
      </c>
      <c r="C456" s="39">
        <v>18.625</v>
      </c>
      <c r="D456" s="55">
        <v>453059.02000000008</v>
      </c>
      <c r="E456" s="55">
        <v>48077.070000000014</v>
      </c>
      <c r="F456" s="1">
        <f t="shared" si="12"/>
        <v>404981.95000000007</v>
      </c>
      <c r="G456" s="3">
        <f t="shared" si="13"/>
        <v>1.5211036316624621E-3</v>
      </c>
      <c r="H456" s="27"/>
      <c r="I456" s="27"/>
    </row>
    <row r="457" spans="1:9" x14ac:dyDescent="0.25">
      <c r="A457" s="29">
        <v>44761.416663310185</v>
      </c>
      <c r="B457" s="39">
        <v>18.625</v>
      </c>
      <c r="C457" s="39">
        <v>18.6666666666667</v>
      </c>
      <c r="D457" s="55">
        <v>452705.83399999992</v>
      </c>
      <c r="E457" s="55">
        <v>48635.404000000017</v>
      </c>
      <c r="F457" s="1">
        <f t="shared" si="12"/>
        <v>404070.42999999988</v>
      </c>
      <c r="G457" s="3">
        <f t="shared" si="13"/>
        <v>1.5176799818372459E-3</v>
      </c>
      <c r="H457" s="27"/>
      <c r="I457" s="27"/>
    </row>
    <row r="458" spans="1:9" x14ac:dyDescent="0.25">
      <c r="A458" s="29">
        <v>44761.458329918984</v>
      </c>
      <c r="B458" s="39">
        <v>18.6666666666667</v>
      </c>
      <c r="C458" s="39">
        <v>18.7083333333333</v>
      </c>
      <c r="D458" s="55">
        <v>450694.47399999993</v>
      </c>
      <c r="E458" s="55">
        <v>50196.824000000001</v>
      </c>
      <c r="F458" s="1">
        <f t="shared" si="12"/>
        <v>400497.64999999991</v>
      </c>
      <c r="G458" s="3">
        <f t="shared" si="13"/>
        <v>1.504260695784791E-3</v>
      </c>
      <c r="H458" s="27"/>
      <c r="I458" s="27"/>
    </row>
    <row r="459" spans="1:9" s="27" customFormat="1" x14ac:dyDescent="0.25">
      <c r="A459" s="57">
        <v>44761.499996527775</v>
      </c>
      <c r="B459" s="58">
        <v>18.7083333333333</v>
      </c>
      <c r="C459" s="58">
        <v>18.75</v>
      </c>
      <c r="D459" s="59">
        <v>454094.26600000018</v>
      </c>
      <c r="E459" s="59">
        <v>45666.665999999997</v>
      </c>
      <c r="F459" s="62">
        <f t="shared" si="12"/>
        <v>408427.60000000021</v>
      </c>
      <c r="G459" s="63">
        <f t="shared" si="13"/>
        <v>1.5340454201259676E-3</v>
      </c>
    </row>
    <row r="460" spans="1:9" s="27" customFormat="1" x14ac:dyDescent="0.25">
      <c r="A460" s="57">
        <v>44761.541663136573</v>
      </c>
      <c r="B460" s="58">
        <v>18.75</v>
      </c>
      <c r="C460" s="58">
        <v>18.7916666666667</v>
      </c>
      <c r="D460" s="59">
        <v>455461.01399999997</v>
      </c>
      <c r="E460" s="59">
        <v>46519.194000000003</v>
      </c>
      <c r="F460" s="62">
        <f t="shared" si="12"/>
        <v>408941.81999999995</v>
      </c>
      <c r="G460" s="63">
        <f t="shared" si="13"/>
        <v>1.5359768195611107E-3</v>
      </c>
    </row>
    <row r="461" spans="1:9" s="27" customFormat="1" x14ac:dyDescent="0.25">
      <c r="A461" s="57">
        <v>44761.583329745372</v>
      </c>
      <c r="B461" s="58">
        <v>18.7916666666667</v>
      </c>
      <c r="C461" s="58">
        <v>18.8333333333333</v>
      </c>
      <c r="D461" s="59">
        <v>447890.49200000003</v>
      </c>
      <c r="E461" s="59">
        <v>52326.491999999991</v>
      </c>
      <c r="F461" s="62">
        <f t="shared" si="12"/>
        <v>395564.00000000006</v>
      </c>
      <c r="G461" s="63">
        <f t="shared" si="13"/>
        <v>1.4857300108188282E-3</v>
      </c>
    </row>
    <row r="462" spans="1:9" s="27" customFormat="1" x14ac:dyDescent="0.25">
      <c r="A462" s="57">
        <v>44761.624996354163</v>
      </c>
      <c r="B462" s="58">
        <v>18.8333333333333</v>
      </c>
      <c r="C462" s="58">
        <v>18.875</v>
      </c>
      <c r="D462" s="59">
        <v>464326.02199999994</v>
      </c>
      <c r="E462" s="59">
        <v>59816.782000000021</v>
      </c>
      <c r="F462" s="62">
        <f t="shared" si="12"/>
        <v>404509.23999999993</v>
      </c>
      <c r="G462" s="63">
        <f t="shared" si="13"/>
        <v>1.5193281429086464E-3</v>
      </c>
    </row>
    <row r="463" spans="1:9" s="27" customFormat="1" x14ac:dyDescent="0.25">
      <c r="A463" s="57">
        <v>44761.666662962962</v>
      </c>
      <c r="B463" s="58">
        <v>18.875</v>
      </c>
      <c r="C463" s="58">
        <v>18.9166666666667</v>
      </c>
      <c r="D463" s="59">
        <v>483096.88199999993</v>
      </c>
      <c r="E463" s="59">
        <v>63040.101999999999</v>
      </c>
      <c r="F463" s="62">
        <f t="shared" si="12"/>
        <v>420056.77999999991</v>
      </c>
      <c r="G463" s="63">
        <f t="shared" si="13"/>
        <v>1.5777243740429411E-3</v>
      </c>
    </row>
    <row r="464" spans="1:9" s="27" customFormat="1" x14ac:dyDescent="0.25">
      <c r="A464" s="57">
        <v>44761.70832957176</v>
      </c>
      <c r="B464" s="58">
        <v>18.9166666666667</v>
      </c>
      <c r="C464" s="58">
        <v>18.9583333333333</v>
      </c>
      <c r="D464" s="59">
        <v>453683.554</v>
      </c>
      <c r="E464" s="59">
        <v>57493.724000000002</v>
      </c>
      <c r="F464" s="62">
        <f t="shared" ref="F464:F527" si="14">D464-E464</f>
        <v>396189.83</v>
      </c>
      <c r="G464" s="63">
        <f t="shared" ref="G464:G527" si="15">F464/$F$759</f>
        <v>1.4880806150514448E-3</v>
      </c>
    </row>
    <row r="465" spans="1:9" x14ac:dyDescent="0.25">
      <c r="A465" s="29">
        <v>44761.749996180559</v>
      </c>
      <c r="B465" s="39">
        <v>18.9583333333333</v>
      </c>
      <c r="C465" s="39">
        <v>19</v>
      </c>
      <c r="D465" s="55">
        <v>397478.73400000005</v>
      </c>
      <c r="E465" s="55">
        <v>48822.15400000001</v>
      </c>
      <c r="F465" s="1">
        <f t="shared" si="14"/>
        <v>348656.58000000007</v>
      </c>
      <c r="G465" s="3">
        <f t="shared" si="15"/>
        <v>1.3095467342211517E-3</v>
      </c>
      <c r="H465" s="27"/>
      <c r="I465" s="27"/>
    </row>
    <row r="466" spans="1:9" x14ac:dyDescent="0.25">
      <c r="A466" s="29">
        <v>44761.79166278935</v>
      </c>
      <c r="B466" s="39">
        <v>19</v>
      </c>
      <c r="C466" s="39">
        <v>19.0416666666667</v>
      </c>
      <c r="D466" s="55">
        <v>344870.61200000002</v>
      </c>
      <c r="E466" s="55">
        <v>42050.412000000004</v>
      </c>
      <c r="F466" s="1">
        <f t="shared" si="14"/>
        <v>302820.2</v>
      </c>
      <c r="G466" s="3">
        <f t="shared" si="15"/>
        <v>1.1373862611920187E-3</v>
      </c>
      <c r="H466" s="27"/>
      <c r="I466" s="27"/>
    </row>
    <row r="467" spans="1:9" x14ac:dyDescent="0.25">
      <c r="A467" s="29">
        <v>44761.833329398149</v>
      </c>
      <c r="B467" s="39">
        <v>19.0416666666667</v>
      </c>
      <c r="C467" s="39">
        <v>19.0833333333333</v>
      </c>
      <c r="D467" s="55">
        <v>314277.88199999998</v>
      </c>
      <c r="E467" s="55">
        <v>33406.742000000006</v>
      </c>
      <c r="F467" s="1">
        <f t="shared" si="14"/>
        <v>280871.13999999996</v>
      </c>
      <c r="G467" s="3">
        <f t="shared" si="15"/>
        <v>1.0549460564431962E-3</v>
      </c>
      <c r="H467" s="27"/>
      <c r="I467" s="27"/>
    </row>
    <row r="468" spans="1:9" x14ac:dyDescent="0.25">
      <c r="A468" s="29">
        <v>44761.874996006947</v>
      </c>
      <c r="B468" s="39">
        <v>19.0833333333333</v>
      </c>
      <c r="C468" s="39">
        <v>19.125</v>
      </c>
      <c r="D468" s="55">
        <v>302476.23000000004</v>
      </c>
      <c r="E468" s="55">
        <v>35771.880000000005</v>
      </c>
      <c r="F468" s="1">
        <f t="shared" si="14"/>
        <v>266704.35000000003</v>
      </c>
      <c r="G468" s="3">
        <f t="shared" si="15"/>
        <v>1.0017358930815962E-3</v>
      </c>
      <c r="H468" s="27"/>
      <c r="I468" s="27"/>
    </row>
    <row r="469" spans="1:9" x14ac:dyDescent="0.25">
      <c r="A469" s="29">
        <v>44761.916662615738</v>
      </c>
      <c r="B469" s="39">
        <v>19.125</v>
      </c>
      <c r="C469" s="39">
        <v>19.1666666666667</v>
      </c>
      <c r="D469" s="55">
        <v>291067.22399999993</v>
      </c>
      <c r="E469" s="55">
        <v>35001.724000000002</v>
      </c>
      <c r="F469" s="1">
        <f t="shared" si="14"/>
        <v>256065.49999999994</v>
      </c>
      <c r="G469" s="3">
        <f t="shared" si="15"/>
        <v>9.6177659768161038E-4</v>
      </c>
      <c r="H469" s="27"/>
      <c r="I469" s="27"/>
    </row>
    <row r="470" spans="1:9" x14ac:dyDescent="0.25">
      <c r="A470" s="29">
        <v>44761.958329224537</v>
      </c>
      <c r="B470" s="39">
        <v>19.1666666666667</v>
      </c>
      <c r="C470" s="39">
        <v>19.2083333333333</v>
      </c>
      <c r="D470" s="55">
        <v>288368.82799999998</v>
      </c>
      <c r="E470" s="55">
        <v>35330.248</v>
      </c>
      <c r="F470" s="1">
        <f t="shared" si="14"/>
        <v>253038.58</v>
      </c>
      <c r="G470" s="3">
        <f t="shared" si="15"/>
        <v>9.5040755023455335E-4</v>
      </c>
      <c r="H470" s="27"/>
      <c r="I470" s="27"/>
    </row>
    <row r="471" spans="1:9" x14ac:dyDescent="0.25">
      <c r="A471" s="29">
        <v>44761.999995833336</v>
      </c>
      <c r="B471" s="39">
        <v>19.2083333333333</v>
      </c>
      <c r="C471" s="39">
        <v>19.25</v>
      </c>
      <c r="D471" s="55">
        <v>300170.62399999995</v>
      </c>
      <c r="E471" s="55">
        <v>38490.583999999995</v>
      </c>
      <c r="F471" s="1">
        <f t="shared" si="14"/>
        <v>261680.03999999995</v>
      </c>
      <c r="G471" s="3">
        <f t="shared" si="15"/>
        <v>9.8286469107469656E-4</v>
      </c>
      <c r="H471" s="27"/>
      <c r="I471" s="27"/>
    </row>
    <row r="472" spans="1:9" x14ac:dyDescent="0.25">
      <c r="A472" s="29">
        <v>44762.041662442127</v>
      </c>
      <c r="B472" s="39">
        <v>19.25</v>
      </c>
      <c r="C472" s="39">
        <v>19.2916666666667</v>
      </c>
      <c r="D472" s="55">
        <v>332949.04400000005</v>
      </c>
      <c r="E472" s="55">
        <v>41700.103999999992</v>
      </c>
      <c r="F472" s="1">
        <f t="shared" si="14"/>
        <v>291248.94000000006</v>
      </c>
      <c r="G472" s="3">
        <f t="shared" si="15"/>
        <v>1.0939248535690111E-3</v>
      </c>
      <c r="H472" s="27"/>
      <c r="I472" s="27"/>
    </row>
    <row r="473" spans="1:9" x14ac:dyDescent="0.25">
      <c r="A473" s="29">
        <v>44762.083329050925</v>
      </c>
      <c r="B473" s="39">
        <v>19.2916666666667</v>
      </c>
      <c r="C473" s="39">
        <v>19.3333333333333</v>
      </c>
      <c r="D473" s="55">
        <v>368524.674</v>
      </c>
      <c r="E473" s="55">
        <v>42252.834000000003</v>
      </c>
      <c r="F473" s="1">
        <f t="shared" si="14"/>
        <v>326271.83999999997</v>
      </c>
      <c r="G473" s="3">
        <f t="shared" si="15"/>
        <v>1.225470124614674E-3</v>
      </c>
      <c r="H473" s="27"/>
      <c r="I473" s="27"/>
    </row>
    <row r="474" spans="1:9" x14ac:dyDescent="0.25">
      <c r="A474" s="29">
        <v>44762.124995659724</v>
      </c>
      <c r="B474" s="39">
        <v>19.3333333333333</v>
      </c>
      <c r="C474" s="39">
        <v>19.375</v>
      </c>
      <c r="D474" s="55">
        <v>421646.53799999994</v>
      </c>
      <c r="E474" s="55">
        <v>47717.378000000004</v>
      </c>
      <c r="F474" s="1">
        <f t="shared" si="14"/>
        <v>373929.15999999992</v>
      </c>
      <c r="G474" s="3">
        <f t="shared" si="15"/>
        <v>1.40447000973869E-3</v>
      </c>
      <c r="H474" s="27"/>
      <c r="I474" s="27"/>
    </row>
    <row r="475" spans="1:9" x14ac:dyDescent="0.25">
      <c r="A475" s="29">
        <v>44762.166662268515</v>
      </c>
      <c r="B475" s="39">
        <v>19.375</v>
      </c>
      <c r="C475" s="39">
        <v>19.4166666666667</v>
      </c>
      <c r="D475" s="55">
        <v>459042.76199999999</v>
      </c>
      <c r="E475" s="55">
        <v>50353.031999999992</v>
      </c>
      <c r="F475" s="1">
        <f t="shared" si="14"/>
        <v>408689.73</v>
      </c>
      <c r="G475" s="3">
        <f t="shared" si="15"/>
        <v>1.535029974857277E-3</v>
      </c>
      <c r="H475" s="27"/>
      <c r="I475" s="27"/>
    </row>
    <row r="476" spans="1:9" x14ac:dyDescent="0.25">
      <c r="A476" s="29">
        <v>44762.208328877314</v>
      </c>
      <c r="B476" s="39">
        <v>19.4166666666667</v>
      </c>
      <c r="C476" s="39">
        <v>19.4583333333333</v>
      </c>
      <c r="D476" s="55">
        <v>461537.52800000005</v>
      </c>
      <c r="E476" s="55">
        <v>51085.80799999999</v>
      </c>
      <c r="F476" s="1">
        <f t="shared" si="14"/>
        <v>410451.72000000009</v>
      </c>
      <c r="G476" s="3">
        <f t="shared" si="15"/>
        <v>1.5416479719999967E-3</v>
      </c>
      <c r="H476" s="27"/>
      <c r="I476" s="27"/>
    </row>
    <row r="477" spans="1:9" x14ac:dyDescent="0.25">
      <c r="A477" s="29">
        <v>44762.249995486112</v>
      </c>
      <c r="B477" s="39">
        <v>19.4583333333333</v>
      </c>
      <c r="C477" s="39">
        <v>19.5</v>
      </c>
      <c r="D477" s="55">
        <v>462201.97399999993</v>
      </c>
      <c r="E477" s="55">
        <v>51202.283999999992</v>
      </c>
      <c r="F477" s="1">
        <f t="shared" si="14"/>
        <v>410999.68999999994</v>
      </c>
      <c r="G477" s="3">
        <f t="shared" si="15"/>
        <v>1.5437061357207302E-3</v>
      </c>
      <c r="H477" s="27"/>
      <c r="I477" s="27"/>
    </row>
    <row r="478" spans="1:9" x14ac:dyDescent="0.25">
      <c r="A478" s="29">
        <v>44762.291662094911</v>
      </c>
      <c r="B478" s="39">
        <v>19.5</v>
      </c>
      <c r="C478" s="39">
        <v>19.5416666666667</v>
      </c>
      <c r="D478" s="55">
        <v>453873.92000000004</v>
      </c>
      <c r="E478" s="55">
        <v>49157.88</v>
      </c>
      <c r="F478" s="1">
        <f t="shared" si="14"/>
        <v>404716.04000000004</v>
      </c>
      <c r="G478" s="3">
        <f t="shared" si="15"/>
        <v>1.5201048793311658E-3</v>
      </c>
      <c r="H478" s="27"/>
      <c r="I478" s="27"/>
    </row>
    <row r="479" spans="1:9" x14ac:dyDescent="0.25">
      <c r="A479" s="29">
        <v>44762.333328703702</v>
      </c>
      <c r="B479" s="39">
        <v>19.5416666666667</v>
      </c>
      <c r="C479" s="39">
        <v>19.5833333333333</v>
      </c>
      <c r="D479" s="55">
        <v>451832.13599999994</v>
      </c>
      <c r="E479" s="55">
        <v>45629.755999999994</v>
      </c>
      <c r="F479" s="1">
        <f t="shared" si="14"/>
        <v>406202.37999999995</v>
      </c>
      <c r="G479" s="3">
        <f t="shared" si="15"/>
        <v>1.5256875409087622E-3</v>
      </c>
      <c r="H479" s="27"/>
      <c r="I479" s="27"/>
    </row>
    <row r="480" spans="1:9" x14ac:dyDescent="0.25">
      <c r="A480" s="29">
        <v>44762.374995312501</v>
      </c>
      <c r="B480" s="39">
        <v>19.5833333333333</v>
      </c>
      <c r="C480" s="39">
        <v>19.625</v>
      </c>
      <c r="D480" s="55">
        <v>451590.9580000001</v>
      </c>
      <c r="E480" s="55">
        <v>48649.677999999985</v>
      </c>
      <c r="F480" s="1">
        <f t="shared" si="14"/>
        <v>402941.28000000014</v>
      </c>
      <c r="G480" s="3">
        <f t="shared" si="15"/>
        <v>1.5134389183387583E-3</v>
      </c>
      <c r="H480" s="27"/>
      <c r="I480" s="27"/>
    </row>
    <row r="481" spans="1:9" x14ac:dyDescent="0.25">
      <c r="A481" s="29">
        <v>44762.416661921299</v>
      </c>
      <c r="B481" s="39">
        <v>19.625</v>
      </c>
      <c r="C481" s="39">
        <v>19.6666666666667</v>
      </c>
      <c r="D481" s="55">
        <v>445804.08599999995</v>
      </c>
      <c r="E481" s="55">
        <v>48022.91599999999</v>
      </c>
      <c r="F481" s="1">
        <f t="shared" si="14"/>
        <v>397781.17</v>
      </c>
      <c r="G481" s="3">
        <f t="shared" si="15"/>
        <v>1.4940576544064325E-3</v>
      </c>
      <c r="H481" s="27"/>
      <c r="I481" s="27"/>
    </row>
    <row r="482" spans="1:9" x14ac:dyDescent="0.25">
      <c r="A482" s="29">
        <v>44762.458328530091</v>
      </c>
      <c r="B482" s="39">
        <v>19.6666666666667</v>
      </c>
      <c r="C482" s="39">
        <v>19.7083333333333</v>
      </c>
      <c r="D482" s="55">
        <v>448085.304</v>
      </c>
      <c r="E482" s="55">
        <v>50012.744000000021</v>
      </c>
      <c r="F482" s="1">
        <f t="shared" si="14"/>
        <v>398072.56</v>
      </c>
      <c r="G482" s="3">
        <f t="shared" si="15"/>
        <v>1.4951521090783757E-3</v>
      </c>
      <c r="H482" s="27"/>
      <c r="I482" s="27"/>
    </row>
    <row r="483" spans="1:9" s="27" customFormat="1" x14ac:dyDescent="0.25">
      <c r="A483" s="57">
        <v>44762.499995138889</v>
      </c>
      <c r="B483" s="58">
        <v>19.7083333333333</v>
      </c>
      <c r="C483" s="58">
        <v>19.75</v>
      </c>
      <c r="D483" s="59">
        <v>466623.49599999993</v>
      </c>
      <c r="E483" s="59">
        <v>45296.295999999988</v>
      </c>
      <c r="F483" s="62">
        <f t="shared" si="14"/>
        <v>421327.19999999995</v>
      </c>
      <c r="G483" s="63">
        <f t="shared" si="15"/>
        <v>1.5824960446710684E-3</v>
      </c>
    </row>
    <row r="484" spans="1:9" s="27" customFormat="1" x14ac:dyDescent="0.25">
      <c r="A484" s="57">
        <v>44762.541661747688</v>
      </c>
      <c r="B484" s="58">
        <v>19.75</v>
      </c>
      <c r="C484" s="58">
        <v>19.7916666666667</v>
      </c>
      <c r="D484" s="59">
        <v>466798.196</v>
      </c>
      <c r="E484" s="59">
        <v>48107.395999999993</v>
      </c>
      <c r="F484" s="62">
        <f t="shared" si="14"/>
        <v>418690.8</v>
      </c>
      <c r="G484" s="63">
        <f t="shared" si="15"/>
        <v>1.5725937820775999E-3</v>
      </c>
    </row>
    <row r="485" spans="1:9" s="27" customFormat="1" x14ac:dyDescent="0.25">
      <c r="A485" s="57">
        <v>44762.583328356479</v>
      </c>
      <c r="B485" s="58">
        <v>19.7916666666667</v>
      </c>
      <c r="C485" s="58">
        <v>19.8333333333333</v>
      </c>
      <c r="D485" s="59">
        <v>459429.71599999996</v>
      </c>
      <c r="E485" s="59">
        <v>54357.295999999988</v>
      </c>
      <c r="F485" s="62">
        <f t="shared" si="14"/>
        <v>405072.42</v>
      </c>
      <c r="G485" s="63">
        <f t="shared" si="15"/>
        <v>1.5214434350674197E-3</v>
      </c>
    </row>
    <row r="486" spans="1:9" s="27" customFormat="1" x14ac:dyDescent="0.25">
      <c r="A486" s="57">
        <v>44762.624994965277</v>
      </c>
      <c r="B486" s="58">
        <v>19.8333333333333</v>
      </c>
      <c r="C486" s="58">
        <v>19.875</v>
      </c>
      <c r="D486" s="59">
        <v>472280.34800000006</v>
      </c>
      <c r="E486" s="59">
        <v>60385.90800000001</v>
      </c>
      <c r="F486" s="62">
        <f t="shared" si="14"/>
        <v>411894.44000000006</v>
      </c>
      <c r="G486" s="63">
        <f t="shared" si="15"/>
        <v>1.5470667977809285E-3</v>
      </c>
    </row>
    <row r="487" spans="1:9" s="27" customFormat="1" x14ac:dyDescent="0.25">
      <c r="A487" s="57">
        <v>44762.666661574076</v>
      </c>
      <c r="B487" s="58">
        <v>19.875</v>
      </c>
      <c r="C487" s="58">
        <v>19.9166666666667</v>
      </c>
      <c r="D487" s="59">
        <v>496723.96000000008</v>
      </c>
      <c r="E487" s="59">
        <v>63558.819999999992</v>
      </c>
      <c r="F487" s="62">
        <f t="shared" si="14"/>
        <v>433165.14000000007</v>
      </c>
      <c r="G487" s="63">
        <f t="shared" si="15"/>
        <v>1.6269590967290736E-3</v>
      </c>
    </row>
    <row r="488" spans="1:9" s="27" customFormat="1" x14ac:dyDescent="0.25">
      <c r="A488" s="57">
        <v>44762.708328182867</v>
      </c>
      <c r="B488" s="58">
        <v>19.9166666666667</v>
      </c>
      <c r="C488" s="58">
        <v>19.9583333333333</v>
      </c>
      <c r="D488" s="59">
        <v>467956.52</v>
      </c>
      <c r="E488" s="59">
        <v>57114.999999999993</v>
      </c>
      <c r="F488" s="62">
        <f t="shared" si="14"/>
        <v>410841.52</v>
      </c>
      <c r="G488" s="63">
        <f t="shared" si="15"/>
        <v>1.5431120525488259E-3</v>
      </c>
    </row>
    <row r="489" spans="1:9" x14ac:dyDescent="0.25">
      <c r="A489" s="29">
        <v>44762.749994791666</v>
      </c>
      <c r="B489" s="39">
        <v>19.9583333333333</v>
      </c>
      <c r="C489" s="39">
        <v>20</v>
      </c>
      <c r="D489" s="55">
        <v>399081.79999999987</v>
      </c>
      <c r="E489" s="55">
        <v>48972.640000000007</v>
      </c>
      <c r="F489" s="1">
        <f t="shared" si="14"/>
        <v>350109.15999999986</v>
      </c>
      <c r="G489" s="3">
        <f t="shared" si="15"/>
        <v>1.3150025939533694E-3</v>
      </c>
      <c r="H489" s="27"/>
      <c r="I489" s="27"/>
    </row>
    <row r="490" spans="1:9" x14ac:dyDescent="0.25">
      <c r="A490" s="29">
        <v>44762.791661400464</v>
      </c>
      <c r="B490" s="39">
        <v>20</v>
      </c>
      <c r="C490" s="39">
        <v>20.0416666666667</v>
      </c>
      <c r="D490" s="55">
        <v>364628.35400000005</v>
      </c>
      <c r="E490" s="55">
        <v>45266.063999999998</v>
      </c>
      <c r="F490" s="1">
        <f t="shared" si="14"/>
        <v>319362.29000000004</v>
      </c>
      <c r="G490" s="3">
        <f t="shared" si="15"/>
        <v>1.1995180010739748E-3</v>
      </c>
      <c r="H490" s="27"/>
      <c r="I490" s="27"/>
    </row>
    <row r="491" spans="1:9" x14ac:dyDescent="0.25">
      <c r="A491" s="29">
        <v>44762.833328009256</v>
      </c>
      <c r="B491" s="39">
        <v>20.0416666666667</v>
      </c>
      <c r="C491" s="39">
        <v>20.0833333333333</v>
      </c>
      <c r="D491" s="55">
        <v>322246.22399999993</v>
      </c>
      <c r="E491" s="55">
        <v>34607.103999999999</v>
      </c>
      <c r="F491" s="1">
        <f t="shared" si="14"/>
        <v>287639.11999999994</v>
      </c>
      <c r="G491" s="3">
        <f t="shared" si="15"/>
        <v>1.0803664460606074E-3</v>
      </c>
      <c r="H491" s="27"/>
      <c r="I491" s="27"/>
    </row>
    <row r="492" spans="1:9" x14ac:dyDescent="0.25">
      <c r="A492" s="29">
        <v>44762.874994618054</v>
      </c>
      <c r="B492" s="39">
        <v>20.0833333333333</v>
      </c>
      <c r="C492" s="39">
        <v>20.125</v>
      </c>
      <c r="D492" s="55">
        <v>309522.77799999999</v>
      </c>
      <c r="E492" s="55">
        <v>37943.727999999996</v>
      </c>
      <c r="F492" s="1">
        <f t="shared" si="14"/>
        <v>271579.05</v>
      </c>
      <c r="G492" s="3">
        <f t="shared" si="15"/>
        <v>1.0200451630953955E-3</v>
      </c>
      <c r="H492" s="27"/>
      <c r="I492" s="27"/>
    </row>
    <row r="493" spans="1:9" x14ac:dyDescent="0.25">
      <c r="A493" s="29">
        <v>44762.916661226853</v>
      </c>
      <c r="B493" s="39">
        <v>20.125</v>
      </c>
      <c r="C493" s="39">
        <v>20.1666666666667</v>
      </c>
      <c r="D493" s="55">
        <v>310681.95199999999</v>
      </c>
      <c r="E493" s="55">
        <v>37133.272000000004</v>
      </c>
      <c r="F493" s="1">
        <f t="shared" si="14"/>
        <v>273548.68</v>
      </c>
      <c r="G493" s="3">
        <f t="shared" si="15"/>
        <v>1.0274430516828532E-3</v>
      </c>
      <c r="H493" s="27"/>
      <c r="I493" s="27"/>
    </row>
    <row r="494" spans="1:9" x14ac:dyDescent="0.25">
      <c r="A494" s="29">
        <v>44762.958327835651</v>
      </c>
      <c r="B494" s="39">
        <v>20.1666666666667</v>
      </c>
      <c r="C494" s="39">
        <v>20.2083333333333</v>
      </c>
      <c r="D494" s="55">
        <v>307162.19199999998</v>
      </c>
      <c r="E494" s="55">
        <v>36790.871999999996</v>
      </c>
      <c r="F494" s="1">
        <f t="shared" si="14"/>
        <v>270371.32</v>
      </c>
      <c r="G494" s="3">
        <f t="shared" si="15"/>
        <v>1.0155089547802653E-3</v>
      </c>
      <c r="H494" s="27"/>
      <c r="I494" s="27"/>
    </row>
    <row r="495" spans="1:9" x14ac:dyDescent="0.25">
      <c r="A495" s="29">
        <v>44763</v>
      </c>
      <c r="B495" s="39">
        <v>20.2083333333333</v>
      </c>
      <c r="C495" s="39">
        <v>20.25</v>
      </c>
      <c r="D495" s="55">
        <v>304506.848</v>
      </c>
      <c r="E495" s="55">
        <v>39718.962399999989</v>
      </c>
      <c r="F495" s="1">
        <f t="shared" si="14"/>
        <v>264787.88560000004</v>
      </c>
      <c r="G495" s="3">
        <f t="shared" si="15"/>
        <v>9.9453769336234495E-4</v>
      </c>
      <c r="H495" s="27"/>
      <c r="I495" s="27"/>
    </row>
    <row r="496" spans="1:9" x14ac:dyDescent="0.25">
      <c r="A496" s="29">
        <v>44763.041666666664</v>
      </c>
      <c r="B496" s="39">
        <v>20.25</v>
      </c>
      <c r="C496" s="39">
        <v>20.2916666666667</v>
      </c>
      <c r="D496" s="55">
        <v>334547.85399999999</v>
      </c>
      <c r="E496" s="55">
        <v>44651.478399999993</v>
      </c>
      <c r="F496" s="1">
        <f t="shared" si="14"/>
        <v>289896.37560000003</v>
      </c>
      <c r="G496" s="3">
        <f t="shared" si="15"/>
        <v>1.0888446503132922E-3</v>
      </c>
      <c r="H496" s="27"/>
      <c r="I496" s="27"/>
    </row>
    <row r="497" spans="1:9" x14ac:dyDescent="0.25">
      <c r="A497" s="29">
        <v>44763.08333321759</v>
      </c>
      <c r="B497" s="39">
        <v>20.2916666666667</v>
      </c>
      <c r="C497" s="39">
        <v>20.3333333333333</v>
      </c>
      <c r="D497" s="55">
        <v>377171.56999999995</v>
      </c>
      <c r="E497" s="55">
        <v>43113.53439999999</v>
      </c>
      <c r="F497" s="1">
        <f t="shared" si="14"/>
        <v>334058.03559999994</v>
      </c>
      <c r="G497" s="3">
        <f t="shared" si="15"/>
        <v>1.2547149104723998E-3</v>
      </c>
      <c r="H497" s="27"/>
      <c r="I497" s="27"/>
    </row>
    <row r="498" spans="1:9" x14ac:dyDescent="0.25">
      <c r="A498" s="29">
        <v>44763.124999826388</v>
      </c>
      <c r="B498" s="39">
        <v>20.3333333333333</v>
      </c>
      <c r="C498" s="39">
        <v>20.375</v>
      </c>
      <c r="D498" s="55">
        <v>435019.31000000006</v>
      </c>
      <c r="E498" s="55">
        <v>49941.554400000001</v>
      </c>
      <c r="F498" s="1">
        <f t="shared" si="14"/>
        <v>385077.75560000003</v>
      </c>
      <c r="G498" s="3">
        <f t="shared" si="15"/>
        <v>1.4463438988221327E-3</v>
      </c>
      <c r="H498" s="27"/>
      <c r="I498" s="27"/>
    </row>
    <row r="499" spans="1:9" x14ac:dyDescent="0.25">
      <c r="A499" s="29">
        <v>44763.166666435187</v>
      </c>
      <c r="B499" s="39">
        <v>20.375</v>
      </c>
      <c r="C499" s="39">
        <v>20.4166666666667</v>
      </c>
      <c r="D499" s="55">
        <v>462433.57999999996</v>
      </c>
      <c r="E499" s="55">
        <v>52409.734400000001</v>
      </c>
      <c r="F499" s="1">
        <f t="shared" si="14"/>
        <v>410023.84559999994</v>
      </c>
      <c r="G499" s="3">
        <f t="shared" si="15"/>
        <v>1.5400408848107144E-3</v>
      </c>
      <c r="H499" s="27"/>
      <c r="I499" s="27"/>
    </row>
    <row r="500" spans="1:9" x14ac:dyDescent="0.25">
      <c r="A500" s="29">
        <v>44763.208333043978</v>
      </c>
      <c r="B500" s="39">
        <v>20.4166666666667</v>
      </c>
      <c r="C500" s="39">
        <v>20.4583333333333</v>
      </c>
      <c r="D500" s="55">
        <v>457407.07199999993</v>
      </c>
      <c r="E500" s="55">
        <v>52363.751999999986</v>
      </c>
      <c r="F500" s="1">
        <f t="shared" si="14"/>
        <v>405043.31999999995</v>
      </c>
      <c r="G500" s="3">
        <f t="shared" si="15"/>
        <v>1.5213341360833998E-3</v>
      </c>
      <c r="H500" s="27"/>
      <c r="I500" s="27"/>
    </row>
    <row r="501" spans="1:9" x14ac:dyDescent="0.25">
      <c r="A501" s="29">
        <v>44763.249999652777</v>
      </c>
      <c r="B501" s="39">
        <v>20.4583333333333</v>
      </c>
      <c r="C501" s="39">
        <v>20.5</v>
      </c>
      <c r="D501" s="55">
        <v>464811.82799999998</v>
      </c>
      <c r="E501" s="55">
        <v>54234.808000000005</v>
      </c>
      <c r="F501" s="1">
        <f t="shared" si="14"/>
        <v>410577.01999999996</v>
      </c>
      <c r="G501" s="3">
        <f t="shared" si="15"/>
        <v>1.5421185961476832E-3</v>
      </c>
      <c r="H501" s="27"/>
      <c r="I501" s="27"/>
    </row>
    <row r="502" spans="1:9" x14ac:dyDescent="0.25">
      <c r="A502" s="29">
        <v>44763.291666261575</v>
      </c>
      <c r="B502" s="39">
        <v>20.5</v>
      </c>
      <c r="C502" s="39">
        <v>20.5416666666667</v>
      </c>
      <c r="D502" s="55">
        <v>478007.0120000001</v>
      </c>
      <c r="E502" s="55">
        <v>52972.612000000008</v>
      </c>
      <c r="F502" s="1">
        <f t="shared" si="14"/>
        <v>425034.40000000008</v>
      </c>
      <c r="G502" s="3">
        <f t="shared" si="15"/>
        <v>1.5964202093981612E-3</v>
      </c>
      <c r="H502" s="27"/>
      <c r="I502" s="27"/>
    </row>
    <row r="503" spans="1:9" x14ac:dyDescent="0.25">
      <c r="A503" s="29">
        <v>44763.333332870374</v>
      </c>
      <c r="B503" s="39">
        <v>20.5416666666667</v>
      </c>
      <c r="C503" s="39">
        <v>20.5833333333333</v>
      </c>
      <c r="D503" s="55">
        <v>470718.44800000009</v>
      </c>
      <c r="E503" s="55">
        <v>48360.088000000011</v>
      </c>
      <c r="F503" s="1">
        <f t="shared" si="14"/>
        <v>422358.3600000001</v>
      </c>
      <c r="G503" s="3">
        <f t="shared" si="15"/>
        <v>1.5863690598037804E-3</v>
      </c>
      <c r="H503" s="27"/>
      <c r="I503" s="27"/>
    </row>
    <row r="504" spans="1:9" x14ac:dyDescent="0.25">
      <c r="A504" s="29">
        <v>44763.374999479165</v>
      </c>
      <c r="B504" s="39">
        <v>20.5833333333333</v>
      </c>
      <c r="C504" s="39">
        <v>20.625</v>
      </c>
      <c r="D504" s="55">
        <v>469861.87199999997</v>
      </c>
      <c r="E504" s="55">
        <v>52015.951999999997</v>
      </c>
      <c r="F504" s="1">
        <f t="shared" si="14"/>
        <v>417845.92</v>
      </c>
      <c r="G504" s="3">
        <f t="shared" si="15"/>
        <v>1.5694204306817687E-3</v>
      </c>
      <c r="H504" s="27"/>
      <c r="I504" s="27"/>
    </row>
    <row r="505" spans="1:9" x14ac:dyDescent="0.25">
      <c r="A505" s="29">
        <v>44763.416666087964</v>
      </c>
      <c r="B505" s="39">
        <v>20.625</v>
      </c>
      <c r="C505" s="39">
        <v>20.6666666666667</v>
      </c>
      <c r="D505" s="55">
        <v>463370.02799999993</v>
      </c>
      <c r="E505" s="55">
        <v>52292.488000000012</v>
      </c>
      <c r="F505" s="1">
        <f t="shared" si="14"/>
        <v>411077.53999999992</v>
      </c>
      <c r="G505" s="3">
        <f t="shared" si="15"/>
        <v>1.5439985386728244E-3</v>
      </c>
      <c r="H505" s="27"/>
      <c r="I505" s="27"/>
    </row>
    <row r="506" spans="1:9" x14ac:dyDescent="0.25">
      <c r="A506" s="29">
        <v>44763.458332696762</v>
      </c>
      <c r="B506" s="39">
        <v>20.6666666666667</v>
      </c>
      <c r="C506" s="39">
        <v>20.7083333333333</v>
      </c>
      <c r="D506" s="55">
        <v>472568.81599999999</v>
      </c>
      <c r="E506" s="55">
        <v>52126.33600000001</v>
      </c>
      <c r="F506" s="1">
        <f t="shared" si="14"/>
        <v>420442.48</v>
      </c>
      <c r="G506" s="3">
        <f t="shared" si="15"/>
        <v>1.5791730550785584E-3</v>
      </c>
      <c r="H506" s="27"/>
      <c r="I506" s="27"/>
    </row>
    <row r="507" spans="1:9" x14ac:dyDescent="0.25">
      <c r="A507" s="57">
        <v>44763.499999305554</v>
      </c>
      <c r="B507" s="58">
        <v>20.7083333333333</v>
      </c>
      <c r="C507" s="58">
        <v>20.75</v>
      </c>
      <c r="D507" s="59">
        <v>470172.23600000003</v>
      </c>
      <c r="E507" s="59">
        <v>52907.075999999994</v>
      </c>
      <c r="F507" s="60">
        <f t="shared" si="14"/>
        <v>417265.16000000003</v>
      </c>
      <c r="G507" s="61">
        <f t="shared" si="15"/>
        <v>1.5672391084151239E-3</v>
      </c>
      <c r="H507" s="27"/>
      <c r="I507" s="27"/>
    </row>
    <row r="508" spans="1:9" x14ac:dyDescent="0.25">
      <c r="A508" s="57">
        <v>44763.541665914352</v>
      </c>
      <c r="B508" s="58">
        <v>20.75</v>
      </c>
      <c r="C508" s="58">
        <v>20.7916666666667</v>
      </c>
      <c r="D508" s="59">
        <v>472302.37599999993</v>
      </c>
      <c r="E508" s="59">
        <v>55343.496000000014</v>
      </c>
      <c r="F508" s="60">
        <f t="shared" si="14"/>
        <v>416958.87999999989</v>
      </c>
      <c r="G508" s="61">
        <f t="shared" si="15"/>
        <v>1.5660887272183673E-3</v>
      </c>
      <c r="H508" s="27"/>
      <c r="I508" s="27"/>
    </row>
    <row r="509" spans="1:9" x14ac:dyDescent="0.25">
      <c r="A509" s="57">
        <v>44763.583332523151</v>
      </c>
      <c r="B509" s="58">
        <v>20.7916666666667</v>
      </c>
      <c r="C509" s="58">
        <v>20.8333333333333</v>
      </c>
      <c r="D509" s="59">
        <v>459711.51200000005</v>
      </c>
      <c r="E509" s="59">
        <v>61223.651999999995</v>
      </c>
      <c r="F509" s="60">
        <f t="shared" si="14"/>
        <v>398487.86000000004</v>
      </c>
      <c r="G509" s="61">
        <f t="shared" si="15"/>
        <v>1.4967119670874288E-3</v>
      </c>
      <c r="H509" s="27"/>
      <c r="I509" s="27"/>
    </row>
    <row r="510" spans="1:9" x14ac:dyDescent="0.25">
      <c r="A510" s="57">
        <v>44763.624999131942</v>
      </c>
      <c r="B510" s="58">
        <v>20.8333333333333</v>
      </c>
      <c r="C510" s="58">
        <v>20.875</v>
      </c>
      <c r="D510" s="59">
        <v>470674.88400000002</v>
      </c>
      <c r="E510" s="59">
        <v>66714.26400000001</v>
      </c>
      <c r="F510" s="60">
        <f t="shared" si="14"/>
        <v>403960.62</v>
      </c>
      <c r="G510" s="61">
        <f t="shared" si="15"/>
        <v>1.5172675378016718E-3</v>
      </c>
      <c r="H510" s="27"/>
      <c r="I510" s="27"/>
    </row>
    <row r="511" spans="1:9" x14ac:dyDescent="0.25">
      <c r="A511" s="57">
        <v>44763.66666574074</v>
      </c>
      <c r="B511" s="58">
        <v>20.875</v>
      </c>
      <c r="C511" s="58">
        <v>20.9166666666667</v>
      </c>
      <c r="D511" s="59">
        <v>493801.28399999999</v>
      </c>
      <c r="E511" s="59">
        <v>67365.644000000029</v>
      </c>
      <c r="F511" s="60">
        <f t="shared" si="14"/>
        <v>426435.63999999996</v>
      </c>
      <c r="G511" s="61">
        <f t="shared" si="15"/>
        <v>1.6016832371771289E-3</v>
      </c>
      <c r="H511" s="27"/>
      <c r="I511" s="27"/>
    </row>
    <row r="512" spans="1:9" x14ac:dyDescent="0.25">
      <c r="A512" s="57">
        <v>44763.708332349539</v>
      </c>
      <c r="B512" s="58">
        <v>20.9166666666667</v>
      </c>
      <c r="C512" s="58">
        <v>20.9583333333333</v>
      </c>
      <c r="D512" s="59">
        <v>468573.75199999998</v>
      </c>
      <c r="E512" s="59">
        <v>63192.37200000001</v>
      </c>
      <c r="F512" s="60">
        <f t="shared" si="14"/>
        <v>405381.37999999995</v>
      </c>
      <c r="G512" s="61">
        <f t="shared" si="15"/>
        <v>1.5226038822874462E-3</v>
      </c>
      <c r="H512" s="27"/>
      <c r="I512" s="27"/>
    </row>
    <row r="513" spans="1:9" x14ac:dyDescent="0.25">
      <c r="A513" s="29">
        <v>44763.74999895833</v>
      </c>
      <c r="B513" s="39">
        <v>20.9583333333333</v>
      </c>
      <c r="C513" s="39">
        <v>21</v>
      </c>
      <c r="D513" s="55">
        <v>415279.62399999995</v>
      </c>
      <c r="E513" s="55">
        <v>56275.344000000005</v>
      </c>
      <c r="F513" s="1">
        <f t="shared" si="14"/>
        <v>359004.27999999997</v>
      </c>
      <c r="G513" s="3">
        <f t="shared" si="15"/>
        <v>1.3484124763841136E-3</v>
      </c>
      <c r="H513" s="27"/>
      <c r="I513" s="27"/>
    </row>
    <row r="514" spans="1:9" x14ac:dyDescent="0.25">
      <c r="A514" s="29">
        <v>44763.791665567129</v>
      </c>
      <c r="B514" s="39">
        <v>21</v>
      </c>
      <c r="C514" s="39">
        <v>21.0416666666667</v>
      </c>
      <c r="D514" s="55">
        <v>367043.804</v>
      </c>
      <c r="E514" s="55">
        <v>47452.423999999999</v>
      </c>
      <c r="F514" s="1">
        <f t="shared" si="14"/>
        <v>319591.38</v>
      </c>
      <c r="G514" s="3">
        <f t="shared" si="15"/>
        <v>1.2003784582646656E-3</v>
      </c>
      <c r="H514" s="27"/>
      <c r="I514" s="27"/>
    </row>
    <row r="515" spans="1:9" x14ac:dyDescent="0.25">
      <c r="A515" s="29">
        <v>44763.833332175927</v>
      </c>
      <c r="B515" s="39">
        <v>21.0416666666667</v>
      </c>
      <c r="C515" s="39">
        <v>21.0833333333333</v>
      </c>
      <c r="D515" s="55">
        <v>331756.74799999996</v>
      </c>
      <c r="E515" s="55">
        <v>37460.148000000016</v>
      </c>
      <c r="F515" s="1">
        <f t="shared" si="14"/>
        <v>294296.59999999998</v>
      </c>
      <c r="G515" s="3">
        <f t="shared" si="15"/>
        <v>1.1053718000170497E-3</v>
      </c>
      <c r="H515" s="27"/>
      <c r="I515" s="27"/>
    </row>
    <row r="516" spans="1:9" x14ac:dyDescent="0.25">
      <c r="A516" s="29">
        <v>44763.874998784719</v>
      </c>
      <c r="B516" s="39">
        <v>21.0833333333333</v>
      </c>
      <c r="C516" s="39">
        <v>21.125</v>
      </c>
      <c r="D516" s="55">
        <v>319664.98800000007</v>
      </c>
      <c r="E516" s="55">
        <v>39261.847999999998</v>
      </c>
      <c r="F516" s="1">
        <f t="shared" si="14"/>
        <v>280403.14000000007</v>
      </c>
      <c r="G516" s="3">
        <f t="shared" si="15"/>
        <v>1.0531882583496815E-3</v>
      </c>
      <c r="H516" s="27"/>
      <c r="I516" s="27"/>
    </row>
    <row r="517" spans="1:9" x14ac:dyDescent="0.25">
      <c r="A517" s="29">
        <v>44763.916665393517</v>
      </c>
      <c r="B517" s="39">
        <v>21.125</v>
      </c>
      <c r="C517" s="39">
        <v>21.1666666666667</v>
      </c>
      <c r="D517" s="55">
        <v>311755.62</v>
      </c>
      <c r="E517" s="55">
        <v>38693.619999999988</v>
      </c>
      <c r="F517" s="1">
        <f t="shared" si="14"/>
        <v>273062</v>
      </c>
      <c r="G517" s="3">
        <f t="shared" si="15"/>
        <v>1.0256150919047506E-3</v>
      </c>
      <c r="H517" s="27"/>
      <c r="I517" s="27"/>
    </row>
    <row r="518" spans="1:9" x14ac:dyDescent="0.25">
      <c r="A518" s="29">
        <v>44763.958332002316</v>
      </c>
      <c r="B518" s="39">
        <v>21.1666666666667</v>
      </c>
      <c r="C518" s="39">
        <v>21.2083333333333</v>
      </c>
      <c r="D518" s="55">
        <v>295964.56</v>
      </c>
      <c r="E518" s="55">
        <v>38501</v>
      </c>
      <c r="F518" s="1">
        <f t="shared" si="14"/>
        <v>257463.56</v>
      </c>
      <c r="G518" s="3">
        <f t="shared" si="15"/>
        <v>9.6702768144789212E-4</v>
      </c>
      <c r="H518" s="27"/>
      <c r="I518" s="27"/>
    </row>
    <row r="519" spans="1:9" x14ac:dyDescent="0.25">
      <c r="A519" s="29">
        <v>44763.999998611114</v>
      </c>
      <c r="B519" s="39">
        <v>21.2083333333333</v>
      </c>
      <c r="C519" s="39">
        <v>21.25</v>
      </c>
      <c r="D519" s="55">
        <v>302151.07199999993</v>
      </c>
      <c r="E519" s="55">
        <v>40127.512000000002</v>
      </c>
      <c r="F519" s="1">
        <f t="shared" si="14"/>
        <v>262023.55999999994</v>
      </c>
      <c r="G519" s="3">
        <f t="shared" si="15"/>
        <v>9.8415494492316738E-4</v>
      </c>
      <c r="H519" s="27"/>
      <c r="I519" s="27"/>
    </row>
    <row r="520" spans="1:9" x14ac:dyDescent="0.25">
      <c r="A520" s="29">
        <v>44764.041665219906</v>
      </c>
      <c r="B520" s="39">
        <v>21.25</v>
      </c>
      <c r="C520" s="39">
        <v>21.2916666666667</v>
      </c>
      <c r="D520" s="55">
        <v>333668.21799999994</v>
      </c>
      <c r="E520" s="55">
        <v>43439.668000000012</v>
      </c>
      <c r="F520" s="1">
        <f t="shared" si="14"/>
        <v>290228.54999999993</v>
      </c>
      <c r="G520" s="3">
        <f t="shared" si="15"/>
        <v>1.0900922903283228E-3</v>
      </c>
      <c r="H520" s="27"/>
      <c r="I520" s="27"/>
    </row>
    <row r="521" spans="1:9" x14ac:dyDescent="0.25">
      <c r="A521" s="29">
        <v>44764.083331828704</v>
      </c>
      <c r="B521" s="39">
        <v>21.2916666666667</v>
      </c>
      <c r="C521" s="39">
        <v>21.3333333333333</v>
      </c>
      <c r="D521" s="55">
        <v>375332.24400000001</v>
      </c>
      <c r="E521" s="55">
        <v>43380.923999999992</v>
      </c>
      <c r="F521" s="1">
        <f t="shared" si="14"/>
        <v>331951.32</v>
      </c>
      <c r="G521" s="3">
        <f t="shared" si="15"/>
        <v>1.2468021312731297E-3</v>
      </c>
      <c r="H521" s="27"/>
      <c r="I521" s="27"/>
    </row>
    <row r="522" spans="1:9" x14ac:dyDescent="0.25">
      <c r="A522" s="29">
        <v>44764.124998437503</v>
      </c>
      <c r="B522" s="39">
        <v>21.3333333333333</v>
      </c>
      <c r="C522" s="39">
        <v>21.375</v>
      </c>
      <c r="D522" s="55">
        <v>431313.38</v>
      </c>
      <c r="E522" s="55">
        <v>49268.36000000003</v>
      </c>
      <c r="F522" s="1">
        <f t="shared" si="14"/>
        <v>382045.01999999996</v>
      </c>
      <c r="G522" s="3">
        <f t="shared" si="15"/>
        <v>1.4349530081045781E-3</v>
      </c>
      <c r="H522" s="27"/>
      <c r="I522" s="27"/>
    </row>
    <row r="523" spans="1:9" x14ac:dyDescent="0.25">
      <c r="A523" s="29">
        <v>44764.166665046294</v>
      </c>
      <c r="B523" s="39">
        <v>21.375</v>
      </c>
      <c r="C523" s="39">
        <v>21.4166666666667</v>
      </c>
      <c r="D523" s="55">
        <v>466011.68</v>
      </c>
      <c r="E523" s="55">
        <v>46028.340000000011</v>
      </c>
      <c r="F523" s="1">
        <f t="shared" si="14"/>
        <v>419983.33999999997</v>
      </c>
      <c r="G523" s="3">
        <f t="shared" si="15"/>
        <v>1.5774485349574973E-3</v>
      </c>
      <c r="H523" s="27"/>
      <c r="I523" s="27"/>
    </row>
    <row r="524" spans="1:9" x14ac:dyDescent="0.25">
      <c r="A524" s="29">
        <v>44764.208331655092</v>
      </c>
      <c r="B524" s="39">
        <v>21.4166666666667</v>
      </c>
      <c r="C524" s="39">
        <v>21.4583333333333</v>
      </c>
      <c r="D524" s="55">
        <v>486636.78800000006</v>
      </c>
      <c r="E524" s="55">
        <v>46993.30799999999</v>
      </c>
      <c r="F524" s="1">
        <f t="shared" si="14"/>
        <v>439643.4800000001</v>
      </c>
      <c r="G524" s="3">
        <f t="shared" si="15"/>
        <v>1.6512916046374983E-3</v>
      </c>
      <c r="H524" s="27"/>
      <c r="I524" s="27"/>
    </row>
    <row r="525" spans="1:9" x14ac:dyDescent="0.25">
      <c r="A525" s="29">
        <v>44764.249998263891</v>
      </c>
      <c r="B525" s="39">
        <v>21.4583333333333</v>
      </c>
      <c r="C525" s="39">
        <v>21.5</v>
      </c>
      <c r="D525" s="55">
        <v>495733.28400000016</v>
      </c>
      <c r="E525" s="55">
        <v>48264.484000000004</v>
      </c>
      <c r="F525" s="1">
        <f t="shared" si="14"/>
        <v>447468.80000000016</v>
      </c>
      <c r="G525" s="3">
        <f t="shared" si="15"/>
        <v>1.6806833409134508E-3</v>
      </c>
      <c r="H525" s="27"/>
      <c r="I525" s="27"/>
    </row>
    <row r="526" spans="1:9" x14ac:dyDescent="0.25">
      <c r="A526" s="29">
        <v>44764.291664872682</v>
      </c>
      <c r="B526" s="39">
        <v>21.5</v>
      </c>
      <c r="C526" s="39">
        <v>21.5416666666667</v>
      </c>
      <c r="D526" s="55">
        <v>494885.58999999997</v>
      </c>
      <c r="E526" s="55">
        <v>47097.52</v>
      </c>
      <c r="F526" s="1">
        <f t="shared" si="14"/>
        <v>447788.06999999995</v>
      </c>
      <c r="G526" s="3">
        <f t="shared" si="15"/>
        <v>1.6818825122752376E-3</v>
      </c>
      <c r="H526" s="27"/>
      <c r="I526" s="27"/>
    </row>
    <row r="527" spans="1:9" x14ac:dyDescent="0.25">
      <c r="A527" s="29">
        <v>44764.333331481481</v>
      </c>
      <c r="B527" s="39">
        <v>21.5416666666667</v>
      </c>
      <c r="C527" s="39">
        <v>21.5833333333333</v>
      </c>
      <c r="D527" s="55">
        <v>494208.73199999996</v>
      </c>
      <c r="E527" s="55">
        <v>43758.411999999997</v>
      </c>
      <c r="F527" s="1">
        <f t="shared" si="14"/>
        <v>450450.31999999995</v>
      </c>
      <c r="G527" s="3">
        <f t="shared" si="15"/>
        <v>1.6918818669215208E-3</v>
      </c>
      <c r="H527" s="27"/>
      <c r="I527" s="27"/>
    </row>
    <row r="528" spans="1:9" x14ac:dyDescent="0.25">
      <c r="A528" s="29">
        <v>44764.374998090279</v>
      </c>
      <c r="B528" s="39">
        <v>21.5833333333333</v>
      </c>
      <c r="C528" s="39">
        <v>21.625</v>
      </c>
      <c r="D528" s="55">
        <v>485123.40600000002</v>
      </c>
      <c r="E528" s="55">
        <v>47322.456000000006</v>
      </c>
      <c r="F528" s="1">
        <f t="shared" ref="F528:F591" si="16">D528-E528</f>
        <v>437800.95</v>
      </c>
      <c r="G528" s="3">
        <f t="shared" ref="G528:G591" si="17">F528/$F$759</f>
        <v>1.6443711009596254E-3</v>
      </c>
      <c r="H528" s="27"/>
      <c r="I528" s="27"/>
    </row>
    <row r="529" spans="1:9" x14ac:dyDescent="0.25">
      <c r="A529" s="29">
        <v>44764.416664699071</v>
      </c>
      <c r="B529" s="39">
        <v>21.625</v>
      </c>
      <c r="C529" s="39">
        <v>21.6666666666667</v>
      </c>
      <c r="D529" s="55">
        <v>477237.82400000002</v>
      </c>
      <c r="E529" s="55">
        <v>47530.804000000011</v>
      </c>
      <c r="F529" s="1">
        <f t="shared" si="16"/>
        <v>429707.02</v>
      </c>
      <c r="G529" s="3">
        <f t="shared" si="17"/>
        <v>1.6139704712095297E-3</v>
      </c>
      <c r="H529" s="27"/>
      <c r="I529" s="27"/>
    </row>
    <row r="530" spans="1:9" x14ac:dyDescent="0.25">
      <c r="A530" s="29">
        <v>44764.458331307869</v>
      </c>
      <c r="B530" s="39">
        <v>21.6666666666667</v>
      </c>
      <c r="C530" s="39">
        <v>21.7083333333333</v>
      </c>
      <c r="D530" s="55">
        <v>477947.44400000002</v>
      </c>
      <c r="E530" s="55">
        <v>53112.663999999997</v>
      </c>
      <c r="F530" s="1">
        <f t="shared" si="16"/>
        <v>424834.78</v>
      </c>
      <c r="G530" s="3">
        <f t="shared" si="17"/>
        <v>1.5956704409036578E-3</v>
      </c>
      <c r="H530" s="27"/>
      <c r="I530" s="27"/>
    </row>
    <row r="531" spans="1:9" x14ac:dyDescent="0.25">
      <c r="A531" s="57">
        <v>44764.499997916668</v>
      </c>
      <c r="B531" s="58">
        <v>21.7083333333333</v>
      </c>
      <c r="C531" s="58">
        <v>21.75</v>
      </c>
      <c r="D531" s="59">
        <v>467277.64399999997</v>
      </c>
      <c r="E531" s="59">
        <v>52057.204000000005</v>
      </c>
      <c r="F531" s="62">
        <f t="shared" si="16"/>
        <v>415220.43999999994</v>
      </c>
      <c r="G531" s="63">
        <f t="shared" si="17"/>
        <v>1.5595591833771488E-3</v>
      </c>
      <c r="H531" s="27"/>
      <c r="I531" s="27"/>
    </row>
    <row r="532" spans="1:9" x14ac:dyDescent="0.25">
      <c r="A532" s="57">
        <v>44764.541664525466</v>
      </c>
      <c r="B532" s="58">
        <v>21.75</v>
      </c>
      <c r="C532" s="58">
        <v>21.7916666666667</v>
      </c>
      <c r="D532" s="59">
        <v>460793.24800000002</v>
      </c>
      <c r="E532" s="59">
        <v>44129.748000000014</v>
      </c>
      <c r="F532" s="62">
        <f t="shared" si="16"/>
        <v>416663.5</v>
      </c>
      <c r="G532" s="63">
        <f t="shared" si="17"/>
        <v>1.5649792861908839E-3</v>
      </c>
      <c r="H532" s="27"/>
      <c r="I532" s="27"/>
    </row>
    <row r="533" spans="1:9" x14ac:dyDescent="0.25">
      <c r="A533" s="57">
        <v>44764.583331134258</v>
      </c>
      <c r="B533" s="58">
        <v>21.7916666666667</v>
      </c>
      <c r="C533" s="58">
        <v>21.8333333333333</v>
      </c>
      <c r="D533" s="59">
        <v>449480.36599999998</v>
      </c>
      <c r="E533" s="59">
        <v>49340.396000000008</v>
      </c>
      <c r="F533" s="62">
        <f t="shared" si="16"/>
        <v>400139.97</v>
      </c>
      <c r="G533" s="63">
        <f t="shared" si="17"/>
        <v>1.5029172572760552E-3</v>
      </c>
      <c r="H533" s="27"/>
      <c r="I533" s="27"/>
    </row>
    <row r="534" spans="1:9" x14ac:dyDescent="0.25">
      <c r="A534" s="57">
        <v>44764.624997743056</v>
      </c>
      <c r="B534" s="58">
        <v>21.8333333333333</v>
      </c>
      <c r="C534" s="58">
        <v>21.875</v>
      </c>
      <c r="D534" s="59">
        <v>458494.90600000008</v>
      </c>
      <c r="E534" s="59">
        <v>55974.216000000008</v>
      </c>
      <c r="F534" s="62">
        <f t="shared" si="16"/>
        <v>402520.69000000006</v>
      </c>
      <c r="G534" s="63">
        <f t="shared" si="17"/>
        <v>1.5118591912016823E-3</v>
      </c>
      <c r="H534" s="27"/>
      <c r="I534" s="27"/>
    </row>
    <row r="535" spans="1:9" x14ac:dyDescent="0.25">
      <c r="A535" s="57">
        <v>44764.666664351855</v>
      </c>
      <c r="B535" s="58">
        <v>21.875</v>
      </c>
      <c r="C535" s="58">
        <v>21.9166666666667</v>
      </c>
      <c r="D535" s="59">
        <v>488961.01000000024</v>
      </c>
      <c r="E535" s="59">
        <v>60171.299999999996</v>
      </c>
      <c r="F535" s="62">
        <f t="shared" si="16"/>
        <v>428789.71000000025</v>
      </c>
      <c r="G535" s="63">
        <f t="shared" si="17"/>
        <v>1.6105250742668759E-3</v>
      </c>
      <c r="H535" s="27"/>
      <c r="I535" s="27"/>
    </row>
    <row r="536" spans="1:9" x14ac:dyDescent="0.25">
      <c r="A536" s="57">
        <v>44764.708330960646</v>
      </c>
      <c r="B536" s="58">
        <v>21.9166666666667</v>
      </c>
      <c r="C536" s="58">
        <v>21.9583333333333</v>
      </c>
      <c r="D536" s="59">
        <v>468940.0340000001</v>
      </c>
      <c r="E536" s="59">
        <v>54510.304000000004</v>
      </c>
      <c r="F536" s="62">
        <f t="shared" si="16"/>
        <v>414429.7300000001</v>
      </c>
      <c r="G536" s="63">
        <f t="shared" si="17"/>
        <v>1.5565892933546636E-3</v>
      </c>
      <c r="H536" s="27"/>
      <c r="I536" s="27"/>
    </row>
    <row r="537" spans="1:9" x14ac:dyDescent="0.25">
      <c r="A537" s="29">
        <v>44764.749997569445</v>
      </c>
      <c r="B537" s="39">
        <v>21.9583333333333</v>
      </c>
      <c r="C537" s="39">
        <v>22</v>
      </c>
      <c r="D537" s="55">
        <v>418178.99</v>
      </c>
      <c r="E537" s="55">
        <v>47077.48000000001</v>
      </c>
      <c r="F537" s="1">
        <f t="shared" si="16"/>
        <v>371101.51</v>
      </c>
      <c r="G537" s="3">
        <f t="shared" si="17"/>
        <v>1.3938494161935451E-3</v>
      </c>
      <c r="H537" s="27"/>
      <c r="I537" s="27"/>
    </row>
    <row r="538" spans="1:9" x14ac:dyDescent="0.25">
      <c r="A538" s="29">
        <v>44764.791664178243</v>
      </c>
      <c r="B538" s="39">
        <v>22</v>
      </c>
      <c r="C538" s="39">
        <v>22.0416666666667</v>
      </c>
      <c r="D538" s="55">
        <v>366484.91799999995</v>
      </c>
      <c r="E538" s="55">
        <v>37629.788000000015</v>
      </c>
      <c r="F538" s="1">
        <f t="shared" si="16"/>
        <v>328855.12999999995</v>
      </c>
      <c r="G538" s="3">
        <f t="shared" si="17"/>
        <v>1.235172907172359E-3</v>
      </c>
      <c r="H538" s="27"/>
      <c r="I538" s="27"/>
    </row>
    <row r="539" spans="1:9" x14ac:dyDescent="0.25">
      <c r="A539" s="29">
        <v>44764.833330787034</v>
      </c>
      <c r="B539" s="39">
        <v>22.0416666666667</v>
      </c>
      <c r="C539" s="39">
        <v>22.0833333333333</v>
      </c>
      <c r="D539" s="55">
        <v>335076.17000000004</v>
      </c>
      <c r="E539" s="55">
        <v>27717.68</v>
      </c>
      <c r="F539" s="1">
        <f t="shared" si="16"/>
        <v>307358.49000000005</v>
      </c>
      <c r="G539" s="3">
        <f t="shared" si="17"/>
        <v>1.154431982366845E-3</v>
      </c>
      <c r="H539" s="27"/>
      <c r="I539" s="27"/>
    </row>
    <row r="540" spans="1:9" x14ac:dyDescent="0.25">
      <c r="A540" s="29">
        <v>44764.874997395833</v>
      </c>
      <c r="B540" s="39">
        <v>22.0833333333333</v>
      </c>
      <c r="C540" s="39">
        <v>22.125</v>
      </c>
      <c r="D540" s="55">
        <v>321609.54200000007</v>
      </c>
      <c r="E540" s="55">
        <v>30224.432000000008</v>
      </c>
      <c r="F540" s="1">
        <f t="shared" si="16"/>
        <v>291385.11000000004</v>
      </c>
      <c r="G540" s="3">
        <f t="shared" si="17"/>
        <v>1.0944363052066048E-3</v>
      </c>
      <c r="H540" s="27"/>
      <c r="I540" s="27"/>
    </row>
    <row r="541" spans="1:9" x14ac:dyDescent="0.25">
      <c r="A541" s="29">
        <v>44764.916664004631</v>
      </c>
      <c r="B541" s="39">
        <v>22.125</v>
      </c>
      <c r="C541" s="39">
        <v>22.1666666666667</v>
      </c>
      <c r="D541" s="55">
        <v>306677.478</v>
      </c>
      <c r="E541" s="55">
        <v>29130.968000000008</v>
      </c>
      <c r="F541" s="1">
        <f t="shared" si="16"/>
        <v>277546.51</v>
      </c>
      <c r="G541" s="3">
        <f t="shared" si="17"/>
        <v>1.0424588165379761E-3</v>
      </c>
      <c r="H541" s="27"/>
      <c r="I541" s="27"/>
    </row>
    <row r="542" spans="1:9" x14ac:dyDescent="0.25">
      <c r="A542" s="29">
        <v>44764.958330613423</v>
      </c>
      <c r="B542" s="39">
        <v>22.1666666666667</v>
      </c>
      <c r="C542" s="39">
        <v>22.2083333333333</v>
      </c>
      <c r="D542" s="55">
        <v>289842.41000000003</v>
      </c>
      <c r="E542" s="55">
        <v>29303.520000000004</v>
      </c>
      <c r="F542" s="1">
        <f t="shared" si="16"/>
        <v>260538.89</v>
      </c>
      <c r="G542" s="3">
        <f t="shared" si="17"/>
        <v>9.7857855583022074E-4</v>
      </c>
      <c r="H542" s="27"/>
      <c r="I542" s="27"/>
    </row>
    <row r="543" spans="1:9" x14ac:dyDescent="0.25">
      <c r="A543" s="29">
        <v>44764.999997222221</v>
      </c>
      <c r="B543" s="39">
        <v>22.2083333333333</v>
      </c>
      <c r="C543" s="39">
        <v>22.25</v>
      </c>
      <c r="D543" s="55">
        <v>293684.63999999996</v>
      </c>
      <c r="E543" s="55">
        <v>30666.559999999994</v>
      </c>
      <c r="F543" s="1">
        <f t="shared" si="16"/>
        <v>263018.07999999996</v>
      </c>
      <c r="G543" s="3">
        <f t="shared" si="17"/>
        <v>9.8789034099146353E-4</v>
      </c>
      <c r="H543" s="27"/>
      <c r="I543" s="27"/>
    </row>
    <row r="544" spans="1:9" x14ac:dyDescent="0.25">
      <c r="A544" s="29">
        <v>44765.04166383102</v>
      </c>
      <c r="B544" s="39">
        <v>22.25</v>
      </c>
      <c r="C544" s="39">
        <v>22.2916666666667</v>
      </c>
      <c r="D544" s="55">
        <v>313255.68200000003</v>
      </c>
      <c r="E544" s="55">
        <v>36380.252000000008</v>
      </c>
      <c r="F544" s="1">
        <f t="shared" si="16"/>
        <v>276875.43000000005</v>
      </c>
      <c r="G544" s="3">
        <f t="shared" si="17"/>
        <v>1.0399382542631982E-3</v>
      </c>
      <c r="H544" s="27"/>
      <c r="I544" s="27"/>
    </row>
    <row r="545" spans="1:9" x14ac:dyDescent="0.25">
      <c r="A545" s="29">
        <v>44765.083330439818</v>
      </c>
      <c r="B545" s="39">
        <v>22.2916666666667</v>
      </c>
      <c r="C545" s="39">
        <v>22.3333333333333</v>
      </c>
      <c r="D545" s="55">
        <v>344787.61000000004</v>
      </c>
      <c r="E545" s="55">
        <v>37307.480000000003</v>
      </c>
      <c r="F545" s="1">
        <f t="shared" si="16"/>
        <v>307480.13000000006</v>
      </c>
      <c r="G545" s="3">
        <f t="shared" si="17"/>
        <v>1.1548888596320057E-3</v>
      </c>
      <c r="H545" s="27"/>
      <c r="I545" s="27"/>
    </row>
    <row r="546" spans="1:9" x14ac:dyDescent="0.25">
      <c r="A546" s="29">
        <v>44765.12499704861</v>
      </c>
      <c r="B546" s="39">
        <v>22.3333333333333</v>
      </c>
      <c r="C546" s="39">
        <v>22.375</v>
      </c>
      <c r="D546" s="55">
        <v>395491.07199999999</v>
      </c>
      <c r="E546" s="55">
        <v>40913.972000000009</v>
      </c>
      <c r="F546" s="1">
        <f t="shared" si="16"/>
        <v>354577.1</v>
      </c>
      <c r="G546" s="3">
        <f t="shared" si="17"/>
        <v>1.331784082017344E-3</v>
      </c>
      <c r="H546" s="27"/>
      <c r="I546" s="27"/>
    </row>
    <row r="547" spans="1:9" x14ac:dyDescent="0.25">
      <c r="A547" s="29">
        <v>44765.166663657408</v>
      </c>
      <c r="B547" s="39">
        <v>22.375</v>
      </c>
      <c r="C547" s="39">
        <v>22.4166666666667</v>
      </c>
      <c r="D547" s="55">
        <v>436465.59999999992</v>
      </c>
      <c r="E547" s="55">
        <v>44758.920000000006</v>
      </c>
      <c r="F547" s="1">
        <f t="shared" si="16"/>
        <v>391706.67999999993</v>
      </c>
      <c r="G547" s="3">
        <f t="shared" si="17"/>
        <v>1.4712419985494309E-3</v>
      </c>
      <c r="H547" s="27"/>
      <c r="I547" s="27"/>
    </row>
    <row r="548" spans="1:9" x14ac:dyDescent="0.25">
      <c r="A548" s="29">
        <v>44765.208330266207</v>
      </c>
      <c r="B548" s="39">
        <v>22.4166666666667</v>
      </c>
      <c r="C548" s="39">
        <v>22.4583333333333</v>
      </c>
      <c r="D548" s="55">
        <v>465442.65000000008</v>
      </c>
      <c r="E548" s="55">
        <v>45092.299999999996</v>
      </c>
      <c r="F548" s="1">
        <f t="shared" si="16"/>
        <v>420350.35000000009</v>
      </c>
      <c r="G548" s="3">
        <f t="shared" si="17"/>
        <v>1.5788270167487392E-3</v>
      </c>
      <c r="H548" s="27"/>
      <c r="I548" s="27"/>
    </row>
    <row r="549" spans="1:9" x14ac:dyDescent="0.25">
      <c r="A549" s="29">
        <v>44765.249996874998</v>
      </c>
      <c r="B549" s="39">
        <v>22.4583333333333</v>
      </c>
      <c r="C549" s="39">
        <v>22.5</v>
      </c>
      <c r="D549" s="55">
        <v>480606.2080000001</v>
      </c>
      <c r="E549" s="55">
        <v>52528.707999999991</v>
      </c>
      <c r="F549" s="1">
        <f t="shared" si="16"/>
        <v>428077.50000000012</v>
      </c>
      <c r="G549" s="3">
        <f t="shared" si="17"/>
        <v>1.607850028582725E-3</v>
      </c>
      <c r="H549" s="27"/>
      <c r="I549" s="27"/>
    </row>
    <row r="550" spans="1:9" x14ac:dyDescent="0.25">
      <c r="A550" s="29">
        <v>44765.291663483797</v>
      </c>
      <c r="B550" s="39">
        <v>22.5</v>
      </c>
      <c r="C550" s="39">
        <v>22.5416666666667</v>
      </c>
      <c r="D550" s="55">
        <v>474101.42000000004</v>
      </c>
      <c r="E550" s="55">
        <v>51316.079999999973</v>
      </c>
      <c r="F550" s="1">
        <f t="shared" si="16"/>
        <v>422785.34000000008</v>
      </c>
      <c r="G550" s="3">
        <f t="shared" si="17"/>
        <v>1.5879727876455948E-3</v>
      </c>
      <c r="H550" s="27"/>
      <c r="I550" s="27"/>
    </row>
    <row r="551" spans="1:9" x14ac:dyDescent="0.25">
      <c r="A551" s="29">
        <v>44765.333330092595</v>
      </c>
      <c r="B551" s="39">
        <v>22.5416666666667</v>
      </c>
      <c r="C551" s="39">
        <v>22.5833333333333</v>
      </c>
      <c r="D551" s="55">
        <v>466287.39799999999</v>
      </c>
      <c r="E551" s="55">
        <v>47461.648000000001</v>
      </c>
      <c r="F551" s="1">
        <f t="shared" si="16"/>
        <v>418825.75</v>
      </c>
      <c r="G551" s="3">
        <f t="shared" si="17"/>
        <v>1.5731006514210185E-3</v>
      </c>
      <c r="H551" s="27"/>
      <c r="I551" s="27"/>
    </row>
    <row r="552" spans="1:9" x14ac:dyDescent="0.25">
      <c r="A552" s="29">
        <v>44765.374996701386</v>
      </c>
      <c r="B552" s="39">
        <v>22.5833333333333</v>
      </c>
      <c r="C552" s="39">
        <v>22.625</v>
      </c>
      <c r="D552" s="55">
        <v>465973.35800000012</v>
      </c>
      <c r="E552" s="55">
        <v>49161.588000000003</v>
      </c>
      <c r="F552" s="1">
        <f t="shared" si="16"/>
        <v>416811.77000000014</v>
      </c>
      <c r="G552" s="3">
        <f t="shared" si="17"/>
        <v>1.565536185172349E-3</v>
      </c>
      <c r="H552" s="27"/>
      <c r="I552" s="27"/>
    </row>
    <row r="553" spans="1:9" x14ac:dyDescent="0.25">
      <c r="A553" s="29">
        <v>44765.416663310185</v>
      </c>
      <c r="B553" s="39">
        <v>22.625</v>
      </c>
      <c r="C553" s="39">
        <v>22.6666666666667</v>
      </c>
      <c r="D553" s="55">
        <v>457689.28600000008</v>
      </c>
      <c r="E553" s="55">
        <v>49163.155999999988</v>
      </c>
      <c r="F553" s="1">
        <f t="shared" si="16"/>
        <v>408526.13000000012</v>
      </c>
      <c r="G553" s="3">
        <f t="shared" si="17"/>
        <v>1.5344154967203137E-3</v>
      </c>
      <c r="H553" s="27"/>
      <c r="I553" s="27"/>
    </row>
    <row r="554" spans="1:9" x14ac:dyDescent="0.25">
      <c r="A554" s="29">
        <v>44765.458329918984</v>
      </c>
      <c r="B554" s="39">
        <v>22.6666666666667</v>
      </c>
      <c r="C554" s="39">
        <v>22.7083333333333</v>
      </c>
      <c r="D554" s="55">
        <v>458029.58799999999</v>
      </c>
      <c r="E554" s="55">
        <v>49469.627999999997</v>
      </c>
      <c r="F554" s="1">
        <f t="shared" si="16"/>
        <v>408559.95999999996</v>
      </c>
      <c r="G554" s="3">
        <f t="shared" si="17"/>
        <v>1.5345425614842097E-3</v>
      </c>
      <c r="H554" s="27"/>
      <c r="I554" s="27"/>
    </row>
    <row r="555" spans="1:9" x14ac:dyDescent="0.25">
      <c r="A555" s="29">
        <v>44765.499996527775</v>
      </c>
      <c r="B555" s="40">
        <v>22.7083333333333</v>
      </c>
      <c r="C555" s="40">
        <v>22.75</v>
      </c>
      <c r="D555" s="55">
        <v>455687.87399999995</v>
      </c>
      <c r="E555" s="55">
        <v>49859.223999999987</v>
      </c>
      <c r="F555" s="9">
        <f t="shared" si="16"/>
        <v>405828.64999999997</v>
      </c>
      <c r="G555" s="10">
        <f t="shared" si="17"/>
        <v>1.5242838189397678E-3</v>
      </c>
      <c r="H555" s="27"/>
      <c r="I555" s="27"/>
    </row>
    <row r="556" spans="1:9" x14ac:dyDescent="0.25">
      <c r="A556" s="29">
        <v>44765.541663136573</v>
      </c>
      <c r="B556" s="40">
        <v>22.75</v>
      </c>
      <c r="C556" s="40">
        <v>22.7916666666667</v>
      </c>
      <c r="D556" s="55">
        <v>447983.94000000006</v>
      </c>
      <c r="E556" s="55">
        <v>54806.859999999993</v>
      </c>
      <c r="F556" s="9">
        <f t="shared" si="16"/>
        <v>393177.08000000007</v>
      </c>
      <c r="G556" s="10">
        <f t="shared" si="17"/>
        <v>1.4767647898244413E-3</v>
      </c>
      <c r="H556" s="27"/>
      <c r="I556" s="27"/>
    </row>
    <row r="557" spans="1:9" x14ac:dyDescent="0.25">
      <c r="A557" s="29">
        <v>44765.583329745372</v>
      </c>
      <c r="B557" s="40">
        <v>22.7916666666667</v>
      </c>
      <c r="C557" s="40">
        <v>22.8333333333333</v>
      </c>
      <c r="D557" s="55">
        <v>435589.93199999991</v>
      </c>
      <c r="E557" s="55">
        <v>52335.932000000001</v>
      </c>
      <c r="F557" s="9">
        <f t="shared" si="16"/>
        <v>383253.99999999988</v>
      </c>
      <c r="G557" s="10">
        <f t="shared" si="17"/>
        <v>1.4394939113932484E-3</v>
      </c>
      <c r="H557" s="27"/>
      <c r="I557" s="27"/>
    </row>
    <row r="558" spans="1:9" x14ac:dyDescent="0.25">
      <c r="A558" s="29">
        <v>44765.624996354163</v>
      </c>
      <c r="B558" s="40">
        <v>22.8333333333333</v>
      </c>
      <c r="C558" s="40">
        <v>22.875</v>
      </c>
      <c r="D558" s="55">
        <v>450015.55200000003</v>
      </c>
      <c r="E558" s="55">
        <v>57987.012000000002</v>
      </c>
      <c r="F558" s="9">
        <f t="shared" si="16"/>
        <v>392028.54000000004</v>
      </c>
      <c r="G558" s="10">
        <f t="shared" si="17"/>
        <v>1.4724508978963945E-3</v>
      </c>
      <c r="H558" s="27"/>
      <c r="I558" s="27"/>
    </row>
    <row r="559" spans="1:9" x14ac:dyDescent="0.25">
      <c r="A559" s="29">
        <v>44765.666662962962</v>
      </c>
      <c r="B559" s="40">
        <v>22.875</v>
      </c>
      <c r="C559" s="40">
        <v>22.9166666666667</v>
      </c>
      <c r="D559" s="55">
        <v>474523.152</v>
      </c>
      <c r="E559" s="55">
        <v>61228.792000000001</v>
      </c>
      <c r="F559" s="9">
        <f t="shared" si="16"/>
        <v>413294.36</v>
      </c>
      <c r="G559" s="10">
        <f t="shared" si="17"/>
        <v>1.5523248676678379E-3</v>
      </c>
      <c r="H559" s="27"/>
      <c r="I559" s="27"/>
    </row>
    <row r="560" spans="1:9" x14ac:dyDescent="0.25">
      <c r="A560" s="29">
        <v>44765.70832957176</v>
      </c>
      <c r="B560" s="40">
        <v>22.9166666666667</v>
      </c>
      <c r="C560" s="40">
        <v>22.9583333333333</v>
      </c>
      <c r="D560" s="55">
        <v>455412.61799999996</v>
      </c>
      <c r="E560" s="55">
        <v>56132.708000000028</v>
      </c>
      <c r="F560" s="9">
        <f t="shared" si="16"/>
        <v>399279.90999999992</v>
      </c>
      <c r="G560" s="10">
        <f t="shared" si="17"/>
        <v>1.4996868901215495E-3</v>
      </c>
      <c r="H560" s="27"/>
      <c r="I560" s="27"/>
    </row>
    <row r="561" spans="1:9" x14ac:dyDescent="0.25">
      <c r="A561" s="29">
        <v>44765.749996180559</v>
      </c>
      <c r="B561" s="39">
        <v>22.9583333333333</v>
      </c>
      <c r="C561" s="39">
        <v>23</v>
      </c>
      <c r="D561" s="55">
        <v>406620.94600000005</v>
      </c>
      <c r="E561" s="55">
        <v>47045.316000000006</v>
      </c>
      <c r="F561" s="1">
        <f t="shared" si="16"/>
        <v>359575.63000000006</v>
      </c>
      <c r="G561" s="3">
        <f t="shared" si="17"/>
        <v>1.3505584548899471E-3</v>
      </c>
      <c r="H561" s="27"/>
      <c r="I561" s="27"/>
    </row>
    <row r="562" spans="1:9" x14ac:dyDescent="0.25">
      <c r="A562" s="29">
        <v>44765.79166278935</v>
      </c>
      <c r="B562" s="39">
        <v>23</v>
      </c>
      <c r="C562" s="39">
        <v>23.0416666666667</v>
      </c>
      <c r="D562" s="55">
        <v>354403.07800000004</v>
      </c>
      <c r="E562" s="55">
        <v>38543.088000000003</v>
      </c>
      <c r="F562" s="1">
        <f t="shared" si="16"/>
        <v>315859.99000000005</v>
      </c>
      <c r="G562" s="3">
        <f t="shared" si="17"/>
        <v>1.1863634364096202E-3</v>
      </c>
      <c r="H562" s="27"/>
      <c r="I562" s="27"/>
    </row>
    <row r="563" spans="1:9" x14ac:dyDescent="0.25">
      <c r="A563" s="29">
        <v>44765.833329398149</v>
      </c>
      <c r="B563" s="39">
        <v>23.0416666666667</v>
      </c>
      <c r="C563" s="39">
        <v>23.0833333333333</v>
      </c>
      <c r="D563" s="55">
        <v>318996.12799999991</v>
      </c>
      <c r="E563" s="55">
        <v>30175.848000000016</v>
      </c>
      <c r="F563" s="1">
        <f t="shared" si="16"/>
        <v>288820.27999999991</v>
      </c>
      <c r="G563" s="3">
        <f t="shared" si="17"/>
        <v>1.0848028580181634E-3</v>
      </c>
      <c r="H563" s="27"/>
      <c r="I563" s="27"/>
    </row>
    <row r="564" spans="1:9" x14ac:dyDescent="0.25">
      <c r="A564" s="29">
        <v>44765.874996006947</v>
      </c>
      <c r="B564" s="39">
        <v>23.0833333333333</v>
      </c>
      <c r="C564" s="39">
        <v>23.125</v>
      </c>
      <c r="D564" s="55">
        <v>309605.5</v>
      </c>
      <c r="E564" s="55">
        <v>32488.700000000012</v>
      </c>
      <c r="F564" s="1">
        <f t="shared" si="16"/>
        <v>277116.79999999999</v>
      </c>
      <c r="G564" s="3">
        <f t="shared" si="17"/>
        <v>1.0408448348739497E-3</v>
      </c>
      <c r="H564" s="27"/>
      <c r="I564" s="27"/>
    </row>
    <row r="565" spans="1:9" x14ac:dyDescent="0.25">
      <c r="A565" s="29">
        <v>44765.916662615738</v>
      </c>
      <c r="B565" s="39">
        <v>23.125</v>
      </c>
      <c r="C565" s="39">
        <v>23.1666666666667</v>
      </c>
      <c r="D565" s="55">
        <v>298772.90000000008</v>
      </c>
      <c r="E565" s="55">
        <v>31837.659999999993</v>
      </c>
      <c r="F565" s="1">
        <f t="shared" si="16"/>
        <v>266935.24000000011</v>
      </c>
      <c r="G565" s="3">
        <f t="shared" si="17"/>
        <v>1.0026031110341857E-3</v>
      </c>
      <c r="H565" s="27"/>
      <c r="I565" s="27"/>
    </row>
    <row r="566" spans="1:9" x14ac:dyDescent="0.25">
      <c r="A566" s="29">
        <v>44765.958329224537</v>
      </c>
      <c r="B566" s="39">
        <v>23.1666666666667</v>
      </c>
      <c r="C566" s="39">
        <v>23.2083333333333</v>
      </c>
      <c r="D566" s="55">
        <v>288936.962</v>
      </c>
      <c r="E566" s="55">
        <v>31149.351999999995</v>
      </c>
      <c r="F566" s="1">
        <f t="shared" si="16"/>
        <v>257787.61000000002</v>
      </c>
      <c r="G566" s="3">
        <f t="shared" si="17"/>
        <v>9.6824480638849802E-4</v>
      </c>
      <c r="H566" s="27"/>
      <c r="I566" s="27"/>
    </row>
    <row r="567" spans="1:9" x14ac:dyDescent="0.25">
      <c r="A567" s="29">
        <v>44765.999995833336</v>
      </c>
      <c r="B567" s="39">
        <v>23.2083333333333</v>
      </c>
      <c r="C567" s="39">
        <v>23.25</v>
      </c>
      <c r="D567" s="55">
        <v>284512.31200000003</v>
      </c>
      <c r="E567" s="55">
        <v>31850.252000000011</v>
      </c>
      <c r="F567" s="1">
        <f t="shared" si="16"/>
        <v>252662.06000000003</v>
      </c>
      <c r="G567" s="3">
        <f t="shared" si="17"/>
        <v>9.4899334908461698E-4</v>
      </c>
      <c r="H567" s="27"/>
      <c r="I567" s="27"/>
    </row>
    <row r="568" spans="1:9" x14ac:dyDescent="0.25">
      <c r="A568" s="29">
        <v>44766.041662442127</v>
      </c>
      <c r="B568" s="39">
        <v>23.25</v>
      </c>
      <c r="C568" s="39">
        <v>23.2916666666667</v>
      </c>
      <c r="D568" s="55">
        <v>305303.804</v>
      </c>
      <c r="E568" s="55">
        <v>34999.663999999997</v>
      </c>
      <c r="F568" s="1">
        <f t="shared" si="16"/>
        <v>270304.14</v>
      </c>
      <c r="G568" s="3">
        <f t="shared" si="17"/>
        <v>1.0152566281223115E-3</v>
      </c>
      <c r="H568" s="27"/>
      <c r="I568" s="27"/>
    </row>
    <row r="569" spans="1:9" x14ac:dyDescent="0.25">
      <c r="A569" s="29">
        <v>44766.083329050925</v>
      </c>
      <c r="B569" s="39">
        <v>23.2916666666667</v>
      </c>
      <c r="C569" s="39">
        <v>23.3333333333333</v>
      </c>
      <c r="D569" s="55">
        <v>328649.00799999997</v>
      </c>
      <c r="E569" s="55">
        <v>34280.487999999998</v>
      </c>
      <c r="F569" s="1">
        <f t="shared" si="16"/>
        <v>294368.51999999996</v>
      </c>
      <c r="G569" s="3">
        <f t="shared" si="17"/>
        <v>1.1056419300146684E-3</v>
      </c>
      <c r="H569" s="27"/>
      <c r="I569" s="27"/>
    </row>
    <row r="570" spans="1:9" x14ac:dyDescent="0.25">
      <c r="A570" s="29">
        <v>44766.124995659724</v>
      </c>
      <c r="B570" s="39">
        <v>23.3333333333333</v>
      </c>
      <c r="C570" s="39">
        <v>23.375</v>
      </c>
      <c r="D570" s="55">
        <v>381117.56599999993</v>
      </c>
      <c r="E570" s="55">
        <v>37188.436000000002</v>
      </c>
      <c r="F570" s="1">
        <f t="shared" si="16"/>
        <v>343929.12999999995</v>
      </c>
      <c r="G570" s="3">
        <f t="shared" si="17"/>
        <v>1.2917905320904077E-3</v>
      </c>
      <c r="H570" s="27"/>
      <c r="I570" s="27"/>
    </row>
    <row r="571" spans="1:9" x14ac:dyDescent="0.25">
      <c r="A571" s="29">
        <v>44766.166662268515</v>
      </c>
      <c r="B571" s="39">
        <v>23.375</v>
      </c>
      <c r="C571" s="39">
        <v>23.4166666666667</v>
      </c>
      <c r="D571" s="55">
        <v>422501.30199999997</v>
      </c>
      <c r="E571" s="55">
        <v>40508.531999999992</v>
      </c>
      <c r="F571" s="1">
        <f t="shared" si="16"/>
        <v>381992.76999999996</v>
      </c>
      <c r="G571" s="3">
        <f t="shared" si="17"/>
        <v>1.4347567582105906E-3</v>
      </c>
      <c r="H571" s="27"/>
      <c r="I571" s="27"/>
    </row>
    <row r="572" spans="1:9" x14ac:dyDescent="0.25">
      <c r="A572" s="29">
        <v>44766.208328877314</v>
      </c>
      <c r="B572" s="39">
        <v>23.4166666666667</v>
      </c>
      <c r="C572" s="39">
        <v>23.4583333333333</v>
      </c>
      <c r="D572" s="55">
        <v>448029.22600000014</v>
      </c>
      <c r="E572" s="55">
        <v>41414.015999999989</v>
      </c>
      <c r="F572" s="1">
        <f t="shared" si="16"/>
        <v>406615.21000000014</v>
      </c>
      <c r="G572" s="3">
        <f t="shared" si="17"/>
        <v>1.5272381216501001E-3</v>
      </c>
      <c r="H572" s="27"/>
      <c r="I572" s="27"/>
    </row>
    <row r="573" spans="1:9" x14ac:dyDescent="0.25">
      <c r="A573" s="29">
        <v>44766.249995486112</v>
      </c>
      <c r="B573" s="39">
        <v>23.4583333333333</v>
      </c>
      <c r="C573" s="39">
        <v>23.5</v>
      </c>
      <c r="D573" s="55">
        <v>465781.48800000007</v>
      </c>
      <c r="E573" s="55">
        <v>41646.447999999997</v>
      </c>
      <c r="F573" s="1">
        <f t="shared" si="16"/>
        <v>424135.0400000001</v>
      </c>
      <c r="G573" s="3">
        <f t="shared" si="17"/>
        <v>1.5930422322755463E-3</v>
      </c>
      <c r="H573" s="27"/>
      <c r="I573" s="27"/>
    </row>
    <row r="574" spans="1:9" x14ac:dyDescent="0.25">
      <c r="A574" s="29">
        <v>44766.291662094911</v>
      </c>
      <c r="B574" s="39">
        <v>23.5</v>
      </c>
      <c r="C574" s="39">
        <v>23.5416666666667</v>
      </c>
      <c r="D574" s="55">
        <v>458409.01000000013</v>
      </c>
      <c r="E574" s="55">
        <v>40453.440000000002</v>
      </c>
      <c r="F574" s="1">
        <f t="shared" si="16"/>
        <v>417955.57000000012</v>
      </c>
      <c r="G574" s="3">
        <f t="shared" si="17"/>
        <v>1.5698322737607306E-3</v>
      </c>
      <c r="H574" s="27"/>
      <c r="I574" s="27"/>
    </row>
    <row r="575" spans="1:9" x14ac:dyDescent="0.25">
      <c r="A575" s="29">
        <v>44766.333328703702</v>
      </c>
      <c r="B575" s="39">
        <v>23.5416666666667</v>
      </c>
      <c r="C575" s="39">
        <v>23.5833333333333</v>
      </c>
      <c r="D575" s="55">
        <v>452419.35800000001</v>
      </c>
      <c r="E575" s="55">
        <v>37924.847999999991</v>
      </c>
      <c r="F575" s="1">
        <f t="shared" si="16"/>
        <v>414494.51</v>
      </c>
      <c r="G575" s="3">
        <f t="shared" si="17"/>
        <v>1.5568326056634193E-3</v>
      </c>
      <c r="H575" s="27"/>
      <c r="I575" s="27"/>
    </row>
    <row r="576" spans="1:9" x14ac:dyDescent="0.25">
      <c r="A576" s="29">
        <v>44766.374995312501</v>
      </c>
      <c r="B576" s="39">
        <v>23.5833333333333</v>
      </c>
      <c r="C576" s="39">
        <v>23.625</v>
      </c>
      <c r="D576" s="55">
        <v>447036.48800000013</v>
      </c>
      <c r="E576" s="55">
        <v>41286.267999999996</v>
      </c>
      <c r="F576" s="1">
        <f t="shared" si="16"/>
        <v>405750.22000000015</v>
      </c>
      <c r="G576" s="3">
        <f t="shared" si="17"/>
        <v>1.5239892375199515E-3</v>
      </c>
      <c r="H576" s="27"/>
      <c r="I576" s="27"/>
    </row>
    <row r="577" spans="1:9" x14ac:dyDescent="0.25">
      <c r="A577" s="29">
        <v>44766.416661921299</v>
      </c>
      <c r="B577" s="39">
        <v>23.625</v>
      </c>
      <c r="C577" s="39">
        <v>23.6666666666667</v>
      </c>
      <c r="D577" s="55">
        <v>445963.71</v>
      </c>
      <c r="E577" s="55">
        <v>41046.280000000006</v>
      </c>
      <c r="F577" s="1">
        <f t="shared" si="16"/>
        <v>404917.43</v>
      </c>
      <c r="G577" s="3">
        <f t="shared" si="17"/>
        <v>1.5208612959082021E-3</v>
      </c>
      <c r="H577" s="27"/>
      <c r="I577" s="27"/>
    </row>
    <row r="578" spans="1:9" x14ac:dyDescent="0.25">
      <c r="A578" s="29">
        <v>44766.458328530091</v>
      </c>
      <c r="B578" s="39">
        <v>23.6666666666667</v>
      </c>
      <c r="C578" s="39">
        <v>23.7083333333333</v>
      </c>
      <c r="D578" s="55">
        <v>443455.82400000002</v>
      </c>
      <c r="E578" s="55">
        <v>42256.283999999978</v>
      </c>
      <c r="F578" s="1">
        <f t="shared" si="16"/>
        <v>401199.54000000004</v>
      </c>
      <c r="G578" s="3">
        <f t="shared" si="17"/>
        <v>1.5068969797673926E-3</v>
      </c>
      <c r="H578" s="27"/>
      <c r="I578" s="27"/>
    </row>
    <row r="579" spans="1:9" x14ac:dyDescent="0.25">
      <c r="A579" s="29">
        <v>44766.499995138889</v>
      </c>
      <c r="B579" s="40">
        <v>23.7083333333333</v>
      </c>
      <c r="C579" s="40">
        <v>23.75</v>
      </c>
      <c r="D579" s="55">
        <v>439953.99400000001</v>
      </c>
      <c r="E579" s="55">
        <v>42230.363999999994</v>
      </c>
      <c r="F579" s="9">
        <f t="shared" si="16"/>
        <v>397723.63</v>
      </c>
      <c r="G579" s="10">
        <f t="shared" si="17"/>
        <v>1.4938415353844222E-3</v>
      </c>
      <c r="H579" s="27"/>
      <c r="I579" s="27"/>
    </row>
    <row r="580" spans="1:9" x14ac:dyDescent="0.25">
      <c r="A580" s="29">
        <v>44766.541661747688</v>
      </c>
      <c r="B580" s="40">
        <v>23.75</v>
      </c>
      <c r="C580" s="40">
        <v>23.7916666666667</v>
      </c>
      <c r="D580" s="55">
        <v>442159.37</v>
      </c>
      <c r="E580" s="55">
        <v>47540.999999999985</v>
      </c>
      <c r="F580" s="9">
        <f t="shared" si="16"/>
        <v>394618.37</v>
      </c>
      <c r="G580" s="10">
        <f t="shared" si="17"/>
        <v>1.4821782445556429E-3</v>
      </c>
      <c r="H580" s="27"/>
      <c r="I580" s="27"/>
    </row>
    <row r="581" spans="1:9" x14ac:dyDescent="0.25">
      <c r="A581" s="29">
        <v>44766.583328356479</v>
      </c>
      <c r="B581" s="40">
        <v>23.7916666666667</v>
      </c>
      <c r="C581" s="40">
        <v>23.8333333333333</v>
      </c>
      <c r="D581" s="55">
        <v>434993.18999999994</v>
      </c>
      <c r="E581" s="55">
        <v>50161.880000000005</v>
      </c>
      <c r="F581" s="9">
        <f t="shared" si="16"/>
        <v>384831.30999999994</v>
      </c>
      <c r="G581" s="10">
        <f t="shared" si="17"/>
        <v>1.4454182543652194E-3</v>
      </c>
      <c r="H581" s="27"/>
      <c r="I581" s="27"/>
    </row>
    <row r="582" spans="1:9" x14ac:dyDescent="0.25">
      <c r="A582" s="29">
        <v>44766.624994965277</v>
      </c>
      <c r="B582" s="40">
        <v>23.8333333333333</v>
      </c>
      <c r="C582" s="40">
        <v>23.875</v>
      </c>
      <c r="D582" s="55">
        <v>450799.902</v>
      </c>
      <c r="E582" s="55">
        <v>56578.611999999979</v>
      </c>
      <c r="F582" s="9">
        <f t="shared" si="16"/>
        <v>394221.29000000004</v>
      </c>
      <c r="G582" s="10">
        <f t="shared" si="17"/>
        <v>1.4806868204809143E-3</v>
      </c>
      <c r="H582" s="27"/>
      <c r="I582" s="27"/>
    </row>
    <row r="583" spans="1:9" x14ac:dyDescent="0.25">
      <c r="A583" s="29">
        <v>44766.666661574076</v>
      </c>
      <c r="B583" s="40">
        <v>23.875</v>
      </c>
      <c r="C583" s="40">
        <v>23.9166666666667</v>
      </c>
      <c r="D583" s="55">
        <v>478840.21400000009</v>
      </c>
      <c r="E583" s="55">
        <v>59560.184000000001</v>
      </c>
      <c r="F583" s="9">
        <f t="shared" si="16"/>
        <v>419280.03000000009</v>
      </c>
      <c r="G583" s="10">
        <f t="shared" si="17"/>
        <v>1.5748069174849548E-3</v>
      </c>
      <c r="H583" s="27"/>
      <c r="I583" s="27"/>
    </row>
    <row r="584" spans="1:9" x14ac:dyDescent="0.25">
      <c r="A584" s="29">
        <v>44766.708328182867</v>
      </c>
      <c r="B584" s="40">
        <v>23.9166666666667</v>
      </c>
      <c r="C584" s="40">
        <v>23.9583333333333</v>
      </c>
      <c r="D584" s="55">
        <v>454976.54799999995</v>
      </c>
      <c r="E584" s="55">
        <v>60537.208000000006</v>
      </c>
      <c r="F584" s="9">
        <f t="shared" si="16"/>
        <v>394439.33999999997</v>
      </c>
      <c r="G584" s="10">
        <f t="shared" si="17"/>
        <v>1.4815058116652965E-3</v>
      </c>
      <c r="H584" s="27"/>
      <c r="I584" s="27"/>
    </row>
    <row r="585" spans="1:9" x14ac:dyDescent="0.25">
      <c r="A585" s="29">
        <v>44766.749994791666</v>
      </c>
      <c r="B585" s="39">
        <v>23.9583333333333</v>
      </c>
      <c r="C585" s="39">
        <v>24</v>
      </c>
      <c r="D585" s="55">
        <v>403411.29199999996</v>
      </c>
      <c r="E585" s="55">
        <v>52124.212</v>
      </c>
      <c r="F585" s="1">
        <f t="shared" si="16"/>
        <v>351287.07999999996</v>
      </c>
      <c r="G585" s="3">
        <f t="shared" si="17"/>
        <v>1.3194268365395094E-3</v>
      </c>
      <c r="H585" s="27"/>
      <c r="I585" s="27"/>
    </row>
    <row r="586" spans="1:9" x14ac:dyDescent="0.25">
      <c r="A586" s="29">
        <v>44766.791661400464</v>
      </c>
      <c r="B586" s="39">
        <v>24</v>
      </c>
      <c r="C586" s="39">
        <v>24.0416666666667</v>
      </c>
      <c r="D586" s="55">
        <v>346045.81</v>
      </c>
      <c r="E586" s="55">
        <v>40701.080000000009</v>
      </c>
      <c r="F586" s="1">
        <f t="shared" si="16"/>
        <v>305344.73</v>
      </c>
      <c r="G586" s="3">
        <f t="shared" si="17"/>
        <v>1.1468683424335181E-3</v>
      </c>
      <c r="H586" s="27"/>
      <c r="I586" s="27"/>
    </row>
    <row r="587" spans="1:9" x14ac:dyDescent="0.25">
      <c r="A587" s="29">
        <v>44766.833328009256</v>
      </c>
      <c r="B587" s="39">
        <v>24.0416666666667</v>
      </c>
      <c r="C587" s="39">
        <v>24.0833333333333</v>
      </c>
      <c r="D587" s="55">
        <v>309962.89399999991</v>
      </c>
      <c r="E587" s="55">
        <v>33401.004000000001</v>
      </c>
      <c r="F587" s="1">
        <f t="shared" si="16"/>
        <v>276561.8899999999</v>
      </c>
      <c r="G587" s="3">
        <f t="shared" si="17"/>
        <v>1.0387606046601192E-3</v>
      </c>
      <c r="H587" s="27"/>
      <c r="I587" s="27"/>
    </row>
    <row r="588" spans="1:9" x14ac:dyDescent="0.25">
      <c r="A588" s="29">
        <v>44766.874994618054</v>
      </c>
      <c r="B588" s="39">
        <v>24.0833333333333</v>
      </c>
      <c r="C588" s="39">
        <v>24.125</v>
      </c>
      <c r="D588" s="55">
        <v>301336.84000000008</v>
      </c>
      <c r="E588" s="55">
        <v>36486.360000000008</v>
      </c>
      <c r="F588" s="1">
        <f t="shared" si="16"/>
        <v>264850.4800000001</v>
      </c>
      <c r="G588" s="3">
        <f t="shared" si="17"/>
        <v>9.9477279660376569E-4</v>
      </c>
      <c r="H588" s="27"/>
      <c r="I588" s="27"/>
    </row>
    <row r="589" spans="1:9" x14ac:dyDescent="0.25">
      <c r="A589" s="29">
        <v>44766.916661226853</v>
      </c>
      <c r="B589" s="39">
        <v>24.125</v>
      </c>
      <c r="C589" s="39">
        <v>24.1666666666667</v>
      </c>
      <c r="D589" s="55">
        <v>298497.81400000007</v>
      </c>
      <c r="E589" s="55">
        <v>35633.664000000019</v>
      </c>
      <c r="F589" s="1">
        <f t="shared" si="16"/>
        <v>262864.15000000002</v>
      </c>
      <c r="G589" s="3">
        <f t="shared" si="17"/>
        <v>9.8731218316980827E-4</v>
      </c>
      <c r="H589" s="27"/>
      <c r="I589" s="27"/>
    </row>
    <row r="590" spans="1:9" x14ac:dyDescent="0.25">
      <c r="A590" s="29">
        <v>44766.958327835651</v>
      </c>
      <c r="B590" s="39">
        <v>24.1666666666667</v>
      </c>
      <c r="C590" s="39">
        <v>24.2083333333333</v>
      </c>
      <c r="D590" s="55">
        <v>285418.50799999997</v>
      </c>
      <c r="E590" s="55">
        <v>36012.407999999996</v>
      </c>
      <c r="F590" s="1">
        <f t="shared" si="16"/>
        <v>249406.09999999998</v>
      </c>
      <c r="G590" s="3">
        <f t="shared" si="17"/>
        <v>9.3676403224581027E-4</v>
      </c>
      <c r="H590" s="27"/>
      <c r="I590" s="27"/>
    </row>
    <row r="591" spans="1:9" x14ac:dyDescent="0.25">
      <c r="A591" s="29">
        <v>44767</v>
      </c>
      <c r="B591" s="39">
        <v>24.2083333333333</v>
      </c>
      <c r="C591" s="39">
        <v>24.25</v>
      </c>
      <c r="D591" s="55">
        <v>288078.114</v>
      </c>
      <c r="E591" s="55">
        <v>39651.024000000005</v>
      </c>
      <c r="F591" s="1">
        <f t="shared" si="16"/>
        <v>248427.09</v>
      </c>
      <c r="G591" s="3">
        <f t="shared" si="17"/>
        <v>9.3308689140920293E-4</v>
      </c>
      <c r="H591" s="27"/>
      <c r="I591" s="27"/>
    </row>
    <row r="592" spans="1:9" x14ac:dyDescent="0.25">
      <c r="A592" s="29">
        <v>44767.041666666664</v>
      </c>
      <c r="B592" s="39">
        <v>24.25</v>
      </c>
      <c r="C592" s="39">
        <v>24.2916666666667</v>
      </c>
      <c r="D592" s="55">
        <v>322332.34999999998</v>
      </c>
      <c r="E592" s="55">
        <v>43849.240000000005</v>
      </c>
      <c r="F592" s="1">
        <f t="shared" ref="F592:F655" si="18">D592-E592</f>
        <v>278483.11</v>
      </c>
      <c r="G592" s="3">
        <f t="shared" ref="G592:G655" si="19">F592/$F$759</f>
        <v>1.0459766663123056E-3</v>
      </c>
      <c r="H592" s="27"/>
      <c r="I592" s="27"/>
    </row>
    <row r="593" spans="1:9" x14ac:dyDescent="0.25">
      <c r="A593" s="29">
        <v>44767.08333321759</v>
      </c>
      <c r="B593" s="39">
        <v>24.2916666666667</v>
      </c>
      <c r="C593" s="39">
        <v>24.3333333333333</v>
      </c>
      <c r="D593" s="55">
        <v>362447.016</v>
      </c>
      <c r="E593" s="55">
        <v>46851.436000000002</v>
      </c>
      <c r="F593" s="1">
        <f t="shared" si="18"/>
        <v>315595.58</v>
      </c>
      <c r="G593" s="3">
        <f t="shared" si="19"/>
        <v>1.1853703180465724E-3</v>
      </c>
      <c r="H593" s="27"/>
      <c r="I593" s="27"/>
    </row>
    <row r="594" spans="1:9" x14ac:dyDescent="0.25">
      <c r="A594" s="29">
        <v>44767.124999826388</v>
      </c>
      <c r="B594" s="39">
        <v>24.3333333333333</v>
      </c>
      <c r="C594" s="39">
        <v>24.375</v>
      </c>
      <c r="D594" s="55">
        <v>418762.7300000001</v>
      </c>
      <c r="E594" s="55">
        <v>47932.039999999994</v>
      </c>
      <c r="F594" s="1">
        <f t="shared" si="18"/>
        <v>370830.69000000012</v>
      </c>
      <c r="G594" s="3">
        <f t="shared" si="19"/>
        <v>1.3928322220061826E-3</v>
      </c>
      <c r="H594" s="27"/>
      <c r="I594" s="27"/>
    </row>
    <row r="595" spans="1:9" x14ac:dyDescent="0.25">
      <c r="A595" s="29">
        <v>44767.166666435187</v>
      </c>
      <c r="B595" s="39">
        <v>24.375</v>
      </c>
      <c r="C595" s="39">
        <v>24.4166666666667</v>
      </c>
      <c r="D595" s="55">
        <v>450649.26400000008</v>
      </c>
      <c r="E595" s="55">
        <v>50354.543999999994</v>
      </c>
      <c r="F595" s="1">
        <f t="shared" si="18"/>
        <v>400294.72000000009</v>
      </c>
      <c r="G595" s="3">
        <f t="shared" si="19"/>
        <v>1.5034984950003537E-3</v>
      </c>
      <c r="H595" s="27"/>
      <c r="I595" s="27"/>
    </row>
    <row r="596" spans="1:9" x14ac:dyDescent="0.25">
      <c r="A596" s="29">
        <v>44767.208333043978</v>
      </c>
      <c r="B596" s="39">
        <v>24.4166666666667</v>
      </c>
      <c r="C596" s="39">
        <v>24.4583333333333</v>
      </c>
      <c r="D596" s="55">
        <v>463459.52200000006</v>
      </c>
      <c r="E596" s="55">
        <v>49989.241999999998</v>
      </c>
      <c r="F596" s="1">
        <f t="shared" si="18"/>
        <v>413470.28</v>
      </c>
      <c r="G596" s="3">
        <f t="shared" si="19"/>
        <v>1.5529856194640157E-3</v>
      </c>
      <c r="H596" s="27"/>
      <c r="I596" s="27"/>
    </row>
    <row r="597" spans="1:9" x14ac:dyDescent="0.25">
      <c r="A597" s="29">
        <v>44767.249999652777</v>
      </c>
      <c r="B597" s="39">
        <v>24.4583333333333</v>
      </c>
      <c r="C597" s="39">
        <v>24.5</v>
      </c>
      <c r="D597" s="55">
        <v>469234.42199999996</v>
      </c>
      <c r="E597" s="55">
        <v>50630.161999999997</v>
      </c>
      <c r="F597" s="1">
        <f t="shared" si="18"/>
        <v>418604.25999999995</v>
      </c>
      <c r="G597" s="3">
        <f t="shared" si="19"/>
        <v>1.5722687396694528E-3</v>
      </c>
      <c r="H597" s="27"/>
      <c r="I597" s="27"/>
    </row>
    <row r="598" spans="1:9" x14ac:dyDescent="0.25">
      <c r="A598" s="29">
        <v>44767.291666261575</v>
      </c>
      <c r="B598" s="39">
        <v>24.5</v>
      </c>
      <c r="C598" s="39">
        <v>24.5416666666667</v>
      </c>
      <c r="D598" s="55">
        <v>478096.93200000003</v>
      </c>
      <c r="E598" s="55">
        <v>48565.872000000018</v>
      </c>
      <c r="F598" s="1">
        <f t="shared" si="18"/>
        <v>429531.06</v>
      </c>
      <c r="G598" s="3">
        <f t="shared" si="19"/>
        <v>1.6133095691741985E-3</v>
      </c>
      <c r="H598" s="27"/>
      <c r="I598" s="27"/>
    </row>
    <row r="599" spans="1:9" x14ac:dyDescent="0.25">
      <c r="A599" s="29">
        <v>44767.333332870374</v>
      </c>
      <c r="B599" s="39">
        <v>24.5416666666667</v>
      </c>
      <c r="C599" s="39">
        <v>24.5833333333333</v>
      </c>
      <c r="D599" s="55">
        <v>468307.11399999983</v>
      </c>
      <c r="E599" s="55">
        <v>45124.944000000003</v>
      </c>
      <c r="F599" s="1">
        <f t="shared" si="18"/>
        <v>423182.16999999981</v>
      </c>
      <c r="G599" s="3">
        <f t="shared" si="19"/>
        <v>1.5894632727256142E-3</v>
      </c>
      <c r="H599" s="27"/>
      <c r="I599" s="27"/>
    </row>
    <row r="600" spans="1:9" x14ac:dyDescent="0.25">
      <c r="A600" s="29">
        <v>44767.374999479165</v>
      </c>
      <c r="B600" s="39">
        <v>24.5833333333333</v>
      </c>
      <c r="C600" s="39">
        <v>24.625</v>
      </c>
      <c r="D600" s="55">
        <v>464103.25400000002</v>
      </c>
      <c r="E600" s="55">
        <v>48312.503999999972</v>
      </c>
      <c r="F600" s="1">
        <f t="shared" si="18"/>
        <v>415790.75000000006</v>
      </c>
      <c r="G600" s="3">
        <f t="shared" si="19"/>
        <v>1.5617012556649965E-3</v>
      </c>
      <c r="H600" s="27"/>
      <c r="I600" s="27"/>
    </row>
    <row r="601" spans="1:9" x14ac:dyDescent="0.25">
      <c r="A601" s="29">
        <v>44767.416666087964</v>
      </c>
      <c r="B601" s="39">
        <v>24.625</v>
      </c>
      <c r="C601" s="39">
        <v>24.6666666666667</v>
      </c>
      <c r="D601" s="55">
        <v>470343.30000000005</v>
      </c>
      <c r="E601" s="55">
        <v>48334.889999999992</v>
      </c>
      <c r="F601" s="1">
        <f t="shared" si="18"/>
        <v>422008.41000000003</v>
      </c>
      <c r="G601" s="3">
        <f t="shared" si="19"/>
        <v>1.5850546550114177E-3</v>
      </c>
      <c r="H601" s="27"/>
      <c r="I601" s="27"/>
    </row>
    <row r="602" spans="1:9" x14ac:dyDescent="0.25">
      <c r="A602" s="29">
        <v>44767.458332696762</v>
      </c>
      <c r="B602" s="39">
        <v>24.6666666666667</v>
      </c>
      <c r="C602" s="39">
        <v>24.7083333333333</v>
      </c>
      <c r="D602" s="55">
        <v>457792.2159999999</v>
      </c>
      <c r="E602" s="55">
        <v>48088.246000000014</v>
      </c>
      <c r="F602" s="1">
        <f t="shared" si="18"/>
        <v>409703.96999999986</v>
      </c>
      <c r="G602" s="3">
        <f t="shared" si="19"/>
        <v>1.5388394388281457E-3</v>
      </c>
      <c r="H602" s="27"/>
      <c r="I602" s="27"/>
    </row>
    <row r="603" spans="1:9" x14ac:dyDescent="0.25">
      <c r="A603" s="57">
        <v>44767.499999305554</v>
      </c>
      <c r="B603" s="58">
        <v>24.7083333333333</v>
      </c>
      <c r="C603" s="58">
        <v>24.75</v>
      </c>
      <c r="D603" s="59">
        <v>460314.06599999999</v>
      </c>
      <c r="E603" s="59">
        <v>48319.106</v>
      </c>
      <c r="F603" s="62">
        <f t="shared" si="18"/>
        <v>411994.95999999996</v>
      </c>
      <c r="G603" s="63">
        <f t="shared" si="19"/>
        <v>1.5474443487731506E-3</v>
      </c>
      <c r="H603" s="27"/>
      <c r="I603" s="27"/>
    </row>
    <row r="604" spans="1:9" x14ac:dyDescent="0.25">
      <c r="A604" s="57">
        <v>44767.541665914352</v>
      </c>
      <c r="B604" s="58">
        <v>24.75</v>
      </c>
      <c r="C604" s="58">
        <v>24.7916666666667</v>
      </c>
      <c r="D604" s="59">
        <v>467161.18799999997</v>
      </c>
      <c r="E604" s="59">
        <v>44378.637999999992</v>
      </c>
      <c r="F604" s="62">
        <f t="shared" si="18"/>
        <v>422782.55</v>
      </c>
      <c r="G604" s="63">
        <f t="shared" si="19"/>
        <v>1.5879623084646523E-3</v>
      </c>
      <c r="H604" s="27"/>
      <c r="I604" s="27"/>
    </row>
    <row r="605" spans="1:9" x14ac:dyDescent="0.25">
      <c r="A605" s="57">
        <v>44767.583332523151</v>
      </c>
      <c r="B605" s="58">
        <v>24.7916666666667</v>
      </c>
      <c r="C605" s="58">
        <v>24.8333333333333</v>
      </c>
      <c r="D605" s="59">
        <v>464123.79400000005</v>
      </c>
      <c r="E605" s="59">
        <v>53643.724000000017</v>
      </c>
      <c r="F605" s="62">
        <f t="shared" si="18"/>
        <v>410480.07000000007</v>
      </c>
      <c r="G605" s="63">
        <f t="shared" si="19"/>
        <v>1.5417544539998924E-3</v>
      </c>
      <c r="H605" s="27"/>
      <c r="I605" s="27"/>
    </row>
    <row r="606" spans="1:9" x14ac:dyDescent="0.25">
      <c r="A606" s="57">
        <v>44767.624999131942</v>
      </c>
      <c r="B606" s="58">
        <v>24.8333333333333</v>
      </c>
      <c r="C606" s="58">
        <v>24.875</v>
      </c>
      <c r="D606" s="59">
        <v>476222.97999999992</v>
      </c>
      <c r="E606" s="59">
        <v>59700.87</v>
      </c>
      <c r="F606" s="62">
        <f t="shared" si="18"/>
        <v>416522.10999999993</v>
      </c>
      <c r="G606" s="63">
        <f t="shared" si="19"/>
        <v>1.564448228343785E-3</v>
      </c>
      <c r="H606" s="27"/>
      <c r="I606" s="27"/>
    </row>
    <row r="607" spans="1:9" x14ac:dyDescent="0.25">
      <c r="A607" s="57">
        <v>44767.66666574074</v>
      </c>
      <c r="B607" s="58">
        <v>24.875</v>
      </c>
      <c r="C607" s="58">
        <v>24.9166666666667</v>
      </c>
      <c r="D607" s="59">
        <v>496978.91000000003</v>
      </c>
      <c r="E607" s="59">
        <v>63384.260000000009</v>
      </c>
      <c r="F607" s="62">
        <f t="shared" si="18"/>
        <v>433594.65</v>
      </c>
      <c r="G607" s="63">
        <f t="shared" si="19"/>
        <v>1.6285723271973335E-3</v>
      </c>
      <c r="H607" s="27"/>
      <c r="I607" s="27"/>
    </row>
    <row r="608" spans="1:9" x14ac:dyDescent="0.25">
      <c r="A608" s="57">
        <v>44767.708332349539</v>
      </c>
      <c r="B608" s="58">
        <v>24.9166666666667</v>
      </c>
      <c r="C608" s="58">
        <v>24.9583333333333</v>
      </c>
      <c r="D608" s="59">
        <v>450140.67800000007</v>
      </c>
      <c r="E608" s="59">
        <v>58022.807999999997</v>
      </c>
      <c r="F608" s="62">
        <f t="shared" si="18"/>
        <v>392117.87000000005</v>
      </c>
      <c r="G608" s="63">
        <f t="shared" si="19"/>
        <v>1.4727864194854837E-3</v>
      </c>
      <c r="H608" s="27"/>
      <c r="I608" s="27"/>
    </row>
    <row r="609" spans="1:9" x14ac:dyDescent="0.25">
      <c r="A609" s="29">
        <v>44767.74999895833</v>
      </c>
      <c r="B609" s="39">
        <v>24.9583333333333</v>
      </c>
      <c r="C609" s="39">
        <v>25</v>
      </c>
      <c r="D609" s="55">
        <v>392536.92400000012</v>
      </c>
      <c r="E609" s="55">
        <v>49402.054000000011</v>
      </c>
      <c r="F609" s="1">
        <f t="shared" si="18"/>
        <v>343134.87000000011</v>
      </c>
      <c r="G609" s="3">
        <f t="shared" si="19"/>
        <v>1.288807308343068E-3</v>
      </c>
      <c r="H609" s="27"/>
      <c r="I609" s="27"/>
    </row>
    <row r="610" spans="1:9" x14ac:dyDescent="0.25">
      <c r="A610" s="29">
        <v>44767.791665567129</v>
      </c>
      <c r="B610" s="39">
        <v>25</v>
      </c>
      <c r="C610" s="39">
        <v>25.0416666666667</v>
      </c>
      <c r="D610" s="55">
        <v>340704.00400000007</v>
      </c>
      <c r="E610" s="55">
        <v>38147.944000000003</v>
      </c>
      <c r="F610" s="1">
        <f t="shared" si="18"/>
        <v>302556.06000000006</v>
      </c>
      <c r="G610" s="3">
        <f t="shared" si="19"/>
        <v>1.1363941569432559E-3</v>
      </c>
      <c r="H610" s="27"/>
      <c r="I610" s="27"/>
    </row>
    <row r="611" spans="1:9" x14ac:dyDescent="0.25">
      <c r="A611" s="29">
        <v>44767.833332175927</v>
      </c>
      <c r="B611" s="39">
        <v>25.0416666666667</v>
      </c>
      <c r="C611" s="39">
        <v>25.0833333333333</v>
      </c>
      <c r="D611" s="55">
        <v>307755.81800000009</v>
      </c>
      <c r="E611" s="55">
        <v>29879.358</v>
      </c>
      <c r="F611" s="1">
        <f t="shared" si="18"/>
        <v>277876.46000000008</v>
      </c>
      <c r="G611" s="3">
        <f t="shared" si="19"/>
        <v>1.0436981017536929E-3</v>
      </c>
      <c r="H611" s="27"/>
      <c r="I611" s="27"/>
    </row>
    <row r="612" spans="1:9" x14ac:dyDescent="0.25">
      <c r="A612" s="29">
        <v>44767.874998784719</v>
      </c>
      <c r="B612" s="39">
        <v>25.0833333333333</v>
      </c>
      <c r="C612" s="39">
        <v>25.125</v>
      </c>
      <c r="D612" s="55">
        <v>298990.97199999995</v>
      </c>
      <c r="E612" s="55">
        <v>33228.911999999997</v>
      </c>
      <c r="F612" s="1">
        <f t="shared" si="18"/>
        <v>265762.05999999994</v>
      </c>
      <c r="G612" s="3">
        <f t="shared" si="19"/>
        <v>9.9819667178771055E-4</v>
      </c>
      <c r="H612" s="27"/>
      <c r="I612" s="27"/>
    </row>
    <row r="613" spans="1:9" x14ac:dyDescent="0.25">
      <c r="A613" s="29">
        <v>44767.916665393517</v>
      </c>
      <c r="B613" s="39">
        <v>25.125</v>
      </c>
      <c r="C613" s="39">
        <v>25.1666666666667</v>
      </c>
      <c r="D613" s="55">
        <v>291028.98200000002</v>
      </c>
      <c r="E613" s="55">
        <v>32632.522000000004</v>
      </c>
      <c r="F613" s="1">
        <f t="shared" si="18"/>
        <v>258396.46000000002</v>
      </c>
      <c r="G613" s="3">
        <f t="shared" si="19"/>
        <v>9.7053163410054232E-4</v>
      </c>
      <c r="H613" s="27"/>
      <c r="I613" s="27"/>
    </row>
    <row r="614" spans="1:9" x14ac:dyDescent="0.25">
      <c r="A614" s="29">
        <v>44767.958332002316</v>
      </c>
      <c r="B614" s="39">
        <v>25.1666666666667</v>
      </c>
      <c r="C614" s="39">
        <v>25.2083333333333</v>
      </c>
      <c r="D614" s="55">
        <v>285199.3</v>
      </c>
      <c r="E614" s="55">
        <v>32499.279999999981</v>
      </c>
      <c r="F614" s="1">
        <f t="shared" si="18"/>
        <v>252700.02000000002</v>
      </c>
      <c r="G614" s="3">
        <f t="shared" si="19"/>
        <v>9.4913592604109096E-4</v>
      </c>
      <c r="H614" s="27"/>
      <c r="I614" s="27"/>
    </row>
    <row r="615" spans="1:9" x14ac:dyDescent="0.25">
      <c r="A615" s="29">
        <v>44767.999998611114</v>
      </c>
      <c r="B615" s="39">
        <v>25.2083333333333</v>
      </c>
      <c r="C615" s="39">
        <v>25.25</v>
      </c>
      <c r="D615" s="55">
        <v>293975.11399999994</v>
      </c>
      <c r="E615" s="55">
        <v>34572.454000000012</v>
      </c>
      <c r="F615" s="1">
        <f t="shared" si="18"/>
        <v>259402.65999999992</v>
      </c>
      <c r="G615" s="3">
        <f t="shared" si="19"/>
        <v>9.7431090000159933E-4</v>
      </c>
      <c r="H615" s="27"/>
      <c r="I615" s="27"/>
    </row>
    <row r="616" spans="1:9" x14ac:dyDescent="0.25">
      <c r="A616" s="29">
        <v>44768.041665219906</v>
      </c>
      <c r="B616" s="39">
        <v>25.25</v>
      </c>
      <c r="C616" s="39">
        <v>25.2916666666667</v>
      </c>
      <c r="D616" s="55">
        <v>327325.092</v>
      </c>
      <c r="E616" s="55">
        <v>38523.912000000004</v>
      </c>
      <c r="F616" s="1">
        <f t="shared" si="18"/>
        <v>288801.18</v>
      </c>
      <c r="G616" s="3">
        <f t="shared" si="19"/>
        <v>1.0847311188224669E-3</v>
      </c>
      <c r="H616" s="27"/>
      <c r="I616" s="27"/>
    </row>
    <row r="617" spans="1:9" x14ac:dyDescent="0.25">
      <c r="A617" s="29">
        <v>44768.083331828704</v>
      </c>
      <c r="B617" s="39">
        <v>25.2916666666667</v>
      </c>
      <c r="C617" s="39">
        <v>25.3333333333333</v>
      </c>
      <c r="D617" s="55">
        <v>364981.35999999993</v>
      </c>
      <c r="E617" s="55">
        <v>39816.430000000008</v>
      </c>
      <c r="F617" s="1">
        <f t="shared" si="18"/>
        <v>325164.92999999993</v>
      </c>
      <c r="G617" s="3">
        <f t="shared" si="19"/>
        <v>1.2213125940854156E-3</v>
      </c>
      <c r="H617" s="27"/>
      <c r="I617" s="27"/>
    </row>
    <row r="618" spans="1:9" x14ac:dyDescent="0.25">
      <c r="A618" s="29">
        <v>44768.124998437503</v>
      </c>
      <c r="B618" s="39">
        <v>25.3333333333333</v>
      </c>
      <c r="C618" s="39">
        <v>25.375</v>
      </c>
      <c r="D618" s="55">
        <v>420802.85400000005</v>
      </c>
      <c r="E618" s="55">
        <v>41319.284000000007</v>
      </c>
      <c r="F618" s="1">
        <f t="shared" si="18"/>
        <v>379483.57000000007</v>
      </c>
      <c r="G618" s="3">
        <f t="shared" si="19"/>
        <v>1.4253322561245906E-3</v>
      </c>
      <c r="H618" s="27"/>
      <c r="I618" s="27"/>
    </row>
    <row r="619" spans="1:9" x14ac:dyDescent="0.25">
      <c r="A619" s="29">
        <v>44768.166665046294</v>
      </c>
      <c r="B619" s="39">
        <v>25.375</v>
      </c>
      <c r="C619" s="39">
        <v>25.4166666666667</v>
      </c>
      <c r="D619" s="55">
        <v>442223.75800000003</v>
      </c>
      <c r="E619" s="55">
        <v>50003.318000000007</v>
      </c>
      <c r="F619" s="1">
        <f t="shared" si="18"/>
        <v>392220.44</v>
      </c>
      <c r="G619" s="3">
        <f t="shared" si="19"/>
        <v>1.4731716702343122E-3</v>
      </c>
      <c r="H619" s="27"/>
      <c r="I619" s="27"/>
    </row>
    <row r="620" spans="1:9" x14ac:dyDescent="0.25">
      <c r="A620" s="29">
        <v>44768.208331655092</v>
      </c>
      <c r="B620" s="39">
        <v>25.4166666666667</v>
      </c>
      <c r="C620" s="39">
        <v>25.4583333333333</v>
      </c>
      <c r="D620" s="55">
        <v>438368.64800000016</v>
      </c>
      <c r="E620" s="55">
        <v>51408.878000000004</v>
      </c>
      <c r="F620" s="1">
        <f t="shared" si="18"/>
        <v>386959.77000000014</v>
      </c>
      <c r="G620" s="3">
        <f t="shared" si="19"/>
        <v>1.4534127050706116E-3</v>
      </c>
      <c r="H620" s="27"/>
      <c r="I620" s="27"/>
    </row>
    <row r="621" spans="1:9" x14ac:dyDescent="0.25">
      <c r="A621" s="29">
        <v>44768.249998263891</v>
      </c>
      <c r="B621" s="39">
        <v>25.4583333333333</v>
      </c>
      <c r="C621" s="39">
        <v>25.5</v>
      </c>
      <c r="D621" s="55">
        <v>470263.88600000012</v>
      </c>
      <c r="E621" s="55">
        <v>51706.186000000023</v>
      </c>
      <c r="F621" s="1">
        <f t="shared" si="18"/>
        <v>418557.70000000007</v>
      </c>
      <c r="G621" s="3">
        <f t="shared" si="19"/>
        <v>1.5720938612950215E-3</v>
      </c>
      <c r="H621" s="27"/>
      <c r="I621" s="27"/>
    </row>
    <row r="622" spans="1:9" x14ac:dyDescent="0.25">
      <c r="A622" s="29">
        <v>44768.291664872682</v>
      </c>
      <c r="B622" s="39">
        <v>25.5</v>
      </c>
      <c r="C622" s="39">
        <v>25.5416666666667</v>
      </c>
      <c r="D622" s="55">
        <v>478236.42400000006</v>
      </c>
      <c r="E622" s="55">
        <v>49659.273999999983</v>
      </c>
      <c r="F622" s="1">
        <f t="shared" si="18"/>
        <v>428577.15000000008</v>
      </c>
      <c r="G622" s="3">
        <f t="shared" si="19"/>
        <v>1.6097267034062821E-3</v>
      </c>
      <c r="H622" s="27"/>
      <c r="I622" s="27"/>
    </row>
    <row r="623" spans="1:9" x14ac:dyDescent="0.25">
      <c r="A623" s="29">
        <v>44768.333331481481</v>
      </c>
      <c r="B623" s="39">
        <v>25.5416666666667</v>
      </c>
      <c r="C623" s="39">
        <v>25.5833333333333</v>
      </c>
      <c r="D623" s="55">
        <v>478702.18000000005</v>
      </c>
      <c r="E623" s="55">
        <v>47321.4</v>
      </c>
      <c r="F623" s="1">
        <f t="shared" si="18"/>
        <v>431380.78</v>
      </c>
      <c r="G623" s="3">
        <f t="shared" si="19"/>
        <v>1.6202570783398755E-3</v>
      </c>
      <c r="H623" s="27"/>
      <c r="I623" s="27"/>
    </row>
    <row r="624" spans="1:9" x14ac:dyDescent="0.25">
      <c r="A624" s="29">
        <v>44768.374998090279</v>
      </c>
      <c r="B624" s="39">
        <v>25.5833333333333</v>
      </c>
      <c r="C624" s="39">
        <v>25.625</v>
      </c>
      <c r="D624" s="55">
        <v>467518.37599999993</v>
      </c>
      <c r="E624" s="55">
        <v>49564.486000000004</v>
      </c>
      <c r="F624" s="1">
        <f t="shared" si="18"/>
        <v>417953.8899999999</v>
      </c>
      <c r="G624" s="3">
        <f t="shared" si="19"/>
        <v>1.5698259637162914E-3</v>
      </c>
      <c r="H624" s="27"/>
      <c r="I624" s="27"/>
    </row>
    <row r="625" spans="1:9" x14ac:dyDescent="0.25">
      <c r="A625" s="29">
        <v>44768.416664699071</v>
      </c>
      <c r="B625" s="39">
        <v>25.625</v>
      </c>
      <c r="C625" s="39">
        <v>25.6666666666667</v>
      </c>
      <c r="D625" s="55">
        <v>473109.79200000002</v>
      </c>
      <c r="E625" s="55">
        <v>49985.601999999977</v>
      </c>
      <c r="F625" s="1">
        <f t="shared" si="18"/>
        <v>423124.19000000006</v>
      </c>
      <c r="G625" s="3">
        <f t="shared" si="19"/>
        <v>1.5892455010729186E-3</v>
      </c>
      <c r="H625" s="27"/>
      <c r="I625" s="27"/>
    </row>
    <row r="626" spans="1:9" x14ac:dyDescent="0.25">
      <c r="A626" s="29">
        <v>44768.458331307869</v>
      </c>
      <c r="B626" s="39">
        <v>25.6666666666667</v>
      </c>
      <c r="C626" s="39">
        <v>25.7083333333333</v>
      </c>
      <c r="D626" s="55">
        <v>478321.6</v>
      </c>
      <c r="E626" s="55">
        <v>50125.650000000009</v>
      </c>
      <c r="F626" s="1">
        <f t="shared" si="18"/>
        <v>428195.94999999995</v>
      </c>
      <c r="G626" s="3">
        <f t="shared" si="19"/>
        <v>1.60829492427541E-3</v>
      </c>
      <c r="H626" s="27"/>
      <c r="I626" s="27"/>
    </row>
    <row r="627" spans="1:9" s="27" customFormat="1" x14ac:dyDescent="0.25">
      <c r="A627" s="57">
        <v>44768.499997916668</v>
      </c>
      <c r="B627" s="58">
        <v>25.7083333333333</v>
      </c>
      <c r="C627" s="58">
        <v>25.75</v>
      </c>
      <c r="D627" s="59">
        <v>473907.48200000008</v>
      </c>
      <c r="E627" s="59">
        <v>49758.311999999998</v>
      </c>
      <c r="F627" s="62">
        <f t="shared" si="18"/>
        <v>424149.1700000001</v>
      </c>
      <c r="G627" s="63">
        <f t="shared" si="19"/>
        <v>1.5930953042564467E-3</v>
      </c>
    </row>
    <row r="628" spans="1:9" s="27" customFormat="1" x14ac:dyDescent="0.25">
      <c r="A628" s="57">
        <v>44768.541664525466</v>
      </c>
      <c r="B628" s="58">
        <v>25.75</v>
      </c>
      <c r="C628" s="58">
        <v>25.7916666666667</v>
      </c>
      <c r="D628" s="59">
        <v>478614.80800000002</v>
      </c>
      <c r="E628" s="59">
        <v>52612.23799999999</v>
      </c>
      <c r="F628" s="62">
        <f t="shared" si="18"/>
        <v>426002.57</v>
      </c>
      <c r="G628" s="63">
        <f t="shared" si="19"/>
        <v>1.6000566354242261E-3</v>
      </c>
    </row>
    <row r="629" spans="1:9" s="27" customFormat="1" x14ac:dyDescent="0.25">
      <c r="A629" s="57">
        <v>44768.583331134258</v>
      </c>
      <c r="B629" s="58">
        <v>25.7916666666667</v>
      </c>
      <c r="C629" s="58">
        <v>25.8333333333333</v>
      </c>
      <c r="D629" s="59">
        <v>465051.6480000001</v>
      </c>
      <c r="E629" s="59">
        <v>59104.058000000012</v>
      </c>
      <c r="F629" s="62">
        <f t="shared" si="18"/>
        <v>405947.59000000008</v>
      </c>
      <c r="G629" s="63">
        <f t="shared" si="19"/>
        <v>1.5247305550620818E-3</v>
      </c>
    </row>
    <row r="630" spans="1:9" s="27" customFormat="1" x14ac:dyDescent="0.25">
      <c r="A630" s="57">
        <v>44768.624997743056</v>
      </c>
      <c r="B630" s="58">
        <v>25.8333333333333</v>
      </c>
      <c r="C630" s="58">
        <v>25.875</v>
      </c>
      <c r="D630" s="59">
        <v>469101.45399999997</v>
      </c>
      <c r="E630" s="59">
        <v>64238.343999999997</v>
      </c>
      <c r="F630" s="62">
        <f t="shared" si="18"/>
        <v>404863.11</v>
      </c>
      <c r="G630" s="63">
        <f t="shared" si="19"/>
        <v>1.5206572711380316E-3</v>
      </c>
    </row>
    <row r="631" spans="1:9" s="27" customFormat="1" x14ac:dyDescent="0.25">
      <c r="A631" s="57">
        <v>44768.666664351855</v>
      </c>
      <c r="B631" s="58">
        <v>25.875</v>
      </c>
      <c r="C631" s="58">
        <v>25.9166666666667</v>
      </c>
      <c r="D631" s="59">
        <v>483439.66599999997</v>
      </c>
      <c r="E631" s="59">
        <v>67254.725999999995</v>
      </c>
      <c r="F631" s="62">
        <f t="shared" si="18"/>
        <v>416184.93999999994</v>
      </c>
      <c r="G631" s="63">
        <f t="shared" si="19"/>
        <v>1.5631818249608994E-3</v>
      </c>
    </row>
    <row r="632" spans="1:9" s="27" customFormat="1" x14ac:dyDescent="0.25">
      <c r="A632" s="57">
        <v>44768.708330960646</v>
      </c>
      <c r="B632" s="58">
        <v>25.9166666666667</v>
      </c>
      <c r="C632" s="58">
        <v>25.9583333333333</v>
      </c>
      <c r="D632" s="59">
        <v>452130.75400000013</v>
      </c>
      <c r="E632" s="59">
        <v>63113.394000000008</v>
      </c>
      <c r="F632" s="62">
        <f t="shared" si="18"/>
        <v>389017.3600000001</v>
      </c>
      <c r="G632" s="63">
        <f t="shared" si="19"/>
        <v>1.4611409695561579E-3</v>
      </c>
    </row>
    <row r="633" spans="1:9" x14ac:dyDescent="0.25">
      <c r="A633" s="29">
        <v>44768.749997569445</v>
      </c>
      <c r="B633" s="39">
        <v>25.9583333333333</v>
      </c>
      <c r="C633" s="39">
        <v>26</v>
      </c>
      <c r="D633" s="55">
        <v>405517.93999999994</v>
      </c>
      <c r="E633" s="55">
        <v>55351.25</v>
      </c>
      <c r="F633" s="1">
        <f t="shared" si="18"/>
        <v>350166.68999999994</v>
      </c>
      <c r="G633" s="3">
        <f t="shared" si="19"/>
        <v>1.3152186754155917E-3</v>
      </c>
      <c r="H633" s="27"/>
      <c r="I633" s="27"/>
    </row>
    <row r="634" spans="1:9" x14ac:dyDescent="0.25">
      <c r="A634" s="29">
        <v>44768.791664178243</v>
      </c>
      <c r="B634" s="39">
        <v>26</v>
      </c>
      <c r="C634" s="39">
        <v>26.0416666666667</v>
      </c>
      <c r="D634" s="55">
        <v>355063.70800000004</v>
      </c>
      <c r="E634" s="55">
        <v>45182.868000000002</v>
      </c>
      <c r="F634" s="1">
        <f t="shared" si="18"/>
        <v>309880.84000000003</v>
      </c>
      <c r="G634" s="3">
        <f t="shared" si="19"/>
        <v>1.1639058755744901E-3</v>
      </c>
      <c r="H634" s="27"/>
      <c r="I634" s="27"/>
    </row>
    <row r="635" spans="1:9" x14ac:dyDescent="0.25">
      <c r="A635" s="29">
        <v>44768.833330787034</v>
      </c>
      <c r="B635" s="39">
        <v>26.0416666666667</v>
      </c>
      <c r="C635" s="39">
        <v>26.0833333333333</v>
      </c>
      <c r="D635" s="55">
        <v>324575.65000000002</v>
      </c>
      <c r="E635" s="55">
        <v>34614.82</v>
      </c>
      <c r="F635" s="1">
        <f t="shared" si="18"/>
        <v>289960.83</v>
      </c>
      <c r="G635" s="3">
        <f t="shared" si="19"/>
        <v>1.0890867396753405E-3</v>
      </c>
      <c r="H635" s="27"/>
      <c r="I635" s="27"/>
    </row>
    <row r="636" spans="1:9" x14ac:dyDescent="0.25">
      <c r="A636" s="29">
        <v>44768.874997395833</v>
      </c>
      <c r="B636" s="39">
        <v>26.0833333333333</v>
      </c>
      <c r="C636" s="39">
        <v>26.125</v>
      </c>
      <c r="D636" s="55">
        <v>302923.41600000008</v>
      </c>
      <c r="E636" s="55">
        <v>37667.426000000014</v>
      </c>
      <c r="F636" s="1">
        <f t="shared" si="18"/>
        <v>265255.99000000005</v>
      </c>
      <c r="G636" s="3">
        <f t="shared" si="19"/>
        <v>9.962958835800504E-4</v>
      </c>
      <c r="H636" s="27"/>
      <c r="I636" s="27"/>
    </row>
    <row r="637" spans="1:9" x14ac:dyDescent="0.25">
      <c r="A637" s="29">
        <v>44768.916664004631</v>
      </c>
      <c r="B637" s="39">
        <v>26.125</v>
      </c>
      <c r="C637" s="39">
        <v>26.1666666666667</v>
      </c>
      <c r="D637" s="55">
        <v>306306.38399999996</v>
      </c>
      <c r="E637" s="55">
        <v>36939.723999999995</v>
      </c>
      <c r="F637" s="1">
        <f t="shared" si="18"/>
        <v>269366.65999999997</v>
      </c>
      <c r="G637" s="3">
        <f t="shared" si="19"/>
        <v>1.0117354730866093E-3</v>
      </c>
      <c r="H637" s="27"/>
      <c r="I637" s="27"/>
    </row>
    <row r="638" spans="1:9" x14ac:dyDescent="0.25">
      <c r="A638" s="29">
        <v>44768.958330613423</v>
      </c>
      <c r="B638" s="39">
        <v>26.1666666666667</v>
      </c>
      <c r="C638" s="39">
        <v>26.2083333333333</v>
      </c>
      <c r="D638" s="55">
        <v>305992.40399999998</v>
      </c>
      <c r="E638" s="55">
        <v>36507.943999999996</v>
      </c>
      <c r="F638" s="1">
        <f t="shared" si="18"/>
        <v>269484.45999999996</v>
      </c>
      <c r="G638" s="3">
        <f t="shared" si="19"/>
        <v>1.012177927393054E-3</v>
      </c>
      <c r="H638" s="27"/>
      <c r="I638" s="27"/>
    </row>
    <row r="639" spans="1:9" x14ac:dyDescent="0.25">
      <c r="A639" s="29">
        <v>44768.999997222221</v>
      </c>
      <c r="B639" s="39">
        <v>26.2083333333333</v>
      </c>
      <c r="C639" s="39">
        <v>26.25</v>
      </c>
      <c r="D639" s="55">
        <v>315301.65000000002</v>
      </c>
      <c r="E639" s="55">
        <v>38644.33</v>
      </c>
      <c r="F639" s="1">
        <f t="shared" si="18"/>
        <v>276657.32</v>
      </c>
      <c r="G639" s="3">
        <f t="shared" si="19"/>
        <v>1.0391190377200858E-3</v>
      </c>
      <c r="H639" s="27"/>
      <c r="I639" s="27"/>
    </row>
    <row r="640" spans="1:9" x14ac:dyDescent="0.25">
      <c r="A640" s="29">
        <v>44769.04166383102</v>
      </c>
      <c r="B640" s="39">
        <v>26.25</v>
      </c>
      <c r="C640" s="39">
        <v>26.2916666666667</v>
      </c>
      <c r="D640" s="55">
        <v>342761.38200000004</v>
      </c>
      <c r="E640" s="55">
        <v>42220.492000000013</v>
      </c>
      <c r="F640" s="1">
        <f t="shared" si="18"/>
        <v>300540.89</v>
      </c>
      <c r="G640" s="3">
        <f t="shared" si="19"/>
        <v>1.1288252210797753E-3</v>
      </c>
      <c r="H640" s="27"/>
      <c r="I640" s="27"/>
    </row>
    <row r="641" spans="1:9" x14ac:dyDescent="0.25">
      <c r="A641" s="29">
        <v>44769.083330439818</v>
      </c>
      <c r="B641" s="39">
        <v>26.2916666666667</v>
      </c>
      <c r="C641" s="39">
        <v>26.3333333333333</v>
      </c>
      <c r="D641" s="55">
        <v>377523.62800000003</v>
      </c>
      <c r="E641" s="55">
        <v>42607.108</v>
      </c>
      <c r="F641" s="1">
        <f t="shared" si="18"/>
        <v>334916.52</v>
      </c>
      <c r="G641" s="3">
        <f t="shared" si="19"/>
        <v>1.2579393597066575E-3</v>
      </c>
      <c r="H641" s="27"/>
      <c r="I641" s="27"/>
    </row>
    <row r="642" spans="1:9" x14ac:dyDescent="0.25">
      <c r="A642" s="29">
        <v>44769.12499704861</v>
      </c>
      <c r="B642" s="39">
        <v>26.3333333333333</v>
      </c>
      <c r="C642" s="39">
        <v>26.375</v>
      </c>
      <c r="D642" s="55">
        <v>420015.5959999999</v>
      </c>
      <c r="E642" s="55">
        <v>44599.936000000002</v>
      </c>
      <c r="F642" s="1">
        <f t="shared" si="18"/>
        <v>375415.65999999992</v>
      </c>
      <c r="G642" s="3">
        <f t="shared" si="19"/>
        <v>1.4100532722728998E-3</v>
      </c>
      <c r="H642" s="27"/>
      <c r="I642" s="27"/>
    </row>
    <row r="643" spans="1:9" x14ac:dyDescent="0.25">
      <c r="A643" s="29">
        <v>44769.166663657408</v>
      </c>
      <c r="B643" s="39">
        <v>26.375</v>
      </c>
      <c r="C643" s="39">
        <v>26.4166666666667</v>
      </c>
      <c r="D643" s="55">
        <v>455736.74600000004</v>
      </c>
      <c r="E643" s="55">
        <v>48249.026000000005</v>
      </c>
      <c r="F643" s="1">
        <f t="shared" si="18"/>
        <v>407487.72000000003</v>
      </c>
      <c r="G643" s="3">
        <f t="shared" si="19"/>
        <v>1.5305152507410675E-3</v>
      </c>
      <c r="H643" s="27"/>
      <c r="I643" s="27"/>
    </row>
    <row r="644" spans="1:9" x14ac:dyDescent="0.25">
      <c r="A644" s="29">
        <v>44769.208330266207</v>
      </c>
      <c r="B644" s="39">
        <v>26.4166666666667</v>
      </c>
      <c r="C644" s="39">
        <v>26.4583333333333</v>
      </c>
      <c r="D644" s="55">
        <v>481120.19000000006</v>
      </c>
      <c r="E644" s="55">
        <v>49332.71</v>
      </c>
      <c r="F644" s="1">
        <f t="shared" si="18"/>
        <v>431787.48000000004</v>
      </c>
      <c r="G644" s="3">
        <f t="shared" si="19"/>
        <v>1.6217846349309709E-3</v>
      </c>
      <c r="H644" s="27"/>
      <c r="I644" s="27"/>
    </row>
    <row r="645" spans="1:9" x14ac:dyDescent="0.25">
      <c r="A645" s="29">
        <v>44769.249996874998</v>
      </c>
      <c r="B645" s="39">
        <v>26.4583333333333</v>
      </c>
      <c r="C645" s="39">
        <v>26.5</v>
      </c>
      <c r="D645" s="55">
        <v>492085.39799999993</v>
      </c>
      <c r="E645" s="55">
        <v>49789.338000000003</v>
      </c>
      <c r="F645" s="1">
        <f t="shared" si="18"/>
        <v>442296.05999999994</v>
      </c>
      <c r="G645" s="3">
        <f t="shared" si="19"/>
        <v>1.6612546389684728E-3</v>
      </c>
      <c r="H645" s="27"/>
      <c r="I645" s="27"/>
    </row>
    <row r="646" spans="1:9" x14ac:dyDescent="0.25">
      <c r="A646" s="29">
        <v>44769.291663483797</v>
      </c>
      <c r="B646" s="39">
        <v>26.5</v>
      </c>
      <c r="C646" s="39">
        <v>26.5416666666667</v>
      </c>
      <c r="D646" s="55">
        <v>489503.77600000007</v>
      </c>
      <c r="E646" s="55">
        <v>49148.576000000001</v>
      </c>
      <c r="F646" s="1">
        <f t="shared" si="18"/>
        <v>440355.20000000007</v>
      </c>
      <c r="G646" s="3">
        <f t="shared" si="19"/>
        <v>1.6539648098920208E-3</v>
      </c>
      <c r="H646" s="27"/>
      <c r="I646" s="27"/>
    </row>
    <row r="647" spans="1:9" x14ac:dyDescent="0.25">
      <c r="A647" s="29">
        <v>44769.333330092595</v>
      </c>
      <c r="B647" s="39">
        <v>26.5416666666667</v>
      </c>
      <c r="C647" s="39">
        <v>26.5833333333333</v>
      </c>
      <c r="D647" s="55">
        <v>485550.13600000006</v>
      </c>
      <c r="E647" s="55">
        <v>46021.565999999992</v>
      </c>
      <c r="F647" s="1">
        <f t="shared" si="18"/>
        <v>439528.57000000007</v>
      </c>
      <c r="G647" s="3">
        <f t="shared" si="19"/>
        <v>1.6508600051098788E-3</v>
      </c>
      <c r="H647" s="27"/>
      <c r="I647" s="27"/>
    </row>
    <row r="648" spans="1:9" x14ac:dyDescent="0.25">
      <c r="A648" s="29">
        <v>44769.374996701386</v>
      </c>
      <c r="B648" s="39">
        <v>26.5833333333333</v>
      </c>
      <c r="C648" s="39">
        <v>26.625</v>
      </c>
      <c r="D648" s="55">
        <v>485155.95200000005</v>
      </c>
      <c r="E648" s="55">
        <v>50536.631999999998</v>
      </c>
      <c r="F648" s="1">
        <f t="shared" si="18"/>
        <v>434619.32000000007</v>
      </c>
      <c r="G648" s="3">
        <f t="shared" si="19"/>
        <v>1.6324209660274235E-3</v>
      </c>
      <c r="H648" s="27"/>
      <c r="I648" s="27"/>
    </row>
    <row r="649" spans="1:9" x14ac:dyDescent="0.25">
      <c r="A649" s="29">
        <v>44769.416663310185</v>
      </c>
      <c r="B649" s="39">
        <v>26.625</v>
      </c>
      <c r="C649" s="39">
        <v>26.6666666666667</v>
      </c>
      <c r="D649" s="55">
        <v>471304.304</v>
      </c>
      <c r="E649" s="55">
        <v>44609.08400000001</v>
      </c>
      <c r="F649" s="1">
        <f t="shared" si="18"/>
        <v>426695.22</v>
      </c>
      <c r="G649" s="3">
        <f t="shared" si="19"/>
        <v>1.6026582141624166E-3</v>
      </c>
      <c r="H649" s="27"/>
      <c r="I649" s="27"/>
    </row>
    <row r="650" spans="1:9" x14ac:dyDescent="0.25">
      <c r="A650" s="29">
        <v>44769.458329918984</v>
      </c>
      <c r="B650" s="39">
        <v>26.6666666666667</v>
      </c>
      <c r="C650" s="39">
        <v>26.7083333333333</v>
      </c>
      <c r="D650" s="55">
        <v>459510.70399999991</v>
      </c>
      <c r="E650" s="55">
        <v>43657.993999999984</v>
      </c>
      <c r="F650" s="1">
        <f t="shared" si="18"/>
        <v>415852.7099999999</v>
      </c>
      <c r="G650" s="3">
        <f t="shared" si="19"/>
        <v>1.5619339761134452E-3</v>
      </c>
      <c r="H650" s="27"/>
      <c r="I650" s="27"/>
    </row>
    <row r="651" spans="1:9" s="27" customFormat="1" x14ac:dyDescent="0.25">
      <c r="A651" s="57">
        <v>44769.499996527775</v>
      </c>
      <c r="B651" s="58">
        <v>26.7083333333333</v>
      </c>
      <c r="C651" s="58">
        <v>26.75</v>
      </c>
      <c r="D651" s="59">
        <v>459004.82200000004</v>
      </c>
      <c r="E651" s="59">
        <v>42888.911999999997</v>
      </c>
      <c r="F651" s="62">
        <f t="shared" si="18"/>
        <v>416115.91000000003</v>
      </c>
      <c r="G651" s="63">
        <f t="shared" si="19"/>
        <v>1.5629225497421062E-3</v>
      </c>
    </row>
    <row r="652" spans="1:9" s="27" customFormat="1" x14ac:dyDescent="0.25">
      <c r="A652" s="57">
        <v>44769.541663136573</v>
      </c>
      <c r="B652" s="58">
        <v>26.75</v>
      </c>
      <c r="C652" s="58">
        <v>26.7916666666667</v>
      </c>
      <c r="D652" s="59">
        <v>462366.84399999992</v>
      </c>
      <c r="E652" s="59">
        <v>54684.724000000009</v>
      </c>
      <c r="F652" s="62">
        <f t="shared" si="18"/>
        <v>407682.11999999994</v>
      </c>
      <c r="G652" s="63">
        <f t="shared" si="19"/>
        <v>1.5312454130260657E-3</v>
      </c>
    </row>
    <row r="653" spans="1:9" s="27" customFormat="1" x14ac:dyDescent="0.25">
      <c r="A653" s="57">
        <v>44769.583329745372</v>
      </c>
      <c r="B653" s="58">
        <v>26.7916666666667</v>
      </c>
      <c r="C653" s="58">
        <v>26.8333333333333</v>
      </c>
      <c r="D653" s="59">
        <v>454118.12799999997</v>
      </c>
      <c r="E653" s="59">
        <v>52700.468000000008</v>
      </c>
      <c r="F653" s="62">
        <f t="shared" si="18"/>
        <v>401417.66</v>
      </c>
      <c r="G653" s="63">
        <f t="shared" si="19"/>
        <v>1.507716233870293E-3</v>
      </c>
    </row>
    <row r="654" spans="1:9" s="27" customFormat="1" x14ac:dyDescent="0.25">
      <c r="A654" s="57">
        <v>44769.624996354163</v>
      </c>
      <c r="B654" s="58">
        <v>26.8333333333333</v>
      </c>
      <c r="C654" s="58">
        <v>26.875</v>
      </c>
      <c r="D654" s="59">
        <v>465282.34200000012</v>
      </c>
      <c r="E654" s="59">
        <v>55687.701999999997</v>
      </c>
      <c r="F654" s="62">
        <f t="shared" si="18"/>
        <v>409594.64000000013</v>
      </c>
      <c r="G654" s="63">
        <f t="shared" si="19"/>
        <v>1.5384287976624115E-3</v>
      </c>
    </row>
    <row r="655" spans="1:9" s="27" customFormat="1" x14ac:dyDescent="0.25">
      <c r="A655" s="57">
        <v>44769.666662962962</v>
      </c>
      <c r="B655" s="58">
        <v>26.875</v>
      </c>
      <c r="C655" s="58">
        <v>26.9166666666667</v>
      </c>
      <c r="D655" s="59">
        <v>487437.21800000005</v>
      </c>
      <c r="E655" s="59">
        <v>59578.848000000005</v>
      </c>
      <c r="F655" s="62">
        <f t="shared" si="18"/>
        <v>427858.37000000005</v>
      </c>
      <c r="G655" s="63">
        <f t="shared" si="19"/>
        <v>1.6070269809412034E-3</v>
      </c>
    </row>
    <row r="656" spans="1:9" s="27" customFormat="1" x14ac:dyDescent="0.25">
      <c r="A656" s="57">
        <v>44769.70832957176</v>
      </c>
      <c r="B656" s="58">
        <v>26.9166666666667</v>
      </c>
      <c r="C656" s="58">
        <v>26.9583333333333</v>
      </c>
      <c r="D656" s="59">
        <v>456295.05399999995</v>
      </c>
      <c r="E656" s="59">
        <v>61699.304000000011</v>
      </c>
      <c r="F656" s="62">
        <f t="shared" ref="F656:F719" si="20">D656-E656</f>
        <v>394595.74999999994</v>
      </c>
      <c r="G656" s="63">
        <f t="shared" ref="G656:G719" si="21">F656/$F$759</f>
        <v>1.482093284314456E-3</v>
      </c>
    </row>
    <row r="657" spans="1:9" x14ac:dyDescent="0.25">
      <c r="A657" s="29">
        <v>44769.749996180559</v>
      </c>
      <c r="B657" s="39">
        <v>26.9583333333333</v>
      </c>
      <c r="C657" s="39">
        <v>27</v>
      </c>
      <c r="D657" s="55">
        <v>414070.82200000004</v>
      </c>
      <c r="E657" s="55">
        <v>54876.991999999991</v>
      </c>
      <c r="F657" s="1">
        <f t="shared" si="20"/>
        <v>359193.83000000007</v>
      </c>
      <c r="G657" s="3">
        <f t="shared" si="21"/>
        <v>1.349124422171776E-3</v>
      </c>
      <c r="H657" s="27"/>
      <c r="I657" s="27"/>
    </row>
    <row r="658" spans="1:9" x14ac:dyDescent="0.25">
      <c r="A658" s="29">
        <v>44769.79166278935</v>
      </c>
      <c r="B658" s="39">
        <v>27</v>
      </c>
      <c r="C658" s="39">
        <v>27.0416666666667</v>
      </c>
      <c r="D658" s="55">
        <v>360347.63599999994</v>
      </c>
      <c r="E658" s="55">
        <v>44563.556000000004</v>
      </c>
      <c r="F658" s="1">
        <f t="shared" si="20"/>
        <v>315784.07999999996</v>
      </c>
      <c r="G658" s="3">
        <f t="shared" si="21"/>
        <v>1.1860783200564602E-3</v>
      </c>
      <c r="H658" s="27"/>
      <c r="I658" s="27"/>
    </row>
    <row r="659" spans="1:9" x14ac:dyDescent="0.25">
      <c r="A659" s="29">
        <v>44769.833329398149</v>
      </c>
      <c r="B659" s="39">
        <v>27.0416666666667</v>
      </c>
      <c r="C659" s="39">
        <v>27.0833333333333</v>
      </c>
      <c r="D659" s="55">
        <v>324292.02399999998</v>
      </c>
      <c r="E659" s="55">
        <v>35014.234000000004</v>
      </c>
      <c r="F659" s="1">
        <f t="shared" si="20"/>
        <v>289277.78999999998</v>
      </c>
      <c r="G659" s="3">
        <f t="shared" si="21"/>
        <v>1.0865212558937281E-3</v>
      </c>
      <c r="H659" s="27"/>
      <c r="I659" s="27"/>
    </row>
    <row r="660" spans="1:9" x14ac:dyDescent="0.25">
      <c r="A660" s="29">
        <v>44769.874996006947</v>
      </c>
      <c r="B660" s="39">
        <v>27.0833333333333</v>
      </c>
      <c r="C660" s="39">
        <v>27.125</v>
      </c>
      <c r="D660" s="55">
        <v>315587.46799999999</v>
      </c>
      <c r="E660" s="55">
        <v>36885.967999999993</v>
      </c>
      <c r="F660" s="1">
        <f t="shared" si="20"/>
        <v>278701.5</v>
      </c>
      <c r="G660" s="3">
        <f t="shared" si="21"/>
        <v>1.0467969345294911E-3</v>
      </c>
      <c r="H660" s="27"/>
      <c r="I660" s="27"/>
    </row>
    <row r="661" spans="1:9" x14ac:dyDescent="0.25">
      <c r="A661" s="29">
        <v>44769.916662615738</v>
      </c>
      <c r="B661" s="39">
        <v>27.125</v>
      </c>
      <c r="C661" s="39">
        <v>27.1666666666667</v>
      </c>
      <c r="D661" s="55">
        <v>310250.14400000003</v>
      </c>
      <c r="E661" s="55">
        <v>37329.894</v>
      </c>
      <c r="F661" s="1">
        <f t="shared" si="20"/>
        <v>272920.25</v>
      </c>
      <c r="G661" s="3">
        <f t="shared" si="21"/>
        <v>1.0250826819052726E-3</v>
      </c>
      <c r="H661" s="27"/>
      <c r="I661" s="27"/>
    </row>
    <row r="662" spans="1:9" x14ac:dyDescent="0.25">
      <c r="A662" s="29">
        <v>44769.958329224537</v>
      </c>
      <c r="B662" s="39">
        <v>27.1666666666667</v>
      </c>
      <c r="C662" s="39">
        <v>27.2083333333333</v>
      </c>
      <c r="D662" s="55">
        <v>299755.78399999999</v>
      </c>
      <c r="E662" s="55">
        <v>37049.174000000014</v>
      </c>
      <c r="F662" s="1">
        <f t="shared" si="20"/>
        <v>262706.61</v>
      </c>
      <c r="G662" s="3">
        <f t="shared" si="21"/>
        <v>9.8672046626456815E-4</v>
      </c>
      <c r="H662" s="27"/>
      <c r="I662" s="27"/>
    </row>
    <row r="663" spans="1:9" x14ac:dyDescent="0.25">
      <c r="A663" s="29">
        <v>44769.999995833336</v>
      </c>
      <c r="B663" s="39">
        <v>27.2083333333333</v>
      </c>
      <c r="C663" s="39">
        <v>27.25</v>
      </c>
      <c r="D663" s="55">
        <v>320548.59399999998</v>
      </c>
      <c r="E663" s="55">
        <v>39014.373999999996</v>
      </c>
      <c r="F663" s="1">
        <f t="shared" si="20"/>
        <v>281534.21999999997</v>
      </c>
      <c r="G663" s="3">
        <f t="shared" si="21"/>
        <v>1.0574365708873161E-3</v>
      </c>
      <c r="H663" s="27"/>
      <c r="I663" s="27"/>
    </row>
    <row r="664" spans="1:9" x14ac:dyDescent="0.25">
      <c r="A664" s="29">
        <v>44770.041662442127</v>
      </c>
      <c r="B664" s="39">
        <v>27.25</v>
      </c>
      <c r="C664" s="39">
        <v>27.2916666666667</v>
      </c>
      <c r="D664" s="55">
        <v>332005.44000000006</v>
      </c>
      <c r="E664" s="55">
        <v>43022.189999999995</v>
      </c>
      <c r="F664" s="1">
        <f t="shared" si="20"/>
        <v>288983.25000000006</v>
      </c>
      <c r="G664" s="3">
        <f t="shared" si="21"/>
        <v>1.0854149698884634E-3</v>
      </c>
      <c r="H664" s="27"/>
      <c r="I664" s="27"/>
    </row>
    <row r="665" spans="1:9" x14ac:dyDescent="0.25">
      <c r="A665" s="29">
        <v>44770.083329050925</v>
      </c>
      <c r="B665" s="39">
        <v>27.2916666666667</v>
      </c>
      <c r="C665" s="39">
        <v>27.3333333333333</v>
      </c>
      <c r="D665" s="55">
        <v>371618.85600000009</v>
      </c>
      <c r="E665" s="55">
        <v>44719.756000000008</v>
      </c>
      <c r="F665" s="1">
        <f t="shared" si="20"/>
        <v>326899.10000000009</v>
      </c>
      <c r="G665" s="3">
        <f t="shared" si="21"/>
        <v>1.2278260998970212E-3</v>
      </c>
      <c r="H665" s="27"/>
      <c r="I665" s="27"/>
    </row>
    <row r="666" spans="1:9" x14ac:dyDescent="0.25">
      <c r="A666" s="29">
        <v>44770.124995659724</v>
      </c>
      <c r="B666" s="39">
        <v>27.3333333333333</v>
      </c>
      <c r="C666" s="39">
        <v>27.375</v>
      </c>
      <c r="D666" s="55">
        <v>411515.26</v>
      </c>
      <c r="E666" s="55">
        <v>46309.38</v>
      </c>
      <c r="F666" s="1">
        <f t="shared" si="20"/>
        <v>365205.88</v>
      </c>
      <c r="G666" s="3">
        <f t="shared" si="21"/>
        <v>1.3717055547104885E-3</v>
      </c>
      <c r="H666" s="27"/>
      <c r="I666" s="27"/>
    </row>
    <row r="667" spans="1:9" x14ac:dyDescent="0.25">
      <c r="A667" s="29">
        <v>44770.166662268515</v>
      </c>
      <c r="B667" s="39">
        <v>27.375</v>
      </c>
      <c r="C667" s="39">
        <v>27.4166666666667</v>
      </c>
      <c r="D667" s="55">
        <v>409299.76800000004</v>
      </c>
      <c r="E667" s="55">
        <v>49205.358</v>
      </c>
      <c r="F667" s="1">
        <f t="shared" si="20"/>
        <v>360094.41000000003</v>
      </c>
      <c r="G667" s="3">
        <f t="shared" si="21"/>
        <v>1.3525069815885661E-3</v>
      </c>
      <c r="H667" s="27"/>
      <c r="I667" s="27"/>
    </row>
    <row r="668" spans="1:9" x14ac:dyDescent="0.25">
      <c r="A668" s="29">
        <v>44770.208328877314</v>
      </c>
      <c r="B668" s="39">
        <v>27.4166666666667</v>
      </c>
      <c r="C668" s="39">
        <v>27.4583333333333</v>
      </c>
      <c r="D668" s="55">
        <v>460479.58800000011</v>
      </c>
      <c r="E668" s="55">
        <v>50744.908000000003</v>
      </c>
      <c r="F668" s="1">
        <f t="shared" si="20"/>
        <v>409734.68000000011</v>
      </c>
      <c r="G668" s="3">
        <f t="shared" si="21"/>
        <v>1.5389547849380865E-3</v>
      </c>
      <c r="H668" s="27"/>
      <c r="I668" s="27"/>
    </row>
    <row r="669" spans="1:9" x14ac:dyDescent="0.25">
      <c r="A669" s="29">
        <v>44770.249995486112</v>
      </c>
      <c r="B669" s="39">
        <v>27.4583333333333</v>
      </c>
      <c r="C669" s="39">
        <v>27.5</v>
      </c>
      <c r="D669" s="55">
        <v>487628.79399999999</v>
      </c>
      <c r="E669" s="55">
        <v>51188.894</v>
      </c>
      <c r="F669" s="1">
        <f t="shared" si="20"/>
        <v>436439.9</v>
      </c>
      <c r="G669" s="3">
        <f t="shared" si="21"/>
        <v>1.6392590259699271E-3</v>
      </c>
      <c r="H669" s="27"/>
      <c r="I669" s="27"/>
    </row>
    <row r="670" spans="1:9" x14ac:dyDescent="0.25">
      <c r="A670" s="29">
        <v>44770.291662094911</v>
      </c>
      <c r="B670" s="39">
        <v>27.5</v>
      </c>
      <c r="C670" s="39">
        <v>27.5416666666667</v>
      </c>
      <c r="D670" s="55">
        <v>497243.76199999993</v>
      </c>
      <c r="E670" s="55">
        <v>49465.042000000001</v>
      </c>
      <c r="F670" s="1">
        <f t="shared" si="20"/>
        <v>447778.71999999991</v>
      </c>
      <c r="G670" s="3">
        <f t="shared" si="21"/>
        <v>1.6818473938731554E-3</v>
      </c>
      <c r="H670" s="27"/>
      <c r="I670" s="27"/>
    </row>
    <row r="671" spans="1:9" x14ac:dyDescent="0.25">
      <c r="A671" s="29">
        <v>44770.333328703702</v>
      </c>
      <c r="B671" s="39">
        <v>27.5416666666667</v>
      </c>
      <c r="C671" s="39">
        <v>27.5833333333333</v>
      </c>
      <c r="D671" s="55">
        <v>483171.95400000009</v>
      </c>
      <c r="E671" s="55">
        <v>45839.123999999982</v>
      </c>
      <c r="F671" s="1">
        <f t="shared" si="20"/>
        <v>437332.83000000007</v>
      </c>
      <c r="G671" s="3">
        <f t="shared" si="21"/>
        <v>1.6426128521486506E-3</v>
      </c>
      <c r="H671" s="27"/>
      <c r="I671" s="27"/>
    </row>
    <row r="672" spans="1:9" x14ac:dyDescent="0.25">
      <c r="A672" s="29">
        <v>44770.374995312501</v>
      </c>
      <c r="B672" s="39">
        <v>27.5833333333333</v>
      </c>
      <c r="C672" s="39">
        <v>27.625</v>
      </c>
      <c r="D672" s="55">
        <v>484925.85399999999</v>
      </c>
      <c r="E672" s="55">
        <v>48321.154000000017</v>
      </c>
      <c r="F672" s="1">
        <f t="shared" si="20"/>
        <v>436604.69999999995</v>
      </c>
      <c r="G672" s="3">
        <f t="shared" si="21"/>
        <v>1.6398780112814894E-3</v>
      </c>
      <c r="H672" s="27"/>
      <c r="I672" s="27"/>
    </row>
    <row r="673" spans="1:9" x14ac:dyDescent="0.25">
      <c r="A673" s="29">
        <v>44770.416661921299</v>
      </c>
      <c r="B673" s="39">
        <v>27.625</v>
      </c>
      <c r="C673" s="39">
        <v>27.6666666666667</v>
      </c>
      <c r="D673" s="55">
        <v>485618.59399999998</v>
      </c>
      <c r="E673" s="55">
        <v>47782.483999999997</v>
      </c>
      <c r="F673" s="1">
        <f t="shared" si="20"/>
        <v>437836.11</v>
      </c>
      <c r="G673" s="3">
        <f t="shared" si="21"/>
        <v>1.6445031611753687E-3</v>
      </c>
      <c r="H673" s="27"/>
      <c r="I673" s="27"/>
    </row>
    <row r="674" spans="1:9" x14ac:dyDescent="0.25">
      <c r="A674" s="29">
        <v>44770.458328530091</v>
      </c>
      <c r="B674" s="39">
        <v>27.6666666666667</v>
      </c>
      <c r="C674" s="39">
        <v>27.7083333333333</v>
      </c>
      <c r="D674" s="55">
        <v>469446.63999999996</v>
      </c>
      <c r="E674" s="55">
        <v>46693.880000000012</v>
      </c>
      <c r="F674" s="1">
        <f t="shared" si="20"/>
        <v>422752.75999999995</v>
      </c>
      <c r="G674" s="3">
        <f t="shared" si="21"/>
        <v>1.5878504178552378E-3</v>
      </c>
      <c r="H674" s="27"/>
      <c r="I674" s="27"/>
    </row>
    <row r="675" spans="1:9" x14ac:dyDescent="0.25">
      <c r="A675" s="57">
        <v>44770.499995138889</v>
      </c>
      <c r="B675" s="58">
        <v>27.7083333333333</v>
      </c>
      <c r="C675" s="58">
        <v>27.75</v>
      </c>
      <c r="D675" s="59">
        <v>471324.56200000009</v>
      </c>
      <c r="E675" s="59">
        <v>41260.621999999981</v>
      </c>
      <c r="F675" s="60">
        <f t="shared" si="20"/>
        <v>430063.94000000012</v>
      </c>
      <c r="G675" s="61">
        <f t="shared" si="21"/>
        <v>1.6153110551743535E-3</v>
      </c>
      <c r="H675" s="27"/>
      <c r="I675" s="27"/>
    </row>
    <row r="676" spans="1:9" x14ac:dyDescent="0.25">
      <c r="A676" s="57">
        <v>44770.541661747688</v>
      </c>
      <c r="B676" s="58">
        <v>27.75</v>
      </c>
      <c r="C676" s="58">
        <v>27.7916666666667</v>
      </c>
      <c r="D676" s="59">
        <v>472668.76599999995</v>
      </c>
      <c r="E676" s="59">
        <v>39637.986000000012</v>
      </c>
      <c r="F676" s="60">
        <f t="shared" si="20"/>
        <v>433030.77999999991</v>
      </c>
      <c r="G676" s="61">
        <f t="shared" si="21"/>
        <v>1.6264544434131656E-3</v>
      </c>
      <c r="H676" s="27"/>
      <c r="I676" s="27"/>
    </row>
    <row r="677" spans="1:9" x14ac:dyDescent="0.25">
      <c r="A677" s="57">
        <v>44770.583328356479</v>
      </c>
      <c r="B677" s="58">
        <v>27.7916666666667</v>
      </c>
      <c r="C677" s="58">
        <v>27.8333333333333</v>
      </c>
      <c r="D677" s="59">
        <v>463172.96600000001</v>
      </c>
      <c r="E677" s="59">
        <v>43352.786000000022</v>
      </c>
      <c r="F677" s="60">
        <f t="shared" si="20"/>
        <v>419820.18</v>
      </c>
      <c r="G677" s="61">
        <f t="shared" si="21"/>
        <v>1.5768357094512199E-3</v>
      </c>
      <c r="H677" s="27"/>
      <c r="I677" s="27"/>
    </row>
    <row r="678" spans="1:9" x14ac:dyDescent="0.25">
      <c r="A678" s="57">
        <v>44770.624994965277</v>
      </c>
      <c r="B678" s="58">
        <v>27.8333333333333</v>
      </c>
      <c r="C678" s="58">
        <v>27.875</v>
      </c>
      <c r="D678" s="59">
        <v>476705.48200000008</v>
      </c>
      <c r="E678" s="59">
        <v>60095.721999999994</v>
      </c>
      <c r="F678" s="60">
        <f t="shared" si="20"/>
        <v>416609.76000000007</v>
      </c>
      <c r="G678" s="61">
        <f t="shared" si="21"/>
        <v>1.5647774398884365E-3</v>
      </c>
      <c r="H678" s="27"/>
      <c r="I678" s="27"/>
    </row>
    <row r="679" spans="1:9" x14ac:dyDescent="0.25">
      <c r="A679" s="57">
        <v>44770.666661574076</v>
      </c>
      <c r="B679" s="58">
        <v>27.875</v>
      </c>
      <c r="C679" s="58">
        <v>27.9166666666667</v>
      </c>
      <c r="D679" s="59">
        <v>499769.22199999995</v>
      </c>
      <c r="E679" s="59">
        <v>61235.961999999992</v>
      </c>
      <c r="F679" s="60">
        <f t="shared" si="20"/>
        <v>438533.25999999995</v>
      </c>
      <c r="G679" s="61">
        <f t="shared" si="21"/>
        <v>1.6471216418183048E-3</v>
      </c>
      <c r="H679" s="27"/>
      <c r="I679" s="27"/>
    </row>
    <row r="680" spans="1:9" x14ac:dyDescent="0.25">
      <c r="A680" s="57">
        <v>44770.708328182867</v>
      </c>
      <c r="B680" s="58">
        <v>27.9166666666667</v>
      </c>
      <c r="C680" s="58">
        <v>27.9583333333333</v>
      </c>
      <c r="D680" s="59">
        <v>472437.28800000006</v>
      </c>
      <c r="E680" s="59">
        <v>61625.238000000012</v>
      </c>
      <c r="F680" s="60">
        <f t="shared" si="20"/>
        <v>410812.05000000005</v>
      </c>
      <c r="G680" s="61">
        <f t="shared" si="21"/>
        <v>1.5430013638526383E-3</v>
      </c>
      <c r="H680" s="27"/>
      <c r="I680" s="27"/>
    </row>
    <row r="681" spans="1:9" x14ac:dyDescent="0.25">
      <c r="A681" s="29">
        <v>44770.749994791666</v>
      </c>
      <c r="B681" s="39">
        <v>27.9583333333333</v>
      </c>
      <c r="C681" s="39">
        <v>28</v>
      </c>
      <c r="D681" s="55">
        <v>418382.44</v>
      </c>
      <c r="E681" s="55">
        <v>54326.049999999996</v>
      </c>
      <c r="F681" s="1">
        <f t="shared" si="20"/>
        <v>364056.39</v>
      </c>
      <c r="G681" s="3">
        <f t="shared" si="21"/>
        <v>1.367388094602551E-3</v>
      </c>
      <c r="H681" s="27"/>
      <c r="I681" s="27"/>
    </row>
    <row r="682" spans="1:9" x14ac:dyDescent="0.25">
      <c r="A682" s="29">
        <v>44770.791661400464</v>
      </c>
      <c r="B682" s="39">
        <v>28</v>
      </c>
      <c r="C682" s="39">
        <v>28.0416666666667</v>
      </c>
      <c r="D682" s="55">
        <v>371337.88599999994</v>
      </c>
      <c r="E682" s="55">
        <v>45988.336000000003</v>
      </c>
      <c r="F682" s="1">
        <f t="shared" si="20"/>
        <v>325349.54999999993</v>
      </c>
      <c r="G682" s="3">
        <f t="shared" si="21"/>
        <v>1.2220060228974345E-3</v>
      </c>
      <c r="H682" s="27"/>
      <c r="I682" s="27"/>
    </row>
    <row r="683" spans="1:9" x14ac:dyDescent="0.25">
      <c r="A683" s="29">
        <v>44770.833328009256</v>
      </c>
      <c r="B683" s="39">
        <v>28.0416666666667</v>
      </c>
      <c r="C683" s="39">
        <v>28.0833333333333</v>
      </c>
      <c r="D683" s="55">
        <v>334415.78999999998</v>
      </c>
      <c r="E683" s="55">
        <v>36649.83</v>
      </c>
      <c r="F683" s="1">
        <f t="shared" si="20"/>
        <v>297765.95999999996</v>
      </c>
      <c r="G683" s="3">
        <f t="shared" si="21"/>
        <v>1.1184026427386684E-3</v>
      </c>
      <c r="H683" s="27"/>
      <c r="I683" s="27"/>
    </row>
    <row r="684" spans="1:9" x14ac:dyDescent="0.25">
      <c r="A684" s="29">
        <v>44770.874994618054</v>
      </c>
      <c r="B684" s="39">
        <v>28.0833333333333</v>
      </c>
      <c r="C684" s="39">
        <v>28.125</v>
      </c>
      <c r="D684" s="55">
        <v>313091.48800000001</v>
      </c>
      <c r="E684" s="55">
        <v>38283.617999999995</v>
      </c>
      <c r="F684" s="1">
        <f t="shared" si="20"/>
        <v>274807.87</v>
      </c>
      <c r="G684" s="3">
        <f t="shared" si="21"/>
        <v>1.0321725426686934E-3</v>
      </c>
      <c r="H684" s="27"/>
      <c r="I684" s="27"/>
    </row>
    <row r="685" spans="1:9" x14ac:dyDescent="0.25">
      <c r="A685" s="29">
        <v>44770.916661226853</v>
      </c>
      <c r="B685" s="39">
        <v>28.125</v>
      </c>
      <c r="C685" s="39">
        <v>28.1666666666667</v>
      </c>
      <c r="D685" s="55">
        <v>296413.09599999996</v>
      </c>
      <c r="E685" s="55">
        <v>38082.306000000004</v>
      </c>
      <c r="F685" s="1">
        <f t="shared" si="20"/>
        <v>258330.78999999995</v>
      </c>
      <c r="G685" s="3">
        <f t="shared" si="21"/>
        <v>9.7028497897062502E-4</v>
      </c>
      <c r="H685" s="27"/>
      <c r="I685" s="27"/>
    </row>
    <row r="686" spans="1:9" x14ac:dyDescent="0.25">
      <c r="A686" s="29">
        <v>44770.958327835651</v>
      </c>
      <c r="B686" s="39">
        <v>28.1666666666667</v>
      </c>
      <c r="C686" s="39">
        <v>28.2083333333333</v>
      </c>
      <c r="D686" s="55">
        <v>297073.00600000005</v>
      </c>
      <c r="E686" s="55">
        <v>37731.09599999999</v>
      </c>
      <c r="F686" s="1">
        <f t="shared" si="20"/>
        <v>259341.91000000006</v>
      </c>
      <c r="G686" s="3">
        <f t="shared" si="21"/>
        <v>9.7408272428753785E-4</v>
      </c>
      <c r="H686" s="27"/>
      <c r="I686" s="27"/>
    </row>
    <row r="687" spans="1:9" x14ac:dyDescent="0.25">
      <c r="A687" s="29">
        <v>44771</v>
      </c>
      <c r="B687" s="39">
        <v>28.2083333333333</v>
      </c>
      <c r="C687" s="39">
        <v>28.25</v>
      </c>
      <c r="D687" s="55">
        <v>304357.37800000003</v>
      </c>
      <c r="E687" s="55">
        <v>39083.267999999989</v>
      </c>
      <c r="F687" s="1">
        <f t="shared" si="20"/>
        <v>265274.11000000004</v>
      </c>
      <c r="G687" s="3">
        <f t="shared" si="21"/>
        <v>9.9636394191649153E-4</v>
      </c>
      <c r="H687" s="27"/>
      <c r="I687" s="27"/>
    </row>
    <row r="688" spans="1:9" x14ac:dyDescent="0.25">
      <c r="A688" s="29">
        <v>44771.041666666664</v>
      </c>
      <c r="B688" s="39">
        <v>28.25</v>
      </c>
      <c r="C688" s="39">
        <v>28.2916666666667</v>
      </c>
      <c r="D688" s="55">
        <v>341682.48599999998</v>
      </c>
      <c r="E688" s="55">
        <v>42038.336000000003</v>
      </c>
      <c r="F688" s="1">
        <f t="shared" si="20"/>
        <v>299644.14999999997</v>
      </c>
      <c r="G688" s="3">
        <f t="shared" si="21"/>
        <v>1.1254570846217008E-3</v>
      </c>
      <c r="H688" s="27"/>
      <c r="I688" s="27"/>
    </row>
    <row r="689" spans="1:9" x14ac:dyDescent="0.25">
      <c r="A689" s="29">
        <v>44771.08333321759</v>
      </c>
      <c r="B689" s="39">
        <v>28.2916666666667</v>
      </c>
      <c r="C689" s="39">
        <v>28.3333333333333</v>
      </c>
      <c r="D689" s="55">
        <v>380802.93599999987</v>
      </c>
      <c r="E689" s="55">
        <v>43689.586000000003</v>
      </c>
      <c r="F689" s="1">
        <f t="shared" si="20"/>
        <v>337113.34999999986</v>
      </c>
      <c r="G689" s="3">
        <f t="shared" si="21"/>
        <v>1.2661906066848126E-3</v>
      </c>
      <c r="H689" s="27"/>
      <c r="I689" s="27"/>
    </row>
    <row r="690" spans="1:9" x14ac:dyDescent="0.25">
      <c r="A690" s="29">
        <v>44771.124999826388</v>
      </c>
      <c r="B690" s="39">
        <v>28.3333333333333</v>
      </c>
      <c r="C690" s="39">
        <v>28.375</v>
      </c>
      <c r="D690" s="55">
        <v>439025.32800000004</v>
      </c>
      <c r="E690" s="55">
        <v>45104.358000000015</v>
      </c>
      <c r="F690" s="1">
        <f t="shared" si="20"/>
        <v>393920.97000000003</v>
      </c>
      <c r="G690" s="3">
        <f t="shared" si="21"/>
        <v>1.4795588249179989E-3</v>
      </c>
      <c r="H690" s="27"/>
      <c r="I690" s="27"/>
    </row>
    <row r="691" spans="1:9" x14ac:dyDescent="0.25">
      <c r="A691" s="29">
        <v>44771.166666435187</v>
      </c>
      <c r="B691" s="39">
        <v>28.375</v>
      </c>
      <c r="C691" s="39">
        <v>28.4166666666667</v>
      </c>
      <c r="D691" s="55">
        <v>475280.97199999995</v>
      </c>
      <c r="E691" s="55">
        <v>47778.382000000005</v>
      </c>
      <c r="F691" s="1">
        <f t="shared" si="20"/>
        <v>427502.58999999997</v>
      </c>
      <c r="G691" s="3">
        <f t="shared" si="21"/>
        <v>1.6056906787922484E-3</v>
      </c>
      <c r="H691" s="27"/>
      <c r="I691" s="27"/>
    </row>
    <row r="692" spans="1:9" x14ac:dyDescent="0.25">
      <c r="A692" s="29">
        <v>44771.208333043978</v>
      </c>
      <c r="B692" s="39">
        <v>28.4166666666667</v>
      </c>
      <c r="C692" s="39">
        <v>28.4583333333333</v>
      </c>
      <c r="D692" s="55">
        <v>501318.83399999997</v>
      </c>
      <c r="E692" s="55">
        <v>49569.414000000004</v>
      </c>
      <c r="F692" s="1">
        <f t="shared" si="20"/>
        <v>451749.42</v>
      </c>
      <c r="G692" s="3">
        <f t="shared" si="21"/>
        <v>1.6967612590225584E-3</v>
      </c>
      <c r="H692" s="27"/>
      <c r="I692" s="27"/>
    </row>
    <row r="693" spans="1:9" x14ac:dyDescent="0.25">
      <c r="A693" s="29">
        <v>44771.249999652777</v>
      </c>
      <c r="B693" s="39">
        <v>28.4583333333333</v>
      </c>
      <c r="C693" s="39">
        <v>28.5</v>
      </c>
      <c r="D693" s="55">
        <v>514894.84600000014</v>
      </c>
      <c r="E693" s="55">
        <v>50086.525999999991</v>
      </c>
      <c r="F693" s="1">
        <f t="shared" si="20"/>
        <v>464808.32000000012</v>
      </c>
      <c r="G693" s="3">
        <f t="shared" si="21"/>
        <v>1.7458102109956454E-3</v>
      </c>
      <c r="H693" s="27"/>
      <c r="I693" s="27"/>
    </row>
    <row r="694" spans="1:9" x14ac:dyDescent="0.25">
      <c r="A694" s="29">
        <v>44771.291666261575</v>
      </c>
      <c r="B694" s="39">
        <v>28.5</v>
      </c>
      <c r="C694" s="39">
        <v>28.5416666666667</v>
      </c>
      <c r="D694" s="55">
        <v>499515.93799999997</v>
      </c>
      <c r="E694" s="55">
        <v>47130.117999999995</v>
      </c>
      <c r="F694" s="1">
        <f t="shared" si="20"/>
        <v>452385.81999999995</v>
      </c>
      <c r="G694" s="3">
        <f t="shared" si="21"/>
        <v>1.6991515639514321E-3</v>
      </c>
      <c r="H694" s="27"/>
      <c r="I694" s="27"/>
    </row>
    <row r="695" spans="1:9" x14ac:dyDescent="0.25">
      <c r="A695" s="29">
        <v>44771.333332870374</v>
      </c>
      <c r="B695" s="39">
        <v>28.5416666666667</v>
      </c>
      <c r="C695" s="39">
        <v>28.5833333333333</v>
      </c>
      <c r="D695" s="55">
        <v>494100.81200000009</v>
      </c>
      <c r="E695" s="55">
        <v>43093.832000000002</v>
      </c>
      <c r="F695" s="1">
        <f t="shared" si="20"/>
        <v>451006.9800000001</v>
      </c>
      <c r="G695" s="3">
        <f t="shared" si="21"/>
        <v>1.693972670098308E-3</v>
      </c>
      <c r="H695" s="27"/>
      <c r="I695" s="27"/>
    </row>
    <row r="696" spans="1:9" x14ac:dyDescent="0.25">
      <c r="A696" s="29">
        <v>44771.374999479165</v>
      </c>
      <c r="B696" s="39">
        <v>28.5833333333333</v>
      </c>
      <c r="C696" s="39">
        <v>28.625</v>
      </c>
      <c r="D696" s="55">
        <v>493974.95600000001</v>
      </c>
      <c r="E696" s="55">
        <v>46988.645999999986</v>
      </c>
      <c r="F696" s="1">
        <f t="shared" si="20"/>
        <v>446986.31</v>
      </c>
      <c r="G696" s="3">
        <f t="shared" si="21"/>
        <v>1.6788711186866551E-3</v>
      </c>
      <c r="H696" s="27"/>
      <c r="I696" s="27"/>
    </row>
    <row r="697" spans="1:9" x14ac:dyDescent="0.25">
      <c r="A697" s="29">
        <v>44771.416666087964</v>
      </c>
      <c r="B697" s="39">
        <v>28.625</v>
      </c>
      <c r="C697" s="39">
        <v>28.6666666666667</v>
      </c>
      <c r="D697" s="55">
        <v>492956.53399999999</v>
      </c>
      <c r="E697" s="55">
        <v>46674.02399999999</v>
      </c>
      <c r="F697" s="1">
        <f t="shared" si="20"/>
        <v>446282.51</v>
      </c>
      <c r="G697" s="3">
        <f t="shared" si="21"/>
        <v>1.6762276607844844E-3</v>
      </c>
      <c r="H697" s="27"/>
      <c r="I697" s="27"/>
    </row>
    <row r="698" spans="1:9" x14ac:dyDescent="0.25">
      <c r="A698" s="29">
        <v>44771.458332696762</v>
      </c>
      <c r="B698" s="39">
        <v>28.6666666666667</v>
      </c>
      <c r="C698" s="39">
        <v>28.7083333333333</v>
      </c>
      <c r="D698" s="55">
        <v>489995.62400000007</v>
      </c>
      <c r="E698" s="55">
        <v>50210.20400000002</v>
      </c>
      <c r="F698" s="1">
        <f t="shared" si="20"/>
        <v>439785.42000000004</v>
      </c>
      <c r="G698" s="3">
        <f t="shared" si="21"/>
        <v>1.6518247282729544E-3</v>
      </c>
      <c r="H698" s="27"/>
      <c r="I698" s="27"/>
    </row>
    <row r="699" spans="1:9" x14ac:dyDescent="0.25">
      <c r="A699" s="57">
        <v>44771.499999305554</v>
      </c>
      <c r="B699" s="58">
        <v>28.7083333333333</v>
      </c>
      <c r="C699" s="58">
        <v>28.75</v>
      </c>
      <c r="D699" s="59">
        <v>478676.30199999991</v>
      </c>
      <c r="E699" s="59">
        <v>50123.671999999999</v>
      </c>
      <c r="F699" s="60">
        <f t="shared" si="20"/>
        <v>428552.62999999989</v>
      </c>
      <c r="G699" s="61">
        <f t="shared" si="21"/>
        <v>1.6096346068053134E-3</v>
      </c>
      <c r="H699" s="27"/>
      <c r="I699" s="27"/>
    </row>
    <row r="700" spans="1:9" x14ac:dyDescent="0.25">
      <c r="A700" s="57">
        <v>44771.541665914352</v>
      </c>
      <c r="B700" s="58">
        <v>28.75</v>
      </c>
      <c r="C700" s="58">
        <v>28.7916666666667</v>
      </c>
      <c r="D700" s="59">
        <v>471969.1</v>
      </c>
      <c r="E700" s="59">
        <v>48800.63</v>
      </c>
      <c r="F700" s="60">
        <f t="shared" si="20"/>
        <v>423168.47</v>
      </c>
      <c r="G700" s="61">
        <f t="shared" si="21"/>
        <v>1.5894118158156123E-3</v>
      </c>
      <c r="H700" s="27"/>
      <c r="I700" s="27"/>
    </row>
    <row r="701" spans="1:9" x14ac:dyDescent="0.25">
      <c r="A701" s="57">
        <v>44771.583332523151</v>
      </c>
      <c r="B701" s="58">
        <v>28.7916666666667</v>
      </c>
      <c r="C701" s="58">
        <v>28.8333333333333</v>
      </c>
      <c r="D701" s="59">
        <v>460849.43600000005</v>
      </c>
      <c r="E701" s="59">
        <v>46602.33600000001</v>
      </c>
      <c r="F701" s="60">
        <f t="shared" si="20"/>
        <v>414247.10000000003</v>
      </c>
      <c r="G701" s="61">
        <f t="shared" si="21"/>
        <v>1.5559033389405208E-3</v>
      </c>
      <c r="H701" s="27"/>
      <c r="I701" s="27"/>
    </row>
    <row r="702" spans="1:9" x14ac:dyDescent="0.25">
      <c r="A702" s="57">
        <v>44771.624999131942</v>
      </c>
      <c r="B702" s="58">
        <v>28.8333333333333</v>
      </c>
      <c r="C702" s="58">
        <v>28.875</v>
      </c>
      <c r="D702" s="59">
        <v>477298.65799999994</v>
      </c>
      <c r="E702" s="59">
        <v>54663.651348999992</v>
      </c>
      <c r="F702" s="60">
        <f t="shared" si="20"/>
        <v>422635.00665099995</v>
      </c>
      <c r="G702" s="61">
        <f t="shared" si="21"/>
        <v>1.5874081387689618E-3</v>
      </c>
      <c r="H702" s="27"/>
      <c r="I702" s="27"/>
    </row>
    <row r="703" spans="1:9" x14ac:dyDescent="0.25">
      <c r="A703" s="57">
        <v>44771.66666574074</v>
      </c>
      <c r="B703" s="58">
        <v>28.875</v>
      </c>
      <c r="C703" s="58">
        <v>28.9166666666667</v>
      </c>
      <c r="D703" s="59">
        <v>490415.07400000002</v>
      </c>
      <c r="E703" s="59">
        <v>62004.313704000007</v>
      </c>
      <c r="F703" s="60">
        <f t="shared" si="20"/>
        <v>428410.76029599999</v>
      </c>
      <c r="G703" s="61">
        <f t="shared" si="21"/>
        <v>1.6091017472001457E-3</v>
      </c>
      <c r="H703" s="27"/>
      <c r="I703" s="27"/>
    </row>
    <row r="704" spans="1:9" x14ac:dyDescent="0.25">
      <c r="A704" s="57">
        <v>44771.708332349539</v>
      </c>
      <c r="B704" s="58">
        <v>28.9166666666667</v>
      </c>
      <c r="C704" s="58">
        <v>28.9583333333333</v>
      </c>
      <c r="D704" s="59">
        <v>465327.11599999998</v>
      </c>
      <c r="E704" s="59">
        <v>56261.72284599999</v>
      </c>
      <c r="F704" s="60">
        <f t="shared" si="20"/>
        <v>409065.39315399999</v>
      </c>
      <c r="G704" s="61">
        <f t="shared" si="21"/>
        <v>1.5364409577117749E-3</v>
      </c>
      <c r="H704" s="27"/>
      <c r="I704" s="27"/>
    </row>
    <row r="705" spans="1:9" x14ac:dyDescent="0.25">
      <c r="A705" s="29">
        <v>44771.74999895833</v>
      </c>
      <c r="B705" s="39">
        <v>28.9583333333333</v>
      </c>
      <c r="C705" s="39">
        <v>29</v>
      </c>
      <c r="D705" s="55">
        <v>416851.79600000009</v>
      </c>
      <c r="E705" s="55">
        <v>51568.528560999992</v>
      </c>
      <c r="F705" s="1">
        <f t="shared" si="20"/>
        <v>365283.26743900008</v>
      </c>
      <c r="G705" s="3">
        <f t="shared" si="21"/>
        <v>1.3719962202932584E-3</v>
      </c>
      <c r="H705" s="27"/>
      <c r="I705" s="27"/>
    </row>
    <row r="706" spans="1:9" x14ac:dyDescent="0.25">
      <c r="A706" s="29">
        <v>44771.791665567129</v>
      </c>
      <c r="B706" s="39">
        <v>29</v>
      </c>
      <c r="C706" s="39">
        <v>29.0416666666667</v>
      </c>
      <c r="D706" s="55">
        <v>370797.33200000005</v>
      </c>
      <c r="E706" s="55">
        <v>40908.258204999991</v>
      </c>
      <c r="F706" s="1">
        <f t="shared" si="20"/>
        <v>329889.07379500009</v>
      </c>
      <c r="G706" s="3">
        <f t="shared" si="21"/>
        <v>1.2390563781801646E-3</v>
      </c>
      <c r="H706" s="27"/>
      <c r="I706" s="27"/>
    </row>
    <row r="707" spans="1:9" x14ac:dyDescent="0.25">
      <c r="A707" s="29">
        <v>44771.833332175927</v>
      </c>
      <c r="B707" s="39">
        <v>29.0416666666667</v>
      </c>
      <c r="C707" s="39">
        <v>29.0833333333333</v>
      </c>
      <c r="D707" s="55">
        <v>264109.50800000003</v>
      </c>
      <c r="E707" s="55">
        <v>31230.991987999994</v>
      </c>
      <c r="F707" s="1">
        <f t="shared" si="20"/>
        <v>232878.51601200004</v>
      </c>
      <c r="G707" s="3">
        <f t="shared" si="21"/>
        <v>8.7468677663786758E-4</v>
      </c>
      <c r="H707" s="27"/>
      <c r="I707" s="27"/>
    </row>
    <row r="708" spans="1:9" x14ac:dyDescent="0.25">
      <c r="A708" s="29">
        <v>44771.874998784719</v>
      </c>
      <c r="B708" s="39">
        <v>29.0833333333333</v>
      </c>
      <c r="C708" s="39">
        <v>29.125</v>
      </c>
      <c r="D708" s="55">
        <v>257606.96400000009</v>
      </c>
      <c r="E708" s="55">
        <v>34079.880205000001</v>
      </c>
      <c r="F708" s="1">
        <f t="shared" si="20"/>
        <v>223527.0837950001</v>
      </c>
      <c r="G708" s="3">
        <f t="shared" si="21"/>
        <v>8.3956299517915325E-4</v>
      </c>
      <c r="H708" s="27"/>
      <c r="I708" s="27"/>
    </row>
    <row r="709" spans="1:9" x14ac:dyDescent="0.25">
      <c r="A709" s="29">
        <v>44771.916665393517</v>
      </c>
      <c r="B709" s="39">
        <v>29.125</v>
      </c>
      <c r="C709" s="39">
        <v>29.1666666666667</v>
      </c>
      <c r="D709" s="55">
        <v>233757.81600000005</v>
      </c>
      <c r="E709" s="55">
        <v>33052.332204999999</v>
      </c>
      <c r="F709" s="1">
        <f t="shared" si="20"/>
        <v>200705.48379500007</v>
      </c>
      <c r="G709" s="3">
        <f t="shared" si="21"/>
        <v>7.5384554865999824E-4</v>
      </c>
      <c r="H709" s="27"/>
      <c r="I709" s="27"/>
    </row>
    <row r="710" spans="1:9" x14ac:dyDescent="0.25">
      <c r="A710" s="29">
        <v>44771.958332002316</v>
      </c>
      <c r="B710" s="39">
        <v>29.1666666666667</v>
      </c>
      <c r="C710" s="39">
        <v>29.2083333333333</v>
      </c>
      <c r="D710" s="55">
        <v>224162.72399999996</v>
      </c>
      <c r="E710" s="55">
        <v>32798.731780999995</v>
      </c>
      <c r="F710" s="1">
        <f t="shared" si="20"/>
        <v>191363.99221899995</v>
      </c>
      <c r="G710" s="3">
        <f t="shared" si="21"/>
        <v>7.1875910403845886E-4</v>
      </c>
      <c r="H710" s="27"/>
      <c r="I710" s="27"/>
    </row>
    <row r="711" spans="1:9" x14ac:dyDescent="0.25">
      <c r="A711" s="29">
        <v>44771.999998611114</v>
      </c>
      <c r="B711" s="39">
        <v>29.2083333333333</v>
      </c>
      <c r="C711" s="39">
        <v>29.25</v>
      </c>
      <c r="D711" s="55">
        <v>294626.092</v>
      </c>
      <c r="E711" s="55">
        <v>35801.261999999995</v>
      </c>
      <c r="F711" s="1">
        <f t="shared" si="20"/>
        <v>258824.83000000002</v>
      </c>
      <c r="G711" s="3">
        <f t="shared" si="21"/>
        <v>9.7214058275293339E-4</v>
      </c>
      <c r="H711" s="27"/>
      <c r="I711" s="27"/>
    </row>
    <row r="712" spans="1:9" x14ac:dyDescent="0.25">
      <c r="A712" s="29">
        <v>44772.041665219906</v>
      </c>
      <c r="B712" s="39">
        <v>29.25</v>
      </c>
      <c r="C712" s="39">
        <v>29.2916666666667</v>
      </c>
      <c r="D712" s="55">
        <v>319308.83200000005</v>
      </c>
      <c r="E712" s="55">
        <v>37723.002</v>
      </c>
      <c r="F712" s="1">
        <f t="shared" si="20"/>
        <v>281585.83000000007</v>
      </c>
      <c r="G712" s="3">
        <f t="shared" si="21"/>
        <v>1.0576304169548512E-3</v>
      </c>
      <c r="H712" s="27"/>
      <c r="I712" s="27"/>
    </row>
    <row r="713" spans="1:9" x14ac:dyDescent="0.25">
      <c r="A713" s="29">
        <v>44772.083331828704</v>
      </c>
      <c r="B713" s="39">
        <v>29.2916666666667</v>
      </c>
      <c r="C713" s="39">
        <v>29.3333333333333</v>
      </c>
      <c r="D713" s="55">
        <v>352108.85600000003</v>
      </c>
      <c r="E713" s="55">
        <v>40137.626000000004</v>
      </c>
      <c r="F713" s="1">
        <f t="shared" si="20"/>
        <v>311971.23000000004</v>
      </c>
      <c r="G713" s="3">
        <f t="shared" si="21"/>
        <v>1.1717573361657359E-3</v>
      </c>
      <c r="H713" s="27"/>
      <c r="I713" s="27"/>
    </row>
    <row r="714" spans="1:9" x14ac:dyDescent="0.25">
      <c r="A714" s="29">
        <v>44772.124998437503</v>
      </c>
      <c r="B714" s="39">
        <v>29.3333333333333</v>
      </c>
      <c r="C714" s="39">
        <v>29.375</v>
      </c>
      <c r="D714" s="55">
        <v>402291.20000000001</v>
      </c>
      <c r="E714" s="55">
        <v>48663.252730000007</v>
      </c>
      <c r="F714" s="1">
        <f t="shared" si="20"/>
        <v>353627.94727</v>
      </c>
      <c r="G714" s="3">
        <f t="shared" si="21"/>
        <v>1.3282190844548468E-3</v>
      </c>
      <c r="H714" s="27"/>
      <c r="I714" s="27"/>
    </row>
    <row r="715" spans="1:9" x14ac:dyDescent="0.25">
      <c r="A715" s="29">
        <v>44772.166665046294</v>
      </c>
      <c r="B715" s="39">
        <v>29.375</v>
      </c>
      <c r="C715" s="39">
        <v>29.4166666666667</v>
      </c>
      <c r="D715" s="55">
        <v>443017.37199999997</v>
      </c>
      <c r="E715" s="55">
        <v>53992.922000000013</v>
      </c>
      <c r="F715" s="1">
        <f t="shared" si="20"/>
        <v>389024.44999999995</v>
      </c>
      <c r="G715" s="3">
        <f t="shared" si="21"/>
        <v>1.4611675994460785E-3</v>
      </c>
      <c r="H715" s="27"/>
      <c r="I715" s="27"/>
    </row>
    <row r="716" spans="1:9" x14ac:dyDescent="0.25">
      <c r="A716" s="29">
        <v>44772.208331655092</v>
      </c>
      <c r="B716" s="39">
        <v>29.4166666666667</v>
      </c>
      <c r="C716" s="39">
        <v>29.4583333333333</v>
      </c>
      <c r="D716" s="55">
        <v>470502.34</v>
      </c>
      <c r="E716" s="55">
        <v>56306.439999999995</v>
      </c>
      <c r="F716" s="1">
        <f t="shared" si="20"/>
        <v>414195.9</v>
      </c>
      <c r="G716" s="3">
        <f t="shared" si="21"/>
        <v>1.5557110328243073E-3</v>
      </c>
      <c r="H716" s="27"/>
      <c r="I716" s="27"/>
    </row>
    <row r="717" spans="1:9" x14ac:dyDescent="0.25">
      <c r="A717" s="29">
        <v>44772.249998263891</v>
      </c>
      <c r="B717" s="39">
        <v>29.4583333333333</v>
      </c>
      <c r="C717" s="39">
        <v>29.5</v>
      </c>
      <c r="D717" s="55">
        <v>486473.93</v>
      </c>
      <c r="E717" s="55">
        <v>58033.770000000011</v>
      </c>
      <c r="F717" s="1">
        <f t="shared" si="20"/>
        <v>428440.16</v>
      </c>
      <c r="G717" s="3">
        <f t="shared" si="21"/>
        <v>1.6092121718660453E-3</v>
      </c>
      <c r="H717" s="27"/>
      <c r="I717" s="27"/>
    </row>
    <row r="718" spans="1:9" x14ac:dyDescent="0.25">
      <c r="A718" s="29">
        <v>44772.291664872682</v>
      </c>
      <c r="B718" s="39">
        <v>29.5</v>
      </c>
      <c r="C718" s="39">
        <v>29.5416666666667</v>
      </c>
      <c r="D718" s="55">
        <v>474540.26799999998</v>
      </c>
      <c r="E718" s="55">
        <v>58169.358000000007</v>
      </c>
      <c r="F718" s="1">
        <f t="shared" si="20"/>
        <v>416370.91</v>
      </c>
      <c r="G718" s="3">
        <f t="shared" si="21"/>
        <v>1.5638803243443419E-3</v>
      </c>
      <c r="H718" s="27"/>
      <c r="I718" s="27"/>
    </row>
    <row r="719" spans="1:9" x14ac:dyDescent="0.25">
      <c r="A719" s="29">
        <v>44772.333331481481</v>
      </c>
      <c r="B719" s="39">
        <v>29.5416666666667</v>
      </c>
      <c r="C719" s="39">
        <v>29.5833333333333</v>
      </c>
      <c r="D719" s="55">
        <v>465781.78000000009</v>
      </c>
      <c r="E719" s="55">
        <v>51133.160000000018</v>
      </c>
      <c r="F719" s="1">
        <f t="shared" si="20"/>
        <v>414648.62000000005</v>
      </c>
      <c r="G719" s="3">
        <f t="shared" si="21"/>
        <v>1.5574114395612649E-3</v>
      </c>
      <c r="H719" s="27"/>
      <c r="I719" s="27"/>
    </row>
    <row r="720" spans="1:9" x14ac:dyDescent="0.25">
      <c r="A720" s="29">
        <v>44772.374998090279</v>
      </c>
      <c r="B720" s="39">
        <v>29.5833333333333</v>
      </c>
      <c r="C720" s="39">
        <v>29.625</v>
      </c>
      <c r="D720" s="55">
        <v>453655.85600000003</v>
      </c>
      <c r="E720" s="55">
        <v>43903.920610000001</v>
      </c>
      <c r="F720" s="1">
        <f t="shared" ref="F720:F758" si="22">D720-E720</f>
        <v>409751.93539</v>
      </c>
      <c r="G720" s="3">
        <f t="shared" ref="G720:G757" si="23">F720/$F$759</f>
        <v>1.5390195958176691E-3</v>
      </c>
      <c r="H720" s="27"/>
      <c r="I720" s="27"/>
    </row>
    <row r="721" spans="1:9" x14ac:dyDescent="0.25">
      <c r="A721" s="29">
        <v>44772.416664699071</v>
      </c>
      <c r="B721" s="39">
        <v>29.625</v>
      </c>
      <c r="C721" s="39">
        <v>29.6666666666667</v>
      </c>
      <c r="D721" s="55">
        <v>459053.69000000006</v>
      </c>
      <c r="E721" s="55">
        <v>43919.700825</v>
      </c>
      <c r="F721" s="1">
        <f t="shared" si="22"/>
        <v>415133.98917500005</v>
      </c>
      <c r="G721" s="3">
        <f t="shared" si="23"/>
        <v>1.5592344759084145E-3</v>
      </c>
      <c r="H721" s="27"/>
      <c r="I721" s="27"/>
    </row>
    <row r="722" spans="1:9" ht="15.75" customHeight="1" x14ac:dyDescent="0.25">
      <c r="A722" s="29">
        <v>44772.458331307869</v>
      </c>
      <c r="B722" s="39">
        <v>29.6666666666667</v>
      </c>
      <c r="C722" s="39">
        <v>29.7083333333333</v>
      </c>
      <c r="D722" s="55">
        <v>447839.68000000011</v>
      </c>
      <c r="E722" s="55">
        <v>46781.758004000003</v>
      </c>
      <c r="F722" s="1">
        <f t="shared" si="22"/>
        <v>401057.92199600011</v>
      </c>
      <c r="G722" s="3">
        <f t="shared" si="23"/>
        <v>1.5063650655420967E-3</v>
      </c>
      <c r="H722" s="27"/>
      <c r="I722" s="27"/>
    </row>
    <row r="723" spans="1:9" s="27" customFormat="1" x14ac:dyDescent="0.25">
      <c r="A723" s="29">
        <v>44772.499997916668</v>
      </c>
      <c r="B723" s="40">
        <v>29.7083333333333</v>
      </c>
      <c r="C723" s="40">
        <v>29.75</v>
      </c>
      <c r="D723" s="55">
        <v>451538.89599999995</v>
      </c>
      <c r="E723" s="55">
        <v>47268.568004000001</v>
      </c>
      <c r="F723" s="9">
        <f t="shared" si="22"/>
        <v>404270.32799599995</v>
      </c>
      <c r="G723" s="10">
        <f t="shared" si="23"/>
        <v>1.5184307944788409E-3</v>
      </c>
    </row>
    <row r="724" spans="1:9" s="27" customFormat="1" x14ac:dyDescent="0.25">
      <c r="A724" s="29">
        <v>44772.541664525466</v>
      </c>
      <c r="B724" s="40">
        <v>29.75</v>
      </c>
      <c r="C724" s="40">
        <v>29.7916666666667</v>
      </c>
      <c r="D724" s="55">
        <v>452191.7919999999</v>
      </c>
      <c r="E724" s="55">
        <v>55366.185076999995</v>
      </c>
      <c r="F724" s="9">
        <f t="shared" si="22"/>
        <v>396825.6069229999</v>
      </c>
      <c r="G724" s="10">
        <f t="shared" si="23"/>
        <v>1.4904685797162954E-3</v>
      </c>
    </row>
    <row r="725" spans="1:9" s="27" customFormat="1" x14ac:dyDescent="0.25">
      <c r="A725" s="29">
        <v>44772.583331134258</v>
      </c>
      <c r="B725" s="40">
        <v>29.7916666666667</v>
      </c>
      <c r="C725" s="40">
        <v>29.8333333333333</v>
      </c>
      <c r="D725" s="55">
        <v>443746.02000000008</v>
      </c>
      <c r="E725" s="55">
        <v>52446.695694000002</v>
      </c>
      <c r="F725" s="9">
        <f t="shared" si="22"/>
        <v>391299.32430600008</v>
      </c>
      <c r="G725" s="10">
        <f t="shared" si="23"/>
        <v>1.4697119791855517E-3</v>
      </c>
    </row>
    <row r="726" spans="1:9" s="27" customFormat="1" x14ac:dyDescent="0.25">
      <c r="A726" s="29">
        <v>44772.624997743056</v>
      </c>
      <c r="B726" s="40">
        <v>29.8333333333333</v>
      </c>
      <c r="C726" s="40">
        <v>29.875</v>
      </c>
      <c r="D726" s="55">
        <v>455772.19199999992</v>
      </c>
      <c r="E726" s="55">
        <v>59525.908479999998</v>
      </c>
      <c r="F726" s="9">
        <f t="shared" si="22"/>
        <v>396246.28351999994</v>
      </c>
      <c r="G726" s="10">
        <f t="shared" si="23"/>
        <v>1.4882926532775731E-3</v>
      </c>
    </row>
    <row r="727" spans="1:9" s="27" customFormat="1" x14ac:dyDescent="0.25">
      <c r="A727" s="29">
        <v>44772.666664351855</v>
      </c>
      <c r="B727" s="40">
        <v>29.875</v>
      </c>
      <c r="C727" s="40">
        <v>29.9166666666667</v>
      </c>
      <c r="D727" s="55">
        <v>463226.00000000006</v>
      </c>
      <c r="E727" s="55">
        <v>60970.247907999998</v>
      </c>
      <c r="F727" s="9">
        <f t="shared" si="22"/>
        <v>402255.75209200004</v>
      </c>
      <c r="G727" s="10">
        <f t="shared" si="23"/>
        <v>1.510864090027361E-3</v>
      </c>
    </row>
    <row r="728" spans="1:9" s="27" customFormat="1" x14ac:dyDescent="0.25">
      <c r="A728" s="29">
        <v>44772.708330960646</v>
      </c>
      <c r="B728" s="40">
        <v>29.9166666666667</v>
      </c>
      <c r="C728" s="40">
        <v>29.9583333333333</v>
      </c>
      <c r="D728" s="55">
        <v>447042.24799999991</v>
      </c>
      <c r="E728" s="55">
        <v>55691.060712000006</v>
      </c>
      <c r="F728" s="9">
        <f t="shared" si="22"/>
        <v>391351.1872879999</v>
      </c>
      <c r="G728" s="10">
        <f t="shared" si="23"/>
        <v>1.469906775448123E-3</v>
      </c>
    </row>
    <row r="729" spans="1:9" x14ac:dyDescent="0.25">
      <c r="A729" s="29">
        <v>44772.749997569445</v>
      </c>
      <c r="B729" s="39">
        <v>29.9583333333333</v>
      </c>
      <c r="C729" s="39">
        <v>30</v>
      </c>
      <c r="D729" s="55">
        <v>404067.57400000002</v>
      </c>
      <c r="E729" s="55">
        <v>49483.624000000003</v>
      </c>
      <c r="F729" s="1">
        <f t="shared" si="22"/>
        <v>354583.95</v>
      </c>
      <c r="G729" s="3">
        <f t="shared" si="23"/>
        <v>1.3318098104723453E-3</v>
      </c>
      <c r="H729" s="27"/>
      <c r="I729" s="27"/>
    </row>
    <row r="730" spans="1:9" x14ac:dyDescent="0.25">
      <c r="A730" s="29">
        <v>44772.791664178243</v>
      </c>
      <c r="B730" s="39">
        <v>30</v>
      </c>
      <c r="C730" s="39">
        <v>30.0416666666667</v>
      </c>
      <c r="D730" s="55">
        <v>351838.26</v>
      </c>
      <c r="E730" s="55">
        <v>39174.962940999998</v>
      </c>
      <c r="F730" s="1">
        <f t="shared" si="22"/>
        <v>312663.297059</v>
      </c>
      <c r="G730" s="3">
        <f t="shared" si="23"/>
        <v>1.17435672538987E-3</v>
      </c>
      <c r="H730" s="27"/>
      <c r="I730" s="27"/>
    </row>
    <row r="731" spans="1:9" x14ac:dyDescent="0.25">
      <c r="A731" s="29">
        <v>44772.833330787034</v>
      </c>
      <c r="B731" s="39">
        <v>30.0416666666667</v>
      </c>
      <c r="C731" s="39">
        <v>30.0833333333333</v>
      </c>
      <c r="D731" s="55">
        <v>322765.31200000003</v>
      </c>
      <c r="E731" s="55">
        <v>32179.791999999998</v>
      </c>
      <c r="F731" s="1">
        <f t="shared" si="22"/>
        <v>290585.52</v>
      </c>
      <c r="G731" s="3">
        <f t="shared" si="23"/>
        <v>1.0914330620920884E-3</v>
      </c>
      <c r="H731" s="27"/>
      <c r="I731" s="27"/>
    </row>
    <row r="732" spans="1:9" x14ac:dyDescent="0.25">
      <c r="A732" s="29">
        <v>44772.874997395833</v>
      </c>
      <c r="B732" s="39">
        <v>30.0833333333333</v>
      </c>
      <c r="C732" s="39">
        <v>30.125</v>
      </c>
      <c r="D732" s="55">
        <v>315156.33999999997</v>
      </c>
      <c r="E732" s="55">
        <v>34676.53</v>
      </c>
      <c r="F732" s="1">
        <f t="shared" si="22"/>
        <v>280479.80999999994</v>
      </c>
      <c r="G732" s="3">
        <f t="shared" si="23"/>
        <v>1.0534762292467533E-3</v>
      </c>
      <c r="H732" s="27"/>
      <c r="I732" s="27"/>
    </row>
    <row r="733" spans="1:9" x14ac:dyDescent="0.25">
      <c r="A733" s="29">
        <v>44772.916664004631</v>
      </c>
      <c r="B733" s="39">
        <v>30.125</v>
      </c>
      <c r="C733" s="39">
        <v>30.1666666666667</v>
      </c>
      <c r="D733" s="55">
        <v>297404.96799999999</v>
      </c>
      <c r="E733" s="55">
        <v>33916.408000000003</v>
      </c>
      <c r="F733" s="1">
        <f t="shared" si="22"/>
        <v>263488.56</v>
      </c>
      <c r="G733" s="3">
        <f t="shared" si="23"/>
        <v>9.8965745391248303E-4</v>
      </c>
      <c r="H733" s="27"/>
      <c r="I733" s="27"/>
    </row>
    <row r="734" spans="1:9" x14ac:dyDescent="0.25">
      <c r="A734" s="29">
        <v>44772.958330613423</v>
      </c>
      <c r="B734" s="39">
        <v>30.1666666666667</v>
      </c>
      <c r="C734" s="39">
        <v>30.2083333333333</v>
      </c>
      <c r="D734" s="55">
        <v>282964.23399999994</v>
      </c>
      <c r="E734" s="55">
        <v>34056.904000000002</v>
      </c>
      <c r="F734" s="1">
        <f t="shared" si="22"/>
        <v>248907.32999999993</v>
      </c>
      <c r="G734" s="3">
        <f t="shared" si="23"/>
        <v>9.3489066268362517E-4</v>
      </c>
      <c r="H734" s="27"/>
      <c r="I734" s="27"/>
    </row>
    <row r="735" spans="1:9" ht="15" customHeight="1" x14ac:dyDescent="0.25">
      <c r="A735" s="29">
        <v>44772.999997106483</v>
      </c>
      <c r="B735" s="39">
        <v>29.2083333333333</v>
      </c>
      <c r="C735" s="39">
        <v>29.25</v>
      </c>
      <c r="D735" s="55">
        <v>285960.45199999993</v>
      </c>
      <c r="E735" s="55">
        <v>26649.971999999998</v>
      </c>
      <c r="F735" s="1">
        <f t="shared" si="22"/>
        <v>259310.47999999992</v>
      </c>
      <c r="G735" s="3">
        <f>F735/$F$759</f>
        <v>9.7396467387283819E-4</v>
      </c>
    </row>
    <row r="736" spans="1:9" ht="15" customHeight="1" x14ac:dyDescent="0.25">
      <c r="A736" s="29">
        <v>44773.041663657408</v>
      </c>
      <c r="B736" s="39">
        <v>29.25</v>
      </c>
      <c r="C736" s="39">
        <v>29.2916666666667</v>
      </c>
      <c r="D736" s="55">
        <v>288010.73600000009</v>
      </c>
      <c r="E736" s="55">
        <v>27801.690999999999</v>
      </c>
      <c r="F736" s="1">
        <f t="shared" si="22"/>
        <v>260209.0450000001</v>
      </c>
      <c r="G736" s="3">
        <f t="shared" si="23"/>
        <v>9.7733966499228197E-4</v>
      </c>
    </row>
    <row r="737" spans="1:7" ht="15" customHeight="1" x14ac:dyDescent="0.25">
      <c r="A737" s="29">
        <v>44773.083330208334</v>
      </c>
      <c r="B737" s="39">
        <v>29.2916666666667</v>
      </c>
      <c r="C737" s="39">
        <v>29.3333333333333</v>
      </c>
      <c r="D737" s="55">
        <v>305044.23400000005</v>
      </c>
      <c r="E737" s="55">
        <v>31118.721000000001</v>
      </c>
      <c r="F737" s="1">
        <f t="shared" si="22"/>
        <v>273925.51300000004</v>
      </c>
      <c r="G737" s="3">
        <f t="shared" si="23"/>
        <v>1.0288584284541644E-3</v>
      </c>
    </row>
    <row r="738" spans="1:7" ht="15" customHeight="1" x14ac:dyDescent="0.25">
      <c r="A738" s="29">
        <v>44773.124996759259</v>
      </c>
      <c r="B738" s="39">
        <v>29.3333333333333</v>
      </c>
      <c r="C738" s="39">
        <v>29.375</v>
      </c>
      <c r="D738" s="55">
        <v>343233.054</v>
      </c>
      <c r="E738" s="55">
        <v>35106.224999999999</v>
      </c>
      <c r="F738" s="1">
        <f t="shared" si="22"/>
        <v>308126.82900000003</v>
      </c>
      <c r="G738" s="3">
        <f t="shared" si="23"/>
        <v>1.1573178473868735E-3</v>
      </c>
    </row>
    <row r="739" spans="1:7" ht="15" customHeight="1" x14ac:dyDescent="0.25">
      <c r="A739" s="29">
        <v>44773.166663310185</v>
      </c>
      <c r="B739" s="39">
        <v>29.375</v>
      </c>
      <c r="C739" s="39">
        <v>29.4166666666667</v>
      </c>
      <c r="D739" s="55">
        <v>391577.54599999997</v>
      </c>
      <c r="E739" s="55">
        <v>40100.853000000003</v>
      </c>
      <c r="F739" s="1">
        <f t="shared" si="22"/>
        <v>351476.69299999997</v>
      </c>
      <c r="G739" s="3">
        <f t="shared" si="23"/>
        <v>1.3201390189538378E-3</v>
      </c>
    </row>
    <row r="740" spans="1:7" ht="15" customHeight="1" x14ac:dyDescent="0.25">
      <c r="A740" s="29">
        <v>44773.208329861111</v>
      </c>
      <c r="B740" s="39">
        <v>29.4166666666667</v>
      </c>
      <c r="C740" s="39">
        <v>29.4583333333333</v>
      </c>
      <c r="D740" s="55">
        <v>426361.17399999988</v>
      </c>
      <c r="E740" s="55">
        <v>44559.281000000003</v>
      </c>
      <c r="F740" s="1">
        <f t="shared" si="22"/>
        <v>381801.89299999987</v>
      </c>
      <c r="G740" s="3">
        <f t="shared" si="23"/>
        <v>1.4340398282390178E-3</v>
      </c>
    </row>
    <row r="741" spans="1:7" ht="15" customHeight="1" x14ac:dyDescent="0.25">
      <c r="A741" s="29">
        <v>44773.249996412036</v>
      </c>
      <c r="B741" s="39">
        <v>29.4583333333333</v>
      </c>
      <c r="C741" s="39">
        <v>29.5</v>
      </c>
      <c r="D741" s="55">
        <v>459378.52399999998</v>
      </c>
      <c r="E741" s="55">
        <v>48509.374999999985</v>
      </c>
      <c r="F741" s="1">
        <f t="shared" si="22"/>
        <v>410869.14899999998</v>
      </c>
      <c r="G741" s="3">
        <f t="shared" si="23"/>
        <v>1.5432158264879834E-3</v>
      </c>
    </row>
    <row r="742" spans="1:7" ht="15" customHeight="1" x14ac:dyDescent="0.25">
      <c r="A742" s="29">
        <v>44773.291662962962</v>
      </c>
      <c r="B742" s="39">
        <v>29.5</v>
      </c>
      <c r="C742" s="39">
        <v>29.5416666666667</v>
      </c>
      <c r="D742" s="55">
        <v>469603.33600000001</v>
      </c>
      <c r="E742" s="55">
        <v>49662.030999999995</v>
      </c>
      <c r="F742" s="1">
        <f t="shared" si="22"/>
        <v>419941.30499999999</v>
      </c>
      <c r="G742" s="3">
        <f t="shared" si="23"/>
        <v>1.5772906523872819E-3</v>
      </c>
    </row>
    <row r="743" spans="1:7" ht="15" customHeight="1" x14ac:dyDescent="0.25">
      <c r="A743" s="29">
        <v>44773.333329513887</v>
      </c>
      <c r="B743" s="39">
        <v>29.5416666666667</v>
      </c>
      <c r="C743" s="39">
        <v>29.5833333333333</v>
      </c>
      <c r="D743" s="55">
        <v>464197.44400000013</v>
      </c>
      <c r="E743" s="55">
        <v>48942.898999999998</v>
      </c>
      <c r="F743" s="1">
        <f t="shared" si="22"/>
        <v>415254.54500000016</v>
      </c>
      <c r="G743" s="3">
        <f t="shared" si="23"/>
        <v>1.559687281035225E-3</v>
      </c>
    </row>
    <row r="744" spans="1:7" ht="15" customHeight="1" x14ac:dyDescent="0.25">
      <c r="A744" s="29">
        <v>44773.374996064813</v>
      </c>
      <c r="B744" s="39">
        <v>29.5833333333333</v>
      </c>
      <c r="C744" s="39">
        <v>29.625</v>
      </c>
      <c r="D744" s="55">
        <v>461500.1320000001</v>
      </c>
      <c r="E744" s="55">
        <v>48254.544000000016</v>
      </c>
      <c r="F744" s="1">
        <f t="shared" si="22"/>
        <v>413245.58800000011</v>
      </c>
      <c r="G744" s="3">
        <f t="shared" si="23"/>
        <v>1.5521416810682295E-3</v>
      </c>
    </row>
    <row r="745" spans="1:7" ht="15" customHeight="1" x14ac:dyDescent="0.25">
      <c r="A745" s="29">
        <v>44773.416662615738</v>
      </c>
      <c r="B745" s="39">
        <v>29.625</v>
      </c>
      <c r="C745" s="39">
        <v>29.6666666666667</v>
      </c>
      <c r="D745" s="55">
        <v>448428.83599999984</v>
      </c>
      <c r="E745" s="55">
        <v>47074.428</v>
      </c>
      <c r="F745" s="1">
        <f t="shared" si="22"/>
        <v>401354.40799999982</v>
      </c>
      <c r="G745" s="3">
        <f t="shared" si="23"/>
        <v>1.5074786606971921E-3</v>
      </c>
    </row>
    <row r="746" spans="1:7" ht="15" customHeight="1" x14ac:dyDescent="0.25">
      <c r="A746" s="29">
        <v>44773.458329166664</v>
      </c>
      <c r="B746" s="39">
        <v>29.6666666666667</v>
      </c>
      <c r="C746" s="39">
        <v>29.7083333333333</v>
      </c>
      <c r="D746" s="55">
        <v>448829.18200000003</v>
      </c>
      <c r="E746" s="55">
        <v>46485.443999999996</v>
      </c>
      <c r="F746" s="1">
        <f t="shared" si="22"/>
        <v>402343.73800000001</v>
      </c>
      <c r="G746" s="3">
        <f t="shared" si="23"/>
        <v>1.5111945632353494E-3</v>
      </c>
    </row>
    <row r="747" spans="1:7" s="27" customFormat="1" ht="15" customHeight="1" x14ac:dyDescent="0.25">
      <c r="A747" s="29">
        <v>44773.49999571759</v>
      </c>
      <c r="B747" s="40">
        <v>29.7083333333333</v>
      </c>
      <c r="C747" s="40">
        <v>29.75</v>
      </c>
      <c r="D747" s="55">
        <v>432306.26799999998</v>
      </c>
      <c r="E747" s="55">
        <v>47290.301999999996</v>
      </c>
      <c r="F747" s="9">
        <f t="shared" si="22"/>
        <v>385015.96600000001</v>
      </c>
      <c r="G747" s="10">
        <f t="shared" si="23"/>
        <v>1.4461118183924765E-3</v>
      </c>
    </row>
    <row r="748" spans="1:7" s="27" customFormat="1" ht="15" customHeight="1" x14ac:dyDescent="0.25">
      <c r="A748" s="29">
        <v>44773.541662268515</v>
      </c>
      <c r="B748" s="40">
        <v>29.75</v>
      </c>
      <c r="C748" s="40">
        <v>29.7916666666667</v>
      </c>
      <c r="D748" s="55">
        <v>430070.78399999993</v>
      </c>
      <c r="E748" s="55">
        <v>48051.83400000001</v>
      </c>
      <c r="F748" s="9">
        <f t="shared" si="22"/>
        <v>382018.9499999999</v>
      </c>
      <c r="G748" s="10">
        <f t="shared" si="23"/>
        <v>1.4348550897364198E-3</v>
      </c>
    </row>
    <row r="749" spans="1:7" s="27" customFormat="1" ht="15" customHeight="1" x14ac:dyDescent="0.25">
      <c r="A749" s="29">
        <v>44773.583328819448</v>
      </c>
      <c r="B749" s="40">
        <v>29.7916666666667</v>
      </c>
      <c r="C749" s="40">
        <v>29.8333333333333</v>
      </c>
      <c r="D749" s="55">
        <v>425440.86799999984</v>
      </c>
      <c r="E749" s="55">
        <v>39744.213999999993</v>
      </c>
      <c r="F749" s="9">
        <f t="shared" si="22"/>
        <v>385696.65399999986</v>
      </c>
      <c r="G749" s="10">
        <f t="shared" si="23"/>
        <v>1.4486684681118745E-3</v>
      </c>
    </row>
    <row r="750" spans="1:7" s="27" customFormat="1" ht="15" customHeight="1" x14ac:dyDescent="0.25">
      <c r="A750" s="29">
        <v>44773.624995370374</v>
      </c>
      <c r="B750" s="40">
        <v>29.8333333333333</v>
      </c>
      <c r="C750" s="40">
        <v>29.875</v>
      </c>
      <c r="D750" s="55">
        <v>434750.03599999996</v>
      </c>
      <c r="E750" s="55">
        <v>40708.917999999991</v>
      </c>
      <c r="F750" s="9">
        <f t="shared" si="22"/>
        <v>394041.11799999996</v>
      </c>
      <c r="G750" s="10">
        <f t="shared" si="23"/>
        <v>1.4800100982627414E-3</v>
      </c>
    </row>
    <row r="751" spans="1:7" s="27" customFormat="1" ht="15" customHeight="1" x14ac:dyDescent="0.25">
      <c r="A751" s="29">
        <v>44773.666661921299</v>
      </c>
      <c r="B751" s="40">
        <v>29.875</v>
      </c>
      <c r="C751" s="40">
        <v>29.9166666666667</v>
      </c>
      <c r="D751" s="55">
        <v>453386.076</v>
      </c>
      <c r="E751" s="55">
        <v>43069.482000000004</v>
      </c>
      <c r="F751" s="9">
        <f t="shared" si="22"/>
        <v>410316.59399999998</v>
      </c>
      <c r="G751" s="10">
        <f t="shared" si="23"/>
        <v>1.5411404416043033E-3</v>
      </c>
    </row>
    <row r="752" spans="1:7" s="27" customFormat="1" ht="15" customHeight="1" x14ac:dyDescent="0.25">
      <c r="A752" s="29">
        <v>44773.708328472225</v>
      </c>
      <c r="B752" s="40">
        <v>29.9166666666667</v>
      </c>
      <c r="C752" s="40">
        <v>29.9583333333333</v>
      </c>
      <c r="D752" s="55">
        <v>458173.53200000006</v>
      </c>
      <c r="E752" s="55">
        <v>42378.909999999996</v>
      </c>
      <c r="F752" s="9">
        <f t="shared" si="22"/>
        <v>415794.62200000009</v>
      </c>
      <c r="G752" s="10">
        <f t="shared" si="23"/>
        <v>1.5617157988150354E-3</v>
      </c>
    </row>
    <row r="753" spans="1:7" ht="15" customHeight="1" x14ac:dyDescent="0.25">
      <c r="A753" s="29">
        <v>44773.74999502315</v>
      </c>
      <c r="B753" s="39">
        <v>29.9583333333333</v>
      </c>
      <c r="C753" s="39">
        <v>30</v>
      </c>
      <c r="D753" s="55">
        <v>421053.7699999999</v>
      </c>
      <c r="E753" s="55">
        <v>36874.772000000004</v>
      </c>
      <c r="F753" s="1">
        <f t="shared" si="22"/>
        <v>384178.99799999991</v>
      </c>
      <c r="G753" s="3">
        <f t="shared" si="23"/>
        <v>1.4429681843011659E-3</v>
      </c>
    </row>
    <row r="754" spans="1:7" ht="15" customHeight="1" x14ac:dyDescent="0.25">
      <c r="A754" s="29">
        <v>44773.791661574076</v>
      </c>
      <c r="B754" s="39">
        <v>30</v>
      </c>
      <c r="C754" s="39">
        <v>30.0416666666667</v>
      </c>
      <c r="D754" s="55">
        <v>376830.15200000012</v>
      </c>
      <c r="E754" s="55">
        <v>31262.244000000002</v>
      </c>
      <c r="F754" s="1">
        <f>D754-E754</f>
        <v>345567.90800000011</v>
      </c>
      <c r="G754" s="3">
        <f>F754/$F$759</f>
        <v>1.2979457475692428E-3</v>
      </c>
    </row>
    <row r="755" spans="1:7" ht="15" customHeight="1" x14ac:dyDescent="0.25">
      <c r="A755" s="29">
        <v>44773.833328125002</v>
      </c>
      <c r="B755" s="39">
        <v>30.0416666666667</v>
      </c>
      <c r="C755" s="39">
        <v>30.0833333333333</v>
      </c>
      <c r="D755" s="55">
        <v>322201.19800000003</v>
      </c>
      <c r="E755" s="55">
        <v>25036.632000000005</v>
      </c>
      <c r="F755" s="1">
        <f t="shared" si="22"/>
        <v>297164.56600000005</v>
      </c>
      <c r="G755" s="3">
        <f t="shared" si="23"/>
        <v>1.1161438196047983E-3</v>
      </c>
    </row>
    <row r="756" spans="1:7" ht="15" customHeight="1" x14ac:dyDescent="0.25">
      <c r="A756" s="29">
        <v>44773.874994675927</v>
      </c>
      <c r="B756" s="39">
        <v>30.0833333333333</v>
      </c>
      <c r="C756" s="39">
        <v>30.125</v>
      </c>
      <c r="D756" s="55">
        <v>300968.74200000003</v>
      </c>
      <c r="E756" s="55">
        <v>18924.697999999997</v>
      </c>
      <c r="F756" s="1">
        <f t="shared" si="22"/>
        <v>282044.04400000005</v>
      </c>
      <c r="G756" s="3">
        <f t="shared" si="23"/>
        <v>1.0593514590395135E-3</v>
      </c>
    </row>
    <row r="757" spans="1:7" ht="15" customHeight="1" x14ac:dyDescent="0.25">
      <c r="A757" s="29">
        <v>44773.916661226853</v>
      </c>
      <c r="B757" s="39">
        <v>30.125</v>
      </c>
      <c r="C757" s="39">
        <v>30.1666666666667</v>
      </c>
      <c r="D757" s="55">
        <v>288867.70200000005</v>
      </c>
      <c r="E757" s="55">
        <v>17521.031999999996</v>
      </c>
      <c r="F757" s="1">
        <f t="shared" si="22"/>
        <v>271346.67000000004</v>
      </c>
      <c r="G757" s="3">
        <f t="shared" si="23"/>
        <v>1.0191723487343466E-3</v>
      </c>
    </row>
    <row r="758" spans="1:7" ht="15" customHeight="1" x14ac:dyDescent="0.25">
      <c r="A758" s="29">
        <v>44773.958327777778</v>
      </c>
      <c r="B758" s="39">
        <v>30.1666666666667</v>
      </c>
      <c r="C758" s="39">
        <v>30.2083333333333</v>
      </c>
      <c r="D758" s="55">
        <v>280460.77600000001</v>
      </c>
      <c r="E758" s="55">
        <v>26444.131999999998</v>
      </c>
      <c r="F758" s="1">
        <f t="shared" si="22"/>
        <v>254016.64400000003</v>
      </c>
      <c r="G758" s="3">
        <f>F758/$F$759</f>
        <v>9.5408113791518553E-4</v>
      </c>
    </row>
    <row r="759" spans="1:7" ht="16.5" thickBot="1" x14ac:dyDescent="0.3">
      <c r="A759" s="64" t="s">
        <v>9</v>
      </c>
      <c r="B759" s="65"/>
      <c r="C759" s="65"/>
      <c r="D759" s="56">
        <f>SUM(D15:D758)</f>
        <v>301429905.59399992</v>
      </c>
      <c r="E759" s="56">
        <f>SUM(E15:E758)</f>
        <v>35187723.555829003</v>
      </c>
      <c r="F759" s="41">
        <f>SUM(F15:F758)</f>
        <v>266242182.03817087</v>
      </c>
      <c r="G759" s="42">
        <f>SUM(G15:G758)</f>
        <v>0.99999999999999978</v>
      </c>
    </row>
    <row r="761" spans="1:7" x14ac:dyDescent="0.25">
      <c r="A761" s="27" t="s">
        <v>66</v>
      </c>
    </row>
    <row r="762" spans="1:7" x14ac:dyDescent="0.25">
      <c r="A762" s="27" t="s">
        <v>65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50" zoomScaleNormal="50" workbookViewId="0">
      <selection activeCell="A10" sqref="A10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1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11"/>
    </row>
    <row r="4" spans="1:27" x14ac:dyDescent="0.25">
      <c r="A4" s="1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  <c r="Y4" s="24"/>
      <c r="Z4" s="11"/>
    </row>
    <row r="5" spans="1:27" ht="23.25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1"/>
      <c r="N5" s="12"/>
      <c r="O5" s="11"/>
      <c r="P5" s="11"/>
      <c r="Q5" s="12"/>
      <c r="R5" s="11"/>
      <c r="S5" s="11"/>
      <c r="T5" s="11"/>
      <c r="U5" s="11"/>
      <c r="V5" s="11"/>
      <c r="W5" s="13"/>
      <c r="X5" s="11"/>
      <c r="Y5" s="11"/>
      <c r="Z5" s="11"/>
    </row>
    <row r="6" spans="1:27" ht="22.5" x14ac:dyDescent="0.3">
      <c r="A6" s="11"/>
      <c r="B6" s="11"/>
      <c r="C6" s="11"/>
      <c r="D6" s="11"/>
      <c r="E6" s="14" t="s">
        <v>68</v>
      </c>
      <c r="F6" s="11"/>
      <c r="G6" s="11"/>
      <c r="H6" s="11"/>
      <c r="I6" s="11"/>
      <c r="J6" s="11"/>
      <c r="K6" s="11"/>
      <c r="L6" s="12"/>
      <c r="M6" s="11"/>
      <c r="N6" s="12"/>
      <c r="O6" s="11"/>
      <c r="P6" s="11"/>
      <c r="Q6" s="12"/>
      <c r="R6" s="11"/>
      <c r="S6" s="11"/>
      <c r="T6" s="11"/>
      <c r="U6" s="11"/>
      <c r="V6" s="11"/>
      <c r="W6" s="12"/>
      <c r="X6" s="11"/>
      <c r="Y6" s="11"/>
      <c r="Z6" s="11"/>
    </row>
    <row r="7" spans="1:27" ht="20.25" x14ac:dyDescent="0.3">
      <c r="A7" s="11"/>
      <c r="B7" s="11"/>
      <c r="C7" s="11"/>
      <c r="D7" s="11"/>
      <c r="E7" s="15"/>
      <c r="F7" s="11"/>
      <c r="G7" s="11"/>
      <c r="H7" s="11"/>
      <c r="I7" s="11"/>
      <c r="J7" s="11"/>
      <c r="K7" s="11"/>
      <c r="L7" s="12"/>
      <c r="M7" s="11"/>
      <c r="N7" s="12"/>
      <c r="O7" s="11"/>
      <c r="P7" s="11"/>
      <c r="Q7" s="12"/>
      <c r="R7" s="11"/>
      <c r="S7" s="11"/>
      <c r="T7" s="11"/>
      <c r="U7" s="11"/>
      <c r="V7" s="11"/>
      <c r="W7" s="12"/>
      <c r="X7" s="11"/>
      <c r="Y7" s="11"/>
      <c r="Z7" s="11"/>
    </row>
    <row r="9" spans="1:27" ht="18.75" x14ac:dyDescent="0.3">
      <c r="A9" s="21" t="s">
        <v>10</v>
      </c>
      <c r="B9" s="16" t="s">
        <v>11</v>
      </c>
      <c r="C9" s="16" t="s">
        <v>12</v>
      </c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6" t="s">
        <v>18</v>
      </c>
      <c r="J9" s="16" t="s">
        <v>19</v>
      </c>
      <c r="K9" s="16" t="s">
        <v>20</v>
      </c>
      <c r="L9" s="16" t="s">
        <v>21</v>
      </c>
      <c r="M9" s="16" t="s">
        <v>22</v>
      </c>
      <c r="N9" s="16" t="s">
        <v>23</v>
      </c>
      <c r="O9" s="16" t="s">
        <v>24</v>
      </c>
      <c r="P9" s="16" t="s">
        <v>25</v>
      </c>
      <c r="Q9" s="16" t="s">
        <v>26</v>
      </c>
      <c r="R9" s="16" t="s">
        <v>27</v>
      </c>
      <c r="S9" s="16" t="s">
        <v>28</v>
      </c>
      <c r="T9" s="16" t="s">
        <v>29</v>
      </c>
      <c r="U9" s="16" t="s">
        <v>30</v>
      </c>
      <c r="V9" s="16" t="s">
        <v>31</v>
      </c>
      <c r="W9" s="16" t="s">
        <v>32</v>
      </c>
      <c r="X9" s="16" t="s">
        <v>33</v>
      </c>
      <c r="Y9" s="16" t="s">
        <v>34</v>
      </c>
      <c r="Z9" s="72" t="s">
        <v>35</v>
      </c>
    </row>
    <row r="10" spans="1:27" ht="38.25" customHeight="1" x14ac:dyDescent="0.3">
      <c r="A10" s="22" t="s">
        <v>36</v>
      </c>
      <c r="B10" s="16" t="s">
        <v>30</v>
      </c>
      <c r="C10" s="16" t="s">
        <v>37</v>
      </c>
      <c r="D10" s="16" t="s">
        <v>38</v>
      </c>
      <c r="E10" s="16" t="s">
        <v>39</v>
      </c>
      <c r="F10" s="16" t="s">
        <v>40</v>
      </c>
      <c r="G10" s="16" t="s">
        <v>41</v>
      </c>
      <c r="H10" s="16" t="s">
        <v>42</v>
      </c>
      <c r="I10" s="16" t="s">
        <v>43</v>
      </c>
      <c r="J10" s="16" t="s">
        <v>44</v>
      </c>
      <c r="K10" s="16" t="s">
        <v>45</v>
      </c>
      <c r="L10" s="16" t="s">
        <v>46</v>
      </c>
      <c r="M10" s="16" t="s">
        <v>47</v>
      </c>
      <c r="N10" s="16" t="s">
        <v>48</v>
      </c>
      <c r="O10" s="16" t="s">
        <v>49</v>
      </c>
      <c r="P10" s="16" t="s">
        <v>50</v>
      </c>
      <c r="Q10" s="16" t="s">
        <v>51</v>
      </c>
      <c r="R10" s="16" t="s">
        <v>52</v>
      </c>
      <c r="S10" s="16" t="s">
        <v>53</v>
      </c>
      <c r="T10" s="16" t="s">
        <v>54</v>
      </c>
      <c r="U10" s="16" t="s">
        <v>55</v>
      </c>
      <c r="V10" s="16" t="s">
        <v>56</v>
      </c>
      <c r="W10" s="16" t="s">
        <v>57</v>
      </c>
      <c r="X10" s="16" t="s">
        <v>58</v>
      </c>
      <c r="Y10" s="16" t="s">
        <v>59</v>
      </c>
      <c r="Z10" s="73"/>
    </row>
    <row r="11" spans="1:27" ht="39.75" customHeight="1" x14ac:dyDescent="0.25">
      <c r="A11" s="22" t="s">
        <v>60</v>
      </c>
      <c r="B11" s="20">
        <v>3.0183883650006262E-2</v>
      </c>
      <c r="C11" s="20">
        <v>3.2807834563834626E-2</v>
      </c>
      <c r="D11" s="20">
        <v>3.6703325283347306E-2</v>
      </c>
      <c r="E11" s="20">
        <v>4.18243506963972E-2</v>
      </c>
      <c r="F11" s="20">
        <v>4.5266650087009842E-2</v>
      </c>
      <c r="G11" s="20">
        <v>4.7224474185011932E-2</v>
      </c>
      <c r="H11" s="20">
        <v>4.8347211172951335E-2</v>
      </c>
      <c r="I11" s="20">
        <v>4.8127493443269997E-2</v>
      </c>
      <c r="J11" s="20">
        <v>4.800705113457978E-2</v>
      </c>
      <c r="K11" s="20">
        <v>4.7278529616159491E-2</v>
      </c>
      <c r="L11" s="20">
        <v>4.6907197203244343E-2</v>
      </c>
      <c r="M11" s="20">
        <v>4.6760308650643442E-2</v>
      </c>
      <c r="N11" s="20">
        <v>4.6640439811696015E-2</v>
      </c>
      <c r="O11" s="20">
        <v>4.6492601528833395E-2</v>
      </c>
      <c r="P11" s="20">
        <v>4.5562477762740264E-2</v>
      </c>
      <c r="Q11" s="20">
        <v>4.6051693576874532E-2</v>
      </c>
      <c r="R11" s="20">
        <v>4.8327272190874224E-2</v>
      </c>
      <c r="S11" s="20">
        <v>4.6195534558763456E-2</v>
      </c>
      <c r="T11" s="20">
        <v>4.1205319141501412E-2</v>
      </c>
      <c r="U11" s="20">
        <v>3.6390902457099944E-2</v>
      </c>
      <c r="V11" s="20">
        <v>3.2967094613812725E-2</v>
      </c>
      <c r="W11" s="20">
        <v>3.1316474312647946E-2</v>
      </c>
      <c r="X11" s="20">
        <v>3.0123388295072346E-2</v>
      </c>
      <c r="Y11" s="20">
        <v>2.9288492063628095E-2</v>
      </c>
      <c r="Z11" s="20">
        <f>SUM(B11:Y11)</f>
        <v>0.99999999999999967</v>
      </c>
      <c r="AA11" s="46"/>
    </row>
    <row r="12" spans="1:27" ht="43.5" customHeight="1" x14ac:dyDescent="0.25">
      <c r="A12" s="22" t="s">
        <v>61</v>
      </c>
      <c r="B12" s="20">
        <v>3.0178455885882353E-2</v>
      </c>
      <c r="C12" s="20">
        <v>3.2801259416315731E-2</v>
      </c>
      <c r="D12" s="20">
        <v>3.6705106658113752E-2</v>
      </c>
      <c r="E12" s="20">
        <v>4.1821312898771404E-2</v>
      </c>
      <c r="F12" s="20">
        <v>4.5264585259717459E-2</v>
      </c>
      <c r="G12" s="20">
        <v>4.7224326388661461E-2</v>
      </c>
      <c r="H12" s="20">
        <v>4.8347157766136961E-2</v>
      </c>
      <c r="I12" s="20">
        <v>4.8131321141151054E-2</v>
      </c>
      <c r="J12" s="20">
        <v>4.8026277868947129E-2</v>
      </c>
      <c r="K12" s="20">
        <v>4.728416078555546E-2</v>
      </c>
      <c r="L12" s="20">
        <v>4.6912246142064434E-2</v>
      </c>
      <c r="M12" s="20">
        <v>4.6762037648155431E-2</v>
      </c>
      <c r="N12" s="20">
        <v>4.6645730886533565E-2</v>
      </c>
      <c r="O12" s="20">
        <v>4.6497057424011674E-2</v>
      </c>
      <c r="P12" s="20">
        <v>4.5565426092273868E-2</v>
      </c>
      <c r="Q12" s="20">
        <v>4.6034198391650169E-2</v>
      </c>
      <c r="R12" s="20">
        <v>4.8307043451679944E-2</v>
      </c>
      <c r="S12" s="20">
        <v>4.618050249708084E-2</v>
      </c>
      <c r="T12" s="20">
        <v>4.1197275133008276E-2</v>
      </c>
      <c r="U12" s="20">
        <v>3.6392670517795184E-2</v>
      </c>
      <c r="V12" s="20">
        <v>3.2988066859941892E-2</v>
      </c>
      <c r="W12" s="20">
        <v>3.1321127643851136E-2</v>
      </c>
      <c r="X12" s="20">
        <v>3.0125459806534652E-2</v>
      </c>
      <c r="Y12" s="20">
        <v>2.928719343616663E-2</v>
      </c>
      <c r="Z12" s="20">
        <f>SUM(B12:Y12)</f>
        <v>1.0000000000000004</v>
      </c>
    </row>
    <row r="32" spans="8:8" ht="18.75" x14ac:dyDescent="0.3">
      <c r="H32" s="12"/>
    </row>
    <row r="36" spans="2:15" ht="18.75" x14ac:dyDescent="0.3">
      <c r="B36" s="11"/>
      <c r="C36" s="11"/>
      <c r="D36" s="11"/>
      <c r="E36" s="11"/>
      <c r="F36" s="11"/>
      <c r="G36" s="11"/>
      <c r="H36" s="12"/>
      <c r="I36" s="11"/>
      <c r="J36" s="11"/>
      <c r="K36" s="11"/>
      <c r="L36" s="11"/>
      <c r="M36" s="11"/>
      <c r="N36" s="11"/>
      <c r="O36" s="11"/>
    </row>
    <row r="37" spans="2:15" ht="21" x14ac:dyDescent="0.35">
      <c r="B37" s="23" t="s">
        <v>62</v>
      </c>
      <c r="C37" s="18"/>
      <c r="D37" s="18"/>
      <c r="E37" s="18"/>
      <c r="F37" s="18"/>
      <c r="G37" s="18"/>
      <c r="H37" s="11"/>
      <c r="I37" s="18"/>
      <c r="J37" s="19"/>
      <c r="K37" s="11"/>
      <c r="L37" s="11"/>
      <c r="M37" s="11"/>
      <c r="N37" s="11"/>
      <c r="O37" s="17" t="s">
        <v>63</v>
      </c>
    </row>
    <row r="41" spans="2:15" ht="18.75" x14ac:dyDescent="0.3">
      <c r="B41" s="43"/>
      <c r="C41" s="11"/>
      <c r="D41" s="11"/>
      <c r="E41" s="11"/>
      <c r="F41" s="11"/>
      <c r="G41" s="11"/>
      <c r="H41" s="12"/>
      <c r="I41" s="11"/>
      <c r="J41" s="11"/>
      <c r="K41" s="11"/>
      <c r="L41" s="11"/>
      <c r="M41" s="11"/>
      <c r="N41" s="11"/>
      <c r="O41" s="11"/>
    </row>
    <row r="42" spans="2:15" x14ac:dyDescent="0.25">
      <c r="B42" s="44"/>
    </row>
    <row r="43" spans="2:15" x14ac:dyDescent="0.25">
      <c r="B43" s="44"/>
    </row>
    <row r="44" spans="2:15" x14ac:dyDescent="0.25">
      <c r="B44" s="44"/>
    </row>
    <row r="45" spans="2:15" x14ac:dyDescent="0.25">
      <c r="B45" s="44"/>
    </row>
    <row r="46" spans="2:15" x14ac:dyDescent="0.25">
      <c r="B46" s="44"/>
    </row>
    <row r="47" spans="2:15" x14ac:dyDescent="0.25">
      <c r="B47" s="44"/>
    </row>
    <row r="48" spans="2:15" x14ac:dyDescent="0.25">
      <c r="B48" s="44"/>
    </row>
    <row r="49" spans="2:2" x14ac:dyDescent="0.25">
      <c r="B49" s="44"/>
    </row>
    <row r="50" spans="2:2" x14ac:dyDescent="0.25">
      <c r="B50" s="44"/>
    </row>
    <row r="51" spans="2:2" x14ac:dyDescent="0.25">
      <c r="B51" s="44"/>
    </row>
    <row r="52" spans="2:2" x14ac:dyDescent="0.25">
      <c r="B52" s="44"/>
    </row>
    <row r="53" spans="2:2" x14ac:dyDescent="0.25">
      <c r="B53" s="44"/>
    </row>
    <row r="54" spans="2:2" x14ac:dyDescent="0.25">
      <c r="B54" s="44"/>
    </row>
    <row r="55" spans="2:2" x14ac:dyDescent="0.25">
      <c r="B55" s="44"/>
    </row>
    <row r="56" spans="2:2" x14ac:dyDescent="0.25">
      <c r="B56" s="44"/>
    </row>
    <row r="57" spans="2:2" x14ac:dyDescent="0.25">
      <c r="B57" s="44"/>
    </row>
    <row r="58" spans="2:2" x14ac:dyDescent="0.25">
      <c r="B58" s="44"/>
    </row>
    <row r="59" spans="2:2" x14ac:dyDescent="0.25">
      <c r="B59" s="44"/>
    </row>
    <row r="60" spans="2:2" x14ac:dyDescent="0.25">
      <c r="B60" s="44"/>
    </row>
    <row r="61" spans="2:2" x14ac:dyDescent="0.25">
      <c r="B61" s="44"/>
    </row>
    <row r="62" spans="2:2" x14ac:dyDescent="0.25">
      <c r="B62" s="44"/>
    </row>
    <row r="63" spans="2:2" x14ac:dyDescent="0.25">
      <c r="B63" s="44"/>
    </row>
    <row r="64" spans="2:2" x14ac:dyDescent="0.25">
      <c r="B64" s="43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ВКО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2020-04-01T08:36:56Z</dcterms:created>
  <dcterms:modified xsi:type="dcterms:W3CDTF">2022-08-03T08:03:20Z</dcterms:modified>
</cp:coreProperties>
</file>