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ВКО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39" i="1" l="1"/>
  <c r="F615" i="1"/>
  <c r="F495" i="1" l="1"/>
  <c r="F231" i="1"/>
  <c r="F423" i="1" l="1"/>
  <c r="F159" i="1"/>
  <c r="F711" i="1" l="1"/>
  <c r="F663" i="1"/>
  <c r="F375" i="1"/>
  <c r="F207" i="1"/>
  <c r="F63" i="1"/>
  <c r="F183" i="1" l="1"/>
  <c r="F447" i="1" l="1"/>
  <c r="F567" i="1"/>
  <c r="F255" i="1"/>
  <c r="F399" i="1" l="1"/>
  <c r="F15" i="1"/>
  <c r="D759" i="1" l="1"/>
  <c r="E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759" i="1" l="1"/>
  <c r="G639" i="1" s="1"/>
  <c r="Z12" i="2"/>
  <c r="Z11" i="2"/>
  <c r="G495" i="1" l="1"/>
  <c r="G615" i="1"/>
  <c r="G423" i="1"/>
  <c r="G231" i="1"/>
  <c r="G159" i="1"/>
  <c r="G663" i="1"/>
  <c r="G711" i="1"/>
  <c r="G207" i="1"/>
  <c r="G375" i="1"/>
  <c r="G63" i="1"/>
  <c r="G183" i="1"/>
  <c r="G567" i="1"/>
  <c r="G447" i="1"/>
  <c r="G255" i="1"/>
  <c r="G399" i="1"/>
  <c r="G15" i="1"/>
  <c r="G477" i="1"/>
  <c r="G720" i="1"/>
  <c r="G718" i="1"/>
  <c r="G632" i="1"/>
  <c r="G638" i="1"/>
  <c r="G587" i="1"/>
  <c r="G722" i="1"/>
  <c r="G545" i="1"/>
  <c r="G668" i="1"/>
  <c r="G634" i="1"/>
  <c r="G457" i="1"/>
  <c r="G688" i="1"/>
  <c r="G600" i="1"/>
  <c r="G690" i="1"/>
  <c r="G602" i="1"/>
  <c r="G686" i="1"/>
  <c r="G606" i="1"/>
  <c r="G513" i="1"/>
  <c r="G425" i="1"/>
  <c r="G523" i="1"/>
  <c r="G604" i="1"/>
  <c r="G680" i="1"/>
  <c r="G592" i="1"/>
  <c r="G674" i="1"/>
  <c r="G594" i="1"/>
  <c r="G676" i="1"/>
  <c r="G585" i="1"/>
  <c r="G505" i="1"/>
  <c r="G749" i="1"/>
  <c r="G653" i="1"/>
  <c r="G459" i="1"/>
  <c r="G541" i="1"/>
  <c r="G728" i="1"/>
  <c r="G648" i="1"/>
  <c r="G730" i="1"/>
  <c r="G642" i="1"/>
  <c r="G734" i="1"/>
  <c r="G644" i="1"/>
  <c r="G553" i="1"/>
  <c r="G473" i="1"/>
  <c r="G717" i="1"/>
  <c r="G599" i="1"/>
  <c r="G732" i="1"/>
  <c r="G597" i="1"/>
  <c r="G431" i="1"/>
  <c r="G687" i="1"/>
  <c r="G655" i="1"/>
  <c r="G661" i="1"/>
  <c r="G543" i="1"/>
  <c r="G721" i="1"/>
  <c r="G757" i="1"/>
  <c r="G607" i="1"/>
  <c r="G705" i="1"/>
  <c r="G551" i="1"/>
  <c r="G673" i="1"/>
  <c r="G741" i="1"/>
  <c r="G429" i="1"/>
  <c r="G461" i="1"/>
  <c r="G493" i="1"/>
  <c r="G525" i="1"/>
  <c r="G557" i="1"/>
  <c r="G589" i="1"/>
  <c r="G620" i="1"/>
  <c r="G652" i="1"/>
  <c r="G684" i="1"/>
  <c r="G716" i="1"/>
  <c r="G748" i="1"/>
  <c r="G443" i="1"/>
  <c r="G475" i="1"/>
  <c r="G507" i="1"/>
  <c r="G539" i="1"/>
  <c r="G571" i="1"/>
  <c r="G605" i="1"/>
  <c r="G637" i="1"/>
  <c r="G669" i="1"/>
  <c r="G701" i="1"/>
  <c r="G733" i="1"/>
  <c r="G433" i="1"/>
  <c r="G465" i="1"/>
  <c r="G497" i="1"/>
  <c r="G529" i="1"/>
  <c r="G561" i="1"/>
  <c r="G596" i="1"/>
  <c r="G628" i="1"/>
  <c r="G660" i="1"/>
  <c r="G692" i="1"/>
  <c r="G724" i="1"/>
  <c r="G756" i="1"/>
  <c r="G618" i="1"/>
  <c r="G650" i="1"/>
  <c r="G682" i="1"/>
  <c r="G714" i="1"/>
  <c r="G746" i="1"/>
  <c r="G608" i="1"/>
  <c r="G640" i="1"/>
  <c r="G672" i="1"/>
  <c r="G704" i="1"/>
  <c r="G736" i="1"/>
  <c r="G575" i="1"/>
  <c r="G463" i="1"/>
  <c r="G479" i="1"/>
  <c r="G751" i="1"/>
  <c r="G623" i="1"/>
  <c r="G725" i="1"/>
  <c r="G471" i="1"/>
  <c r="G641" i="1"/>
  <c r="G709" i="1"/>
  <c r="G609" i="1"/>
  <c r="G677" i="1"/>
  <c r="G745" i="1"/>
  <c r="G437" i="1"/>
  <c r="G469" i="1"/>
  <c r="G501" i="1"/>
  <c r="G533" i="1"/>
  <c r="G565" i="1"/>
  <c r="G598" i="1"/>
  <c r="G630" i="1"/>
  <c r="G662" i="1"/>
  <c r="G694" i="1"/>
  <c r="G726" i="1"/>
  <c r="G758" i="1"/>
  <c r="G451" i="1"/>
  <c r="G483" i="1"/>
  <c r="G515" i="1"/>
  <c r="G547" i="1"/>
  <c r="G579" i="1"/>
  <c r="G647" i="1"/>
  <c r="G679" i="1"/>
  <c r="G613" i="1"/>
  <c r="G645" i="1"/>
  <c r="G719" i="1"/>
  <c r="G559" i="1"/>
  <c r="G752" i="1"/>
  <c r="G712" i="1"/>
  <c r="G664" i="1"/>
  <c r="G624" i="1"/>
  <c r="G754" i="1"/>
  <c r="G706" i="1"/>
  <c r="G666" i="1"/>
  <c r="G626" i="1"/>
  <c r="G750" i="1"/>
  <c r="G708" i="1"/>
  <c r="G670" i="1"/>
  <c r="G622" i="1"/>
  <c r="G577" i="1"/>
  <c r="G537" i="1"/>
  <c r="G489" i="1"/>
  <c r="G449" i="1"/>
  <c r="G743" i="1"/>
  <c r="G695" i="1"/>
  <c r="G631" i="1"/>
  <c r="G563" i="1"/>
  <c r="G499" i="1"/>
  <c r="G435" i="1"/>
  <c r="G710" i="1"/>
  <c r="G646" i="1"/>
  <c r="G581" i="1"/>
  <c r="G517" i="1"/>
  <c r="G453" i="1"/>
  <c r="G737" i="1"/>
  <c r="G519" i="1"/>
  <c r="G535" i="1"/>
  <c r="G697" i="1"/>
  <c r="G657" i="1"/>
  <c r="G629" i="1"/>
  <c r="G744" i="1"/>
  <c r="G696" i="1"/>
  <c r="G656" i="1"/>
  <c r="G616" i="1"/>
  <c r="G738" i="1"/>
  <c r="G698" i="1"/>
  <c r="G658" i="1"/>
  <c r="G610" i="1"/>
  <c r="G740" i="1"/>
  <c r="G702" i="1"/>
  <c r="G654" i="1"/>
  <c r="G612" i="1"/>
  <c r="G569" i="1"/>
  <c r="G521" i="1"/>
  <c r="G481" i="1"/>
  <c r="G441" i="1"/>
  <c r="G727" i="1"/>
  <c r="G685" i="1"/>
  <c r="G621" i="1"/>
  <c r="G555" i="1"/>
  <c r="G491" i="1"/>
  <c r="G427" i="1"/>
  <c r="G700" i="1"/>
  <c r="G636" i="1"/>
  <c r="G573" i="1"/>
  <c r="G509" i="1"/>
  <c r="G445" i="1"/>
  <c r="G681" i="1"/>
  <c r="G735" i="1"/>
  <c r="G503" i="1"/>
  <c r="G689" i="1"/>
  <c r="G591" i="1"/>
  <c r="G625" i="1"/>
  <c r="G531" i="1"/>
  <c r="G467" i="1"/>
  <c r="G742" i="1"/>
  <c r="G678" i="1"/>
  <c r="G614" i="1"/>
  <c r="G549" i="1"/>
  <c r="G485" i="1"/>
  <c r="G421" i="1"/>
  <c r="G617" i="1"/>
  <c r="G671" i="1"/>
  <c r="G753" i="1"/>
  <c r="G487" i="1"/>
  <c r="G601" i="1"/>
  <c r="G590" i="1"/>
  <c r="G582" i="1"/>
  <c r="G574" i="1"/>
  <c r="G566" i="1"/>
  <c r="G558" i="1"/>
  <c r="G550" i="1"/>
  <c r="G542" i="1"/>
  <c r="G534" i="1"/>
  <c r="G526" i="1"/>
  <c r="G518" i="1"/>
  <c r="G510" i="1"/>
  <c r="G502" i="1"/>
  <c r="G494" i="1"/>
  <c r="G486" i="1"/>
  <c r="G478" i="1"/>
  <c r="G470" i="1"/>
  <c r="G462" i="1"/>
  <c r="G454" i="1"/>
  <c r="G446" i="1"/>
  <c r="G438" i="1"/>
  <c r="G430" i="1"/>
  <c r="G422" i="1"/>
  <c r="G755" i="1"/>
  <c r="G739" i="1"/>
  <c r="G723" i="1"/>
  <c r="G707" i="1"/>
  <c r="G691" i="1"/>
  <c r="G675" i="1"/>
  <c r="G659" i="1"/>
  <c r="G643" i="1"/>
  <c r="G627" i="1"/>
  <c r="G611" i="1"/>
  <c r="G595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9" i="1"/>
  <c r="G417" i="1"/>
  <c r="G415" i="1"/>
  <c r="G413" i="1"/>
  <c r="G411" i="1"/>
  <c r="G409" i="1"/>
  <c r="G407" i="1"/>
  <c r="G405" i="1"/>
  <c r="G403" i="1"/>
  <c r="G401" i="1"/>
  <c r="G397" i="1"/>
  <c r="G395" i="1"/>
  <c r="G393" i="1"/>
  <c r="G391" i="1"/>
  <c r="G389" i="1"/>
  <c r="G387" i="1"/>
  <c r="G385" i="1"/>
  <c r="G383" i="1"/>
  <c r="G381" i="1"/>
  <c r="G379" i="1"/>
  <c r="G377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3" i="1"/>
  <c r="G251" i="1"/>
  <c r="G249" i="1"/>
  <c r="G247" i="1"/>
  <c r="G245" i="1"/>
  <c r="G243" i="1"/>
  <c r="G241" i="1"/>
  <c r="G239" i="1"/>
  <c r="G237" i="1"/>
  <c r="G235" i="1"/>
  <c r="G233" i="1"/>
  <c r="G229" i="1"/>
  <c r="G227" i="1"/>
  <c r="G225" i="1"/>
  <c r="G223" i="1"/>
  <c r="G221" i="1"/>
  <c r="G219" i="1"/>
  <c r="G217" i="1"/>
  <c r="G215" i="1"/>
  <c r="G213" i="1"/>
  <c r="G211" i="1"/>
  <c r="G209" i="1"/>
  <c r="G205" i="1"/>
  <c r="G203" i="1"/>
  <c r="G201" i="1"/>
  <c r="G199" i="1"/>
  <c r="G197" i="1"/>
  <c r="G195" i="1"/>
  <c r="G193" i="1"/>
  <c r="G191" i="1"/>
  <c r="G189" i="1"/>
  <c r="G187" i="1"/>
  <c r="G185" i="1"/>
  <c r="G181" i="1"/>
  <c r="G179" i="1"/>
  <c r="G177" i="1"/>
  <c r="G175" i="1"/>
  <c r="G173" i="1"/>
  <c r="G171" i="1"/>
  <c r="G169" i="1"/>
  <c r="G167" i="1"/>
  <c r="G165" i="1"/>
  <c r="G163" i="1"/>
  <c r="G161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586" i="1"/>
  <c r="G578" i="1"/>
  <c r="G570" i="1"/>
  <c r="G562" i="1"/>
  <c r="G554" i="1"/>
  <c r="G546" i="1"/>
  <c r="G538" i="1"/>
  <c r="G530" i="1"/>
  <c r="G522" i="1"/>
  <c r="G514" i="1"/>
  <c r="G506" i="1"/>
  <c r="G498" i="1"/>
  <c r="G490" i="1"/>
  <c r="G482" i="1"/>
  <c r="G474" i="1"/>
  <c r="G466" i="1"/>
  <c r="G458" i="1"/>
  <c r="G450" i="1"/>
  <c r="G442" i="1"/>
  <c r="G434" i="1"/>
  <c r="G426" i="1"/>
  <c r="G699" i="1"/>
  <c r="G635" i="1"/>
  <c r="G572" i="1"/>
  <c r="G540" i="1"/>
  <c r="G731" i="1"/>
  <c r="G667" i="1"/>
  <c r="G603" i="1"/>
  <c r="G588" i="1"/>
  <c r="G556" i="1"/>
  <c r="G524" i="1"/>
  <c r="G492" i="1"/>
  <c r="G460" i="1"/>
  <c r="G428" i="1"/>
  <c r="G418" i="1"/>
  <c r="G410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32" i="1"/>
  <c r="G30" i="1"/>
  <c r="G28" i="1"/>
  <c r="G26" i="1"/>
  <c r="G24" i="1"/>
  <c r="G22" i="1"/>
  <c r="G20" i="1"/>
  <c r="G18" i="1"/>
  <c r="G16" i="1"/>
  <c r="G715" i="1"/>
  <c r="G619" i="1"/>
  <c r="G580" i="1"/>
  <c r="G516" i="1"/>
  <c r="G476" i="1"/>
  <c r="G436" i="1"/>
  <c r="G412" i="1"/>
  <c r="G406" i="1"/>
  <c r="G400" i="1"/>
  <c r="G380" i="1"/>
  <c r="G374" i="1"/>
  <c r="G368" i="1"/>
  <c r="G348" i="1"/>
  <c r="G342" i="1"/>
  <c r="G336" i="1"/>
  <c r="G316" i="1"/>
  <c r="G310" i="1"/>
  <c r="G304" i="1"/>
  <c r="G284" i="1"/>
  <c r="G278" i="1"/>
  <c r="G272" i="1"/>
  <c r="G252" i="1"/>
  <c r="G246" i="1"/>
  <c r="G240" i="1"/>
  <c r="G220" i="1"/>
  <c r="G214" i="1"/>
  <c r="G208" i="1"/>
  <c r="G188" i="1"/>
  <c r="G182" i="1"/>
  <c r="G176" i="1"/>
  <c r="G156" i="1"/>
  <c r="G150" i="1"/>
  <c r="G144" i="1"/>
  <c r="G124" i="1"/>
  <c r="G118" i="1"/>
  <c r="G112" i="1"/>
  <c r="G92" i="1"/>
  <c r="G86" i="1"/>
  <c r="G80" i="1"/>
  <c r="G60" i="1"/>
  <c r="G54" i="1"/>
  <c r="G48" i="1"/>
  <c r="G31" i="1"/>
  <c r="G23" i="1"/>
  <c r="G747" i="1"/>
  <c r="G564" i="1"/>
  <c r="G508" i="1"/>
  <c r="G468" i="1"/>
  <c r="G420" i="1"/>
  <c r="G414" i="1"/>
  <c r="G408" i="1"/>
  <c r="G388" i="1"/>
  <c r="G382" i="1"/>
  <c r="G376" i="1"/>
  <c r="G356" i="1"/>
  <c r="G350" i="1"/>
  <c r="G344" i="1"/>
  <c r="G324" i="1"/>
  <c r="G318" i="1"/>
  <c r="G312" i="1"/>
  <c r="G292" i="1"/>
  <c r="G286" i="1"/>
  <c r="G280" i="1"/>
  <c r="G260" i="1"/>
  <c r="G254" i="1"/>
  <c r="G248" i="1"/>
  <c r="G228" i="1"/>
  <c r="G222" i="1"/>
  <c r="G216" i="1"/>
  <c r="G196" i="1"/>
  <c r="G190" i="1"/>
  <c r="G184" i="1"/>
  <c r="G164" i="1"/>
  <c r="G158" i="1"/>
  <c r="G152" i="1"/>
  <c r="G132" i="1"/>
  <c r="G126" i="1"/>
  <c r="G120" i="1"/>
  <c r="G100" i="1"/>
  <c r="G94" i="1"/>
  <c r="G88" i="1"/>
  <c r="G68" i="1"/>
  <c r="G62" i="1"/>
  <c r="G56" i="1"/>
  <c r="G36" i="1"/>
  <c r="G33" i="1"/>
  <c r="G25" i="1"/>
  <c r="G17" i="1"/>
  <c r="G198" i="1"/>
  <c r="G172" i="1"/>
  <c r="G160" i="1"/>
  <c r="G134" i="1"/>
  <c r="G128" i="1"/>
  <c r="G102" i="1"/>
  <c r="G96" i="1"/>
  <c r="G76" i="1"/>
  <c r="G64" i="1"/>
  <c r="G44" i="1"/>
  <c r="G38" i="1"/>
  <c r="G27" i="1"/>
  <c r="G651" i="1"/>
  <c r="G532" i="1"/>
  <c r="G444" i="1"/>
  <c r="G398" i="1"/>
  <c r="G372" i="1"/>
  <c r="G334" i="1"/>
  <c r="G328" i="1"/>
  <c r="G308" i="1"/>
  <c r="G296" i="1"/>
  <c r="G270" i="1"/>
  <c r="G264" i="1"/>
  <c r="G244" i="1"/>
  <c r="G212" i="1"/>
  <c r="G200" i="1"/>
  <c r="G180" i="1"/>
  <c r="G148" i="1"/>
  <c r="G142" i="1"/>
  <c r="G116" i="1"/>
  <c r="G104" i="1"/>
  <c r="G84" i="1"/>
  <c r="G72" i="1"/>
  <c r="G46" i="1"/>
  <c r="G40" i="1"/>
  <c r="G21" i="1"/>
  <c r="G683" i="1"/>
  <c r="G548" i="1"/>
  <c r="G500" i="1"/>
  <c r="G452" i="1"/>
  <c r="G416" i="1"/>
  <c r="G396" i="1"/>
  <c r="G390" i="1"/>
  <c r="G384" i="1"/>
  <c r="G364" i="1"/>
  <c r="G358" i="1"/>
  <c r="G352" i="1"/>
  <c r="G332" i="1"/>
  <c r="G326" i="1"/>
  <c r="G320" i="1"/>
  <c r="G300" i="1"/>
  <c r="G294" i="1"/>
  <c r="G288" i="1"/>
  <c r="G268" i="1"/>
  <c r="G262" i="1"/>
  <c r="G256" i="1"/>
  <c r="G236" i="1"/>
  <c r="G230" i="1"/>
  <c r="G224" i="1"/>
  <c r="G204" i="1"/>
  <c r="G192" i="1"/>
  <c r="G166" i="1"/>
  <c r="G140" i="1"/>
  <c r="G108" i="1"/>
  <c r="G70" i="1"/>
  <c r="G19" i="1"/>
  <c r="G484" i="1"/>
  <c r="G404" i="1"/>
  <c r="G392" i="1"/>
  <c r="G366" i="1"/>
  <c r="G360" i="1"/>
  <c r="G340" i="1"/>
  <c r="G302" i="1"/>
  <c r="G276" i="1"/>
  <c r="G238" i="1"/>
  <c r="G232" i="1"/>
  <c r="G206" i="1"/>
  <c r="G174" i="1"/>
  <c r="G168" i="1"/>
  <c r="G136" i="1"/>
  <c r="G110" i="1"/>
  <c r="G78" i="1"/>
  <c r="G52" i="1"/>
  <c r="G29" i="1"/>
  <c r="G703" i="1"/>
  <c r="G583" i="1"/>
  <c r="G713" i="1"/>
  <c r="G649" i="1"/>
  <c r="G439" i="1"/>
  <c r="G729" i="1"/>
  <c r="G693" i="1"/>
  <c r="G665" i="1"/>
  <c r="G527" i="1"/>
  <c r="G593" i="1"/>
  <c r="G633" i="1"/>
  <c r="G511" i="1"/>
  <c r="G455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<sst xmlns="http://schemas.openxmlformats.org/spreadsheetml/2006/main" count="70" uniqueCount="69">
  <si>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</si>
  <si>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</si>
  <si>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</si>
  <si>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</si>
  <si>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</si>
  <si>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</si>
  <si>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</si>
  <si>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</si>
  <si>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</si>
  <si>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</si>
  <si>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</si>
  <si>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</si>
  <si>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</si>
  <si>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</si>
  <si>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</si>
  <si>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</si>
  <si>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</si>
  <si>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</si>
  <si>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</si>
  <si>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</si>
  <si>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</si>
  <si>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</si>
  <si>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</si>
  <si>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</si>
  <si>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</si>
  <si>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</si>
  <si>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</si>
  <si>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</si>
  <si>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</si>
  <si>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</si>
  <si>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</si>
  <si>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</si>
  <si>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</si>
  <si>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</si>
  <si>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</si>
  <si>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</si>
  <si>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</si>
  <si>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</si>
  <si>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</si>
  <si>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</si>
  <si>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</si>
  <si>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</si>
  <si>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</si>
  <si>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</si>
  <si>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</si>
  <si>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</si>
  <si>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</si>
  <si>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</si>
  <si>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</si>
  <si>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</si>
  <si>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</si>
  <si>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</si>
  <si>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</si>
  <si>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</si>
  <si>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</si>
  <si>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</si>
  <si>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</si>
  <si>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</si>
  <si>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</si>
  <si>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</si>
  <si>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</si>
  <si>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</si>
  <si>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</si>
  <si>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</si>
  <si>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>Исп.: Серикбаева Ж.</t>
  </si>
  <si>
    <t xml:space="preserve">Региональный  профиль нагрузки рассчитанный  АО "ОЭСК"   </t>
  </si>
  <si>
    <t>тел.: 8(7232) 489-998</t>
  </si>
  <si>
    <t>декабрь</t>
  </si>
  <si>
    <t>Региональный профиль нагрузки входа в электрические сети АО «ОЭСК» за декабрь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</si>
</sst>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6" fontId="12" fillId="0" borderId="0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1" fillId="0" borderId="0" xfId="34" applyNumberFormat="1" applyFont="1" applyFill="1" applyBorder="1"/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0" fontId="1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2" fillId="0" borderId="13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2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0" fontId="22" fillId="0" borderId="22" xfId="0" applyNumberFormat="1" applyFont="1" applyFill="1" applyBorder="1" applyAlignment="1">
      <alignment horizontal="center" vertical="center" wrapText="1"/>
    </xf>
    <xf numFmtId="2" fontId="32" fillId="0" borderId="27" xfId="88" applyNumberFormat="1" applyFont="1" applyBorder="1" applyAlignment="1">
      <alignment vertical="center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</c:formatCode>
                <c:ptCount val="24"/>
                <c:pt idx="0">
                  <c:v>3.3778725441334978E-2</c:v>
                </c:pt>
                <c:pt idx="1">
                  <c:v>3.6311005280523251E-2</c:v>
                </c:pt>
                <c:pt idx="2">
                  <c:v>3.9343720909859561E-2</c:v>
                </c:pt>
                <c:pt idx="3">
                  <c:v>4.1887252324568983E-2</c:v>
                </c:pt>
                <c:pt idx="4">
                  <c:v>4.4292410796962091E-2</c:v>
                </c:pt>
                <c:pt idx="5">
                  <c:v>4.5573368854875326E-2</c:v>
                </c:pt>
                <c:pt idx="6">
                  <c:v>4.5749971555487927E-2</c:v>
                </c:pt>
                <c:pt idx="7">
                  <c:v>4.4883797403916528E-2</c:v>
                </c:pt>
                <c:pt idx="8">
                  <c:v>4.4293122490166113E-2</c:v>
                </c:pt>
                <c:pt idx="9">
                  <c:v>4.4134525210285318E-2</c:v>
                </c:pt>
                <c:pt idx="10">
                  <c:v>4.4086812355015589E-2</c:v>
                </c:pt>
                <c:pt idx="11">
                  <c:v>4.5543764922520706E-2</c:v>
                </c:pt>
                <c:pt idx="12">
                  <c:v>4.8415950369119193E-2</c:v>
                </c:pt>
                <c:pt idx="13">
                  <c:v>4.8365593814786702E-2</c:v>
                </c:pt>
                <c:pt idx="14">
                  <c:v>4.700554409988595E-2</c:v>
                </c:pt>
                <c:pt idx="15">
                  <c:v>4.5959977069054532E-2</c:v>
                </c:pt>
                <c:pt idx="16">
                  <c:v>4.4896321479786658E-2</c:v>
                </c:pt>
                <c:pt idx="17">
                  <c:v>4.3038392748241075E-2</c:v>
                </c:pt>
                <c:pt idx="18">
                  <c:v>4.0097834191426956E-2</c:v>
                </c:pt>
                <c:pt idx="19">
                  <c:v>3.6899351248821793E-2</c:v>
                </c:pt>
                <c:pt idx="20">
                  <c:v>3.4866100577962432E-2</c:v>
                </c:pt>
                <c:pt idx="21">
                  <c:v>3.4065027855457237E-2</c:v>
                </c:pt>
                <c:pt idx="22">
                  <c:v>3.3303476283285623E-2</c:v>
                </c:pt>
                <c:pt idx="23">
                  <c:v>3.3207952716655588E-2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3.3537278008667827E-2</c:v>
                </c:pt>
                <c:pt idx="1">
                  <c:v>3.6126833752052924E-2</c:v>
                </c:pt>
                <c:pt idx="2">
                  <c:v>3.9414127556359181E-2</c:v>
                </c:pt>
                <c:pt idx="3">
                  <c:v>4.1713809591294532E-2</c:v>
                </c:pt>
                <c:pt idx="4">
                  <c:v>4.4154184233843874E-2</c:v>
                </c:pt>
                <c:pt idx="5">
                  <c:v>4.5501412004464982E-2</c:v>
                </c:pt>
                <c:pt idx="6">
                  <c:v>4.5738564620410337E-2</c:v>
                </c:pt>
                <c:pt idx="7">
                  <c:v>4.5050827768800483E-2</c:v>
                </c:pt>
                <c:pt idx="8">
                  <c:v>4.4712878756896224E-2</c:v>
                </c:pt>
                <c:pt idx="9">
                  <c:v>4.4244881440821983E-2</c:v>
                </c:pt>
                <c:pt idx="10">
                  <c:v>4.4063868238984345E-2</c:v>
                </c:pt>
                <c:pt idx="11">
                  <c:v>4.5496610887035348E-2</c:v>
                </c:pt>
                <c:pt idx="12">
                  <c:v>4.829194954355906E-2</c:v>
                </c:pt>
                <c:pt idx="13">
                  <c:v>4.8349064916165724E-2</c:v>
                </c:pt>
                <c:pt idx="14">
                  <c:v>4.7135322392480555E-2</c:v>
                </c:pt>
                <c:pt idx="15">
                  <c:v>4.5821229202249882E-2</c:v>
                </c:pt>
                <c:pt idx="16">
                  <c:v>4.4813561736430668E-2</c:v>
                </c:pt>
                <c:pt idx="17">
                  <c:v>4.3028790831621325E-2</c:v>
                </c:pt>
                <c:pt idx="18">
                  <c:v>4.0177742042343319E-2</c:v>
                </c:pt>
                <c:pt idx="19">
                  <c:v>3.7090307838544466E-2</c:v>
                </c:pt>
                <c:pt idx="20">
                  <c:v>3.5217503832098811E-2</c:v>
                </c:pt>
                <c:pt idx="21">
                  <c:v>3.4089698503276915E-2</c:v>
                </c:pt>
                <c:pt idx="22">
                  <c:v>3.3213499734925114E-2</c:v>
                </c:pt>
                <c:pt idx="23">
                  <c:v>3.3016052566672387E-2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44544"/>
        <c:axId val="74046080"/>
      </c:lineChart>
      <c:catAx>
        <c:axId val="74044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74046080"/>
        <c:crosses val="autoZero"/>
        <c:auto val="1"/>
        <c:lblAlgn val="ctr"/>
        <c:lblOffset val="100"/>
        <c:noMultiLvlLbl val="0"/>
      </c:catAx>
      <c:valAx>
        <c:axId val="74046080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740445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topLeftCell="A715" zoomScale="55" zoomScaleNormal="55" workbookViewId="0">
      <selection activeCell="A747" sqref="A747:G752"/>
    </sheetView>
  </sheetViews>
  <sheetFormatPr defaultRowHeight="15" x14ac:dyDescent="0.25"/>
  <cols>
    <col min="1" max="1" width="32.5703125" style="29" customWidth="1"/>
    <col min="2" max="3" width="9.140625" style="29"/>
    <col min="4" max="4" width="17.28515625" style="29" customWidth="1"/>
    <col min="5" max="5" width="17.5703125" style="29" customWidth="1"/>
    <col min="6" max="6" width="24.28515625" style="29" customWidth="1"/>
    <col min="7" max="7" width="17" style="29" customWidth="1"/>
  </cols>
  <sheetData>
    <row r="1" spans="1:9" ht="25.5" x14ac:dyDescent="0.35">
      <c r="A1" s="32" t="s">
        <v>0</v>
      </c>
      <c r="B1" s="33"/>
      <c r="C1" s="33"/>
      <c r="D1" s="34"/>
      <c r="E1" s="33"/>
      <c r="F1" s="6"/>
      <c r="G1" s="35"/>
    </row>
    <row r="2" spans="1:9" ht="20.25" x14ac:dyDescent="0.3">
      <c r="A2" s="68" t="s">
        <v>1</v>
      </c>
      <c r="B2" s="68"/>
      <c r="C2" s="68"/>
      <c r="D2" s="36"/>
      <c r="E2" s="63"/>
      <c r="F2" s="7"/>
      <c r="G2" s="54" t="s">
        <v>67</v>
      </c>
    </row>
    <row r="3" spans="1:9" x14ac:dyDescent="0.25">
      <c r="A3" s="37"/>
      <c r="B3" s="33"/>
      <c r="C3" s="33"/>
      <c r="D3" s="34"/>
      <c r="E3" s="33"/>
      <c r="F3" s="6"/>
      <c r="G3" s="35"/>
    </row>
    <row r="4" spans="1:9" x14ac:dyDescent="0.25">
      <c r="A4" s="37"/>
      <c r="B4" s="33"/>
      <c r="C4" s="33"/>
      <c r="D4" s="34"/>
      <c r="E4" s="33"/>
      <c r="F4" s="6"/>
      <c r="G4" s="35"/>
    </row>
    <row r="5" spans="1:9" ht="18.75" x14ac:dyDescent="0.3">
      <c r="A5" s="69" t="s">
        <v>2</v>
      </c>
      <c r="B5" s="69"/>
      <c r="C5" s="69"/>
      <c r="D5" s="69"/>
      <c r="E5" s="69"/>
      <c r="F5" s="69"/>
      <c r="G5" s="69"/>
    </row>
    <row r="6" spans="1:9" ht="18.75" x14ac:dyDescent="0.3">
      <c r="A6" s="69" t="s">
        <v>3</v>
      </c>
      <c r="B6" s="69"/>
      <c r="C6" s="69"/>
      <c r="D6" s="69"/>
      <c r="E6" s="69"/>
      <c r="F6" s="69"/>
      <c r="G6" s="69"/>
    </row>
    <row r="7" spans="1:9" ht="15.75" thickBot="1" x14ac:dyDescent="0.3">
      <c r="A7" s="37"/>
      <c r="B7" s="33"/>
      <c r="C7" s="33"/>
      <c r="D7" s="34"/>
      <c r="E7" s="33"/>
      <c r="F7" s="6"/>
      <c r="G7" s="35"/>
    </row>
    <row r="8" spans="1:9" ht="79.5" thickBot="1" x14ac:dyDescent="0.3">
      <c r="A8" s="38" t="s">
        <v>4</v>
      </c>
      <c r="B8" s="70" t="s">
        <v>5</v>
      </c>
      <c r="C8" s="71"/>
      <c r="D8" s="39" t="s">
        <v>6</v>
      </c>
      <c r="E8" s="40" t="s">
        <v>7</v>
      </c>
      <c r="F8" s="8" t="s">
        <v>8</v>
      </c>
      <c r="G8" s="9" t="s">
        <v>65</v>
      </c>
    </row>
    <row r="9" spans="1:9" ht="15.75" thickBot="1" x14ac:dyDescent="0.3">
      <c r="A9" s="64">
        <v>1</v>
      </c>
      <c r="B9" s="72">
        <v>2</v>
      </c>
      <c r="C9" s="73"/>
      <c r="D9" s="41">
        <v>3</v>
      </c>
      <c r="E9" s="42">
        <v>4</v>
      </c>
      <c r="F9" s="10">
        <v>5</v>
      </c>
      <c r="G9" s="43">
        <v>6</v>
      </c>
    </row>
    <row r="10" spans="1:9" x14ac:dyDescent="0.25">
      <c r="A10" s="44"/>
      <c r="B10" s="45">
        <v>0</v>
      </c>
      <c r="C10" s="45">
        <v>4.1666666666666699E-2</v>
      </c>
      <c r="D10" s="45"/>
      <c r="E10" s="46"/>
      <c r="F10" s="1"/>
      <c r="G10" s="2"/>
    </row>
    <row r="11" spans="1:9" x14ac:dyDescent="0.25">
      <c r="A11" s="44"/>
      <c r="B11" s="45">
        <v>4.1666666666666699E-2</v>
      </c>
      <c r="C11" s="45">
        <v>8.3333333333333398E-2</v>
      </c>
      <c r="D11" s="45"/>
      <c r="E11" s="46"/>
      <c r="F11" s="1"/>
      <c r="G11" s="2"/>
    </row>
    <row r="12" spans="1:9" x14ac:dyDescent="0.25">
      <c r="A12" s="44"/>
      <c r="B12" s="45">
        <v>8.3333333333333301E-2</v>
      </c>
      <c r="C12" s="45">
        <v>0.125</v>
      </c>
      <c r="D12" s="45"/>
      <c r="E12" s="46"/>
      <c r="F12" s="1"/>
      <c r="G12" s="2"/>
    </row>
    <row r="13" spans="1:9" x14ac:dyDescent="0.25">
      <c r="A13" s="44"/>
      <c r="B13" s="45">
        <v>0.125</v>
      </c>
      <c r="C13" s="45">
        <v>0.16666666666666699</v>
      </c>
      <c r="D13" s="45"/>
      <c r="E13" s="46"/>
      <c r="F13" s="1"/>
      <c r="G13" s="2"/>
    </row>
    <row r="14" spans="1:9" x14ac:dyDescent="0.25">
      <c r="A14" s="44"/>
      <c r="B14" s="45">
        <v>0.16666666666666699</v>
      </c>
      <c r="C14" s="45">
        <v>0.20833333333333301</v>
      </c>
      <c r="D14" s="45"/>
      <c r="E14" s="46"/>
      <c r="F14" s="1"/>
      <c r="G14" s="2"/>
    </row>
    <row r="15" spans="1:9" x14ac:dyDescent="0.25">
      <c r="A15" s="31">
        <v>44531</v>
      </c>
      <c r="B15" s="45">
        <v>0.20833333333333301</v>
      </c>
      <c r="C15" s="45">
        <v>0.25</v>
      </c>
      <c r="D15" s="3">
        <v>445945.42800000007</v>
      </c>
      <c r="E15" s="3">
        <v>73650.887999999992</v>
      </c>
      <c r="F15" s="1">
        <f>D15-E15</f>
        <v>372294.5400000001</v>
      </c>
      <c r="G15" s="4">
        <f>F15/$F$759</f>
        <v>1.0458367930550935E-3</v>
      </c>
      <c r="H15" s="29"/>
      <c r="I15" s="29"/>
    </row>
    <row r="16" spans="1:9" x14ac:dyDescent="0.25">
      <c r="A16" s="31">
        <v>44531.041666666664</v>
      </c>
      <c r="B16" s="45">
        <v>0.25</v>
      </c>
      <c r="C16" s="45">
        <v>0.29166666666666702</v>
      </c>
      <c r="D16" s="3">
        <v>468603.022</v>
      </c>
      <c r="E16" s="3">
        <v>75735.751999999979</v>
      </c>
      <c r="F16" s="1">
        <f t="shared" ref="F16:F79" si="0">D16-E16</f>
        <v>392867.27</v>
      </c>
      <c r="G16" s="4">
        <f t="shared" ref="G16:G79" si="1">F16/$F$759</f>
        <v>1.1036289862137367E-3</v>
      </c>
      <c r="H16" s="29"/>
      <c r="I16" s="29"/>
    </row>
    <row r="17" spans="1:9" x14ac:dyDescent="0.25">
      <c r="A17" s="31">
        <v>44531.08333321759</v>
      </c>
      <c r="B17" s="45">
        <v>0.29166666666666702</v>
      </c>
      <c r="C17" s="45">
        <v>0.33333333333333298</v>
      </c>
      <c r="D17" s="3">
        <v>491462.80599999998</v>
      </c>
      <c r="E17" s="3">
        <v>76988.356</v>
      </c>
      <c r="F17" s="1">
        <f t="shared" si="0"/>
        <v>414474.44999999995</v>
      </c>
      <c r="G17" s="4">
        <f t="shared" si="1"/>
        <v>1.1643271201110645E-3</v>
      </c>
      <c r="H17" s="29"/>
      <c r="I17" s="29"/>
    </row>
    <row r="18" spans="1:9" x14ac:dyDescent="0.25">
      <c r="A18" s="31">
        <v>44531.124999826388</v>
      </c>
      <c r="B18" s="45">
        <v>0.33333333333333298</v>
      </c>
      <c r="C18" s="45">
        <v>0.375</v>
      </c>
      <c r="D18" s="3">
        <v>524700.90600000008</v>
      </c>
      <c r="E18" s="3">
        <v>85720.286000000007</v>
      </c>
      <c r="F18" s="1">
        <f t="shared" si="0"/>
        <v>438980.62000000005</v>
      </c>
      <c r="G18" s="4">
        <f t="shared" si="1"/>
        <v>1.2331689952641705E-3</v>
      </c>
      <c r="H18" s="29"/>
      <c r="I18" s="29"/>
    </row>
    <row r="19" spans="1:9" x14ac:dyDescent="0.25">
      <c r="A19" s="31">
        <v>44531.166666435187</v>
      </c>
      <c r="B19" s="45">
        <v>0.375</v>
      </c>
      <c r="C19" s="45">
        <v>0.41666666666666702</v>
      </c>
      <c r="D19" s="3">
        <v>557856.6939999999</v>
      </c>
      <c r="E19" s="3">
        <v>89457.243999999962</v>
      </c>
      <c r="F19" s="1">
        <f t="shared" si="0"/>
        <v>468399.44999999995</v>
      </c>
      <c r="G19" s="4">
        <f t="shared" si="1"/>
        <v>1.3158113429672363E-3</v>
      </c>
      <c r="H19" s="29"/>
      <c r="I19" s="29"/>
    </row>
    <row r="20" spans="1:9" x14ac:dyDescent="0.25">
      <c r="A20" s="31">
        <v>44531.208333043978</v>
      </c>
      <c r="B20" s="45">
        <v>0.41666666666666702</v>
      </c>
      <c r="C20" s="45">
        <v>0.45833333333333298</v>
      </c>
      <c r="D20" s="3">
        <v>579216.554</v>
      </c>
      <c r="E20" s="3">
        <v>91418.914000000048</v>
      </c>
      <c r="F20" s="1">
        <f t="shared" si="0"/>
        <v>487797.63999999996</v>
      </c>
      <c r="G20" s="4">
        <f t="shared" si="1"/>
        <v>1.3703040594617445E-3</v>
      </c>
      <c r="H20" s="29"/>
      <c r="I20" s="29"/>
    </row>
    <row r="21" spans="1:9" x14ac:dyDescent="0.25">
      <c r="A21" s="31">
        <v>44531.249999652777</v>
      </c>
      <c r="B21" s="45">
        <v>0.45833333333333298</v>
      </c>
      <c r="C21" s="45">
        <v>0.5</v>
      </c>
      <c r="D21" s="3">
        <v>592199.71200000006</v>
      </c>
      <c r="E21" s="3">
        <v>91680.202000000005</v>
      </c>
      <c r="F21" s="1">
        <f t="shared" si="0"/>
        <v>500519.51000000007</v>
      </c>
      <c r="G21" s="4">
        <f t="shared" si="1"/>
        <v>1.4060418914548323E-3</v>
      </c>
      <c r="H21" s="29"/>
      <c r="I21" s="29"/>
    </row>
    <row r="22" spans="1:9" x14ac:dyDescent="0.25">
      <c r="A22" s="31">
        <v>44531.291666261575</v>
      </c>
      <c r="B22" s="45">
        <v>0.5</v>
      </c>
      <c r="C22" s="45">
        <v>0.54166666666666696</v>
      </c>
      <c r="D22" s="3">
        <v>581412.65599999984</v>
      </c>
      <c r="E22" s="3">
        <v>88125.265999999989</v>
      </c>
      <c r="F22" s="1">
        <f t="shared" si="0"/>
        <v>493287.38999999984</v>
      </c>
      <c r="G22" s="4">
        <f t="shared" si="1"/>
        <v>1.3857256730440283E-3</v>
      </c>
      <c r="H22" s="29"/>
      <c r="I22" s="29"/>
    </row>
    <row r="23" spans="1:9" x14ac:dyDescent="0.25">
      <c r="A23" s="31">
        <v>44531.333332870374</v>
      </c>
      <c r="B23" s="45">
        <v>0.54166666666666696</v>
      </c>
      <c r="C23" s="45">
        <v>0.58333333333333304</v>
      </c>
      <c r="D23" s="3">
        <v>575674.24399999995</v>
      </c>
      <c r="E23" s="3">
        <v>84563.544000000009</v>
      </c>
      <c r="F23" s="1">
        <f t="shared" si="0"/>
        <v>491110.69999999995</v>
      </c>
      <c r="G23" s="4">
        <f t="shared" si="1"/>
        <v>1.3796109916708473E-3</v>
      </c>
      <c r="H23" s="29"/>
      <c r="I23" s="29"/>
    </row>
    <row r="24" spans="1:9" x14ac:dyDescent="0.25">
      <c r="A24" s="31">
        <v>44531.374999479165</v>
      </c>
      <c r="B24" s="45">
        <v>0.58333333333333304</v>
      </c>
      <c r="C24" s="45">
        <v>0.625</v>
      </c>
      <c r="D24" s="3">
        <v>565586.82999999984</v>
      </c>
      <c r="E24" s="3">
        <v>88428.609999999986</v>
      </c>
      <c r="F24" s="1">
        <f t="shared" si="0"/>
        <v>477158.21999999986</v>
      </c>
      <c r="G24" s="4">
        <f t="shared" si="1"/>
        <v>1.340416173131834E-3</v>
      </c>
      <c r="H24" s="29"/>
      <c r="I24" s="29"/>
    </row>
    <row r="25" spans="1:9" x14ac:dyDescent="0.25">
      <c r="A25" s="31">
        <v>44531.416666087964</v>
      </c>
      <c r="B25" s="45">
        <v>0.625</v>
      </c>
      <c r="C25" s="45">
        <v>0.66666666666666696</v>
      </c>
      <c r="D25" s="3">
        <v>562227.24399999995</v>
      </c>
      <c r="E25" s="3">
        <v>89722.133999999976</v>
      </c>
      <c r="F25" s="1">
        <f t="shared" si="0"/>
        <v>472505.11</v>
      </c>
      <c r="G25" s="4">
        <f t="shared" si="1"/>
        <v>1.3273448193587369E-3</v>
      </c>
      <c r="H25" s="29"/>
      <c r="I25" s="29"/>
    </row>
    <row r="26" spans="1:9" x14ac:dyDescent="0.25">
      <c r="A26" s="31">
        <v>44531.458332696762</v>
      </c>
      <c r="B26" s="45">
        <v>0.66666666666666696</v>
      </c>
      <c r="C26" s="45">
        <v>0.70833333333333304</v>
      </c>
      <c r="D26" s="3">
        <v>582751.48600000003</v>
      </c>
      <c r="E26" s="3">
        <v>94894.645999999993</v>
      </c>
      <c r="F26" s="1">
        <f t="shared" si="0"/>
        <v>487856.84</v>
      </c>
      <c r="G26" s="4">
        <f t="shared" si="1"/>
        <v>1.3704703620299986E-3</v>
      </c>
      <c r="H26" s="29"/>
      <c r="I26" s="29"/>
    </row>
    <row r="27" spans="1:9" s="30" customFormat="1" x14ac:dyDescent="0.25">
      <c r="A27" s="31">
        <v>44531.499999305554</v>
      </c>
      <c r="B27" s="47">
        <v>0.70833333333333304</v>
      </c>
      <c r="C27" s="47">
        <v>0.75</v>
      </c>
      <c r="D27" s="3">
        <v>634335.21799999999</v>
      </c>
      <c r="E27" s="3">
        <v>103704.58800000002</v>
      </c>
      <c r="F27" s="1">
        <f t="shared" si="0"/>
        <v>530630.63</v>
      </c>
      <c r="G27" s="4">
        <f t="shared" si="1"/>
        <v>1.4906289959987157E-3</v>
      </c>
      <c r="H27" s="52"/>
      <c r="I27" s="52"/>
    </row>
    <row r="28" spans="1:9" s="30" customFormat="1" x14ac:dyDescent="0.25">
      <c r="A28" s="31">
        <v>44531.541665914352</v>
      </c>
      <c r="B28" s="47">
        <v>0.75</v>
      </c>
      <c r="C28" s="47">
        <v>0.79166666666666696</v>
      </c>
      <c r="D28" s="3">
        <v>622004.29600000009</v>
      </c>
      <c r="E28" s="3">
        <v>102736.50600000001</v>
      </c>
      <c r="F28" s="1">
        <f t="shared" si="0"/>
        <v>519267.7900000001</v>
      </c>
      <c r="G28" s="4">
        <f t="shared" si="1"/>
        <v>1.4587089035214046E-3</v>
      </c>
      <c r="H28" s="52"/>
      <c r="I28" s="52"/>
    </row>
    <row r="29" spans="1:9" s="30" customFormat="1" x14ac:dyDescent="0.25">
      <c r="A29" s="31">
        <v>44531.583332523151</v>
      </c>
      <c r="B29" s="47">
        <v>0.79166666666666696</v>
      </c>
      <c r="C29" s="47">
        <v>0.83333333333333304</v>
      </c>
      <c r="D29" s="3">
        <v>600863.93999999994</v>
      </c>
      <c r="E29" s="3">
        <v>95403.469999999972</v>
      </c>
      <c r="F29" s="1">
        <f t="shared" si="0"/>
        <v>505460.47</v>
      </c>
      <c r="G29" s="4">
        <f t="shared" si="1"/>
        <v>1.4199218633744136E-3</v>
      </c>
      <c r="H29" s="52"/>
      <c r="I29" s="52"/>
    </row>
    <row r="30" spans="1:9" s="30" customFormat="1" x14ac:dyDescent="0.25">
      <c r="A30" s="31">
        <v>44531.624999131942</v>
      </c>
      <c r="B30" s="47">
        <v>0.83333333333333304</v>
      </c>
      <c r="C30" s="47">
        <v>0.875</v>
      </c>
      <c r="D30" s="3">
        <v>594685.07400000002</v>
      </c>
      <c r="E30" s="3">
        <v>97676.583999999988</v>
      </c>
      <c r="F30" s="1">
        <f t="shared" si="0"/>
        <v>497008.49000000005</v>
      </c>
      <c r="G30" s="4">
        <f t="shared" si="1"/>
        <v>1.3961788569414808E-3</v>
      </c>
      <c r="H30" s="52"/>
      <c r="I30" s="52"/>
    </row>
    <row r="31" spans="1:9" s="30" customFormat="1" x14ac:dyDescent="0.25">
      <c r="A31" s="31">
        <v>44531.66666574074</v>
      </c>
      <c r="B31" s="47">
        <v>0.875</v>
      </c>
      <c r="C31" s="47">
        <v>0.91666666666666696</v>
      </c>
      <c r="D31" s="3">
        <v>589767.44999999995</v>
      </c>
      <c r="E31" s="3">
        <v>94747.39</v>
      </c>
      <c r="F31" s="1">
        <f t="shared" si="0"/>
        <v>495020.05999999994</v>
      </c>
      <c r="G31" s="4">
        <f t="shared" si="1"/>
        <v>1.3905930289720063E-3</v>
      </c>
      <c r="H31" s="52"/>
      <c r="I31" s="52"/>
    </row>
    <row r="32" spans="1:9" s="30" customFormat="1" x14ac:dyDescent="0.25">
      <c r="A32" s="31">
        <v>44531.708332349539</v>
      </c>
      <c r="B32" s="47">
        <v>0.91666666666666696</v>
      </c>
      <c r="C32" s="47">
        <v>0.95833333333333304</v>
      </c>
      <c r="D32" s="3">
        <v>567002.73199999996</v>
      </c>
      <c r="E32" s="3">
        <v>89557.681999999986</v>
      </c>
      <c r="F32" s="1">
        <f t="shared" si="0"/>
        <v>477445.05</v>
      </c>
      <c r="G32" s="4">
        <f t="shared" si="1"/>
        <v>1.3412219259300139E-3</v>
      </c>
      <c r="H32" s="52"/>
      <c r="I32" s="52"/>
    </row>
    <row r="33" spans="1:9" x14ac:dyDescent="0.25">
      <c r="A33" s="31">
        <v>44531.74999895833</v>
      </c>
      <c r="B33" s="45">
        <v>0.95833333333333304</v>
      </c>
      <c r="C33" s="45">
        <v>1</v>
      </c>
      <c r="D33" s="3">
        <v>528173.99600000004</v>
      </c>
      <c r="E33" s="3">
        <v>82285.445999999996</v>
      </c>
      <c r="F33" s="1">
        <f t="shared" si="0"/>
        <v>445888.55000000005</v>
      </c>
      <c r="G33" s="4">
        <f t="shared" si="1"/>
        <v>1.2525745104722341E-3</v>
      </c>
      <c r="H33" s="29"/>
      <c r="I33" s="29"/>
    </row>
    <row r="34" spans="1:9" x14ac:dyDescent="0.25">
      <c r="A34" s="31">
        <v>44531.791665567129</v>
      </c>
      <c r="B34" s="45">
        <v>1</v>
      </c>
      <c r="C34" s="45">
        <v>1.0416666666666701</v>
      </c>
      <c r="D34" s="3">
        <v>488898.36600000004</v>
      </c>
      <c r="E34" s="3">
        <v>73392.066000000021</v>
      </c>
      <c r="F34" s="1">
        <f t="shared" si="0"/>
        <v>415506.30000000005</v>
      </c>
      <c r="G34" s="4">
        <f t="shared" si="1"/>
        <v>1.1672257570207382E-3</v>
      </c>
      <c r="H34" s="29"/>
      <c r="I34" s="29"/>
    </row>
    <row r="35" spans="1:9" x14ac:dyDescent="0.25">
      <c r="A35" s="31">
        <v>44531.833332175927</v>
      </c>
      <c r="B35" s="45">
        <v>1.0416666666666701</v>
      </c>
      <c r="C35" s="45">
        <v>1.0833333333333299</v>
      </c>
      <c r="D35" s="3">
        <v>467905.19200000004</v>
      </c>
      <c r="E35" s="3">
        <v>68086.45199999999</v>
      </c>
      <c r="F35" s="1">
        <f t="shared" si="0"/>
        <v>399818.74000000005</v>
      </c>
      <c r="G35" s="4">
        <f t="shared" si="1"/>
        <v>1.1231568124660872E-3</v>
      </c>
      <c r="H35" s="29"/>
      <c r="I35" s="29"/>
    </row>
    <row r="36" spans="1:9" x14ac:dyDescent="0.25">
      <c r="A36" s="31">
        <v>44531.874998784719</v>
      </c>
      <c r="B36" s="45">
        <v>1.0833333333333299</v>
      </c>
      <c r="C36" s="45">
        <v>1.125</v>
      </c>
      <c r="D36" s="3">
        <v>443821.174</v>
      </c>
      <c r="E36" s="3">
        <v>70506.813999999998</v>
      </c>
      <c r="F36" s="1">
        <f t="shared" si="0"/>
        <v>373314.36</v>
      </c>
      <c r="G36" s="4">
        <f t="shared" si="1"/>
        <v>1.048701635709765E-3</v>
      </c>
      <c r="H36" s="29"/>
      <c r="I36" s="29"/>
    </row>
    <row r="37" spans="1:9" x14ac:dyDescent="0.25">
      <c r="A37" s="31">
        <v>44531.916665393517</v>
      </c>
      <c r="B37" s="45">
        <v>1.125</v>
      </c>
      <c r="C37" s="45">
        <v>1.1666666666666701</v>
      </c>
      <c r="D37" s="3">
        <v>450055.50800000009</v>
      </c>
      <c r="E37" s="3">
        <v>69493.278000000006</v>
      </c>
      <c r="F37" s="1">
        <f t="shared" si="0"/>
        <v>380562.2300000001</v>
      </c>
      <c r="G37" s="4">
        <f t="shared" si="1"/>
        <v>1.0690620984693863E-3</v>
      </c>
      <c r="H37" s="29"/>
      <c r="I37" s="29"/>
    </row>
    <row r="38" spans="1:9" x14ac:dyDescent="0.25">
      <c r="A38" s="31">
        <v>44531.958332002316</v>
      </c>
      <c r="B38" s="45">
        <v>1.1666666666666701</v>
      </c>
      <c r="C38" s="45">
        <v>1.2083333333333299</v>
      </c>
      <c r="D38" s="3">
        <v>451689.04399999994</v>
      </c>
      <c r="E38" s="3">
        <v>70697.094000000012</v>
      </c>
      <c r="F38" s="1">
        <f t="shared" si="0"/>
        <v>380991.94999999995</v>
      </c>
      <c r="G38" s="4">
        <f t="shared" si="1"/>
        <v>1.0702692528550281E-3</v>
      </c>
      <c r="H38" s="29"/>
      <c r="I38" s="29"/>
    </row>
    <row r="39" spans="1:9" x14ac:dyDescent="0.25">
      <c r="A39" s="31">
        <v>44531.999998611114</v>
      </c>
      <c r="B39" s="45">
        <v>1.2083333333333299</v>
      </c>
      <c r="C39" s="45">
        <v>1.25</v>
      </c>
      <c r="D39" s="3">
        <v>460665.67800000001</v>
      </c>
      <c r="E39" s="3">
        <v>73968.707999999984</v>
      </c>
      <c r="F39" s="1">
        <f t="shared" si="0"/>
        <v>386696.97000000003</v>
      </c>
      <c r="G39" s="4">
        <f t="shared" si="1"/>
        <v>1.0862955953877852E-3</v>
      </c>
      <c r="H39" s="29"/>
      <c r="I39" s="29"/>
    </row>
    <row r="40" spans="1:9" x14ac:dyDescent="0.25">
      <c r="A40" s="31">
        <v>44532.041665219906</v>
      </c>
      <c r="B40" s="45">
        <v>1.25</v>
      </c>
      <c r="C40" s="45">
        <v>1.2916666666666701</v>
      </c>
      <c r="D40" s="3">
        <v>496526.26000000007</v>
      </c>
      <c r="E40" s="3">
        <v>80935.97</v>
      </c>
      <c r="F40" s="1">
        <f t="shared" si="0"/>
        <v>415590.29000000004</v>
      </c>
      <c r="G40" s="4">
        <f t="shared" si="1"/>
        <v>1.1674616987894482E-3</v>
      </c>
      <c r="H40" s="29"/>
      <c r="I40" s="29"/>
    </row>
    <row r="41" spans="1:9" x14ac:dyDescent="0.25">
      <c r="A41" s="31">
        <v>44532.083331828704</v>
      </c>
      <c r="B41" s="45">
        <v>1.2916666666666701</v>
      </c>
      <c r="C41" s="45">
        <v>1.3333333333333299</v>
      </c>
      <c r="D41" s="3">
        <v>540052.00199999986</v>
      </c>
      <c r="E41" s="3">
        <v>87791.29200000003</v>
      </c>
      <c r="F41" s="1">
        <f t="shared" si="0"/>
        <v>452260.70999999985</v>
      </c>
      <c r="G41" s="4">
        <f t="shared" si="1"/>
        <v>1.2704749593459505E-3</v>
      </c>
      <c r="H41" s="29"/>
      <c r="I41" s="29"/>
    </row>
    <row r="42" spans="1:9" x14ac:dyDescent="0.25">
      <c r="A42" s="31">
        <v>44532.124998437503</v>
      </c>
      <c r="B42" s="45">
        <v>1.3333333333333299</v>
      </c>
      <c r="C42" s="45">
        <v>1.375</v>
      </c>
      <c r="D42" s="3">
        <v>578465.67599999998</v>
      </c>
      <c r="E42" s="3">
        <v>95755.915999999997</v>
      </c>
      <c r="F42" s="1">
        <f t="shared" si="0"/>
        <v>482709.76000000001</v>
      </c>
      <c r="G42" s="4">
        <f t="shared" si="1"/>
        <v>1.3560113650197335E-3</v>
      </c>
      <c r="H42" s="29"/>
      <c r="I42" s="29"/>
    </row>
    <row r="43" spans="1:9" x14ac:dyDescent="0.25">
      <c r="A43" s="31">
        <v>44532.166665046294</v>
      </c>
      <c r="B43" s="45">
        <v>1.375</v>
      </c>
      <c r="C43" s="45">
        <v>1.4166666666666701</v>
      </c>
      <c r="D43" s="3">
        <v>602672.77000000014</v>
      </c>
      <c r="E43" s="3">
        <v>98164.820000000022</v>
      </c>
      <c r="F43" s="1">
        <f t="shared" si="0"/>
        <v>504507.95000000013</v>
      </c>
      <c r="G43" s="4">
        <f t="shared" si="1"/>
        <v>1.4172460775245307E-3</v>
      </c>
      <c r="H43" s="29"/>
      <c r="I43" s="29"/>
    </row>
    <row r="44" spans="1:9" x14ac:dyDescent="0.25">
      <c r="A44" s="31">
        <v>44532.208331655092</v>
      </c>
      <c r="B44" s="45">
        <v>1.4166666666666701</v>
      </c>
      <c r="C44" s="45">
        <v>1.4583333333333299</v>
      </c>
      <c r="D44" s="3">
        <v>625759.08200000005</v>
      </c>
      <c r="E44" s="3">
        <v>98370.872000000003</v>
      </c>
      <c r="F44" s="1">
        <f t="shared" si="0"/>
        <v>527388.21000000008</v>
      </c>
      <c r="G44" s="4">
        <f t="shared" si="1"/>
        <v>1.4815205032055162E-3</v>
      </c>
      <c r="H44" s="29"/>
      <c r="I44" s="29"/>
    </row>
    <row r="45" spans="1:9" x14ac:dyDescent="0.25">
      <c r="A45" s="31">
        <v>44532.249998263891</v>
      </c>
      <c r="B45" s="45">
        <v>1.4583333333333299</v>
      </c>
      <c r="C45" s="45">
        <v>1.5</v>
      </c>
      <c r="D45" s="3">
        <v>625165.27399999998</v>
      </c>
      <c r="E45" s="3">
        <v>97349.274000000019</v>
      </c>
      <c r="F45" s="1">
        <f t="shared" si="0"/>
        <v>527816</v>
      </c>
      <c r="G45" s="4">
        <f t="shared" si="1"/>
        <v>1.4827222359026998E-3</v>
      </c>
      <c r="H45" s="29"/>
      <c r="I45" s="29"/>
    </row>
    <row r="46" spans="1:9" x14ac:dyDescent="0.25">
      <c r="A46" s="31">
        <v>44532.291664872682</v>
      </c>
      <c r="B46" s="45">
        <v>1.5</v>
      </c>
      <c r="C46" s="45">
        <v>1.5416666666666701</v>
      </c>
      <c r="D46" s="3">
        <v>613380.13400000008</v>
      </c>
      <c r="E46" s="3">
        <v>93595.213999999978</v>
      </c>
      <c r="F46" s="1">
        <f t="shared" si="0"/>
        <v>519784.9200000001</v>
      </c>
      <c r="G46" s="4">
        <f t="shared" si="1"/>
        <v>1.4601616070200715E-3</v>
      </c>
      <c r="H46" s="29"/>
      <c r="I46" s="29"/>
    </row>
    <row r="47" spans="1:9" x14ac:dyDescent="0.25">
      <c r="A47" s="31">
        <v>44532.333331481481</v>
      </c>
      <c r="B47" s="45">
        <v>1.5416666666666701</v>
      </c>
      <c r="C47" s="45">
        <v>1.5833333333333299</v>
      </c>
      <c r="D47" s="3">
        <v>599331.66399999999</v>
      </c>
      <c r="E47" s="3">
        <v>87754.154000000024</v>
      </c>
      <c r="F47" s="1">
        <f t="shared" si="0"/>
        <v>511577.50999999995</v>
      </c>
      <c r="G47" s="4">
        <f t="shared" si="1"/>
        <v>1.4371056380722367E-3</v>
      </c>
      <c r="H47" s="29"/>
      <c r="I47" s="29"/>
    </row>
    <row r="48" spans="1:9" x14ac:dyDescent="0.25">
      <c r="A48" s="31">
        <v>44532.374998090279</v>
      </c>
      <c r="B48" s="45">
        <v>1.5833333333333299</v>
      </c>
      <c r="C48" s="45">
        <v>1.625</v>
      </c>
      <c r="D48" s="3">
        <v>587897.99800000002</v>
      </c>
      <c r="E48" s="3">
        <v>92009.978000000017</v>
      </c>
      <c r="F48" s="1">
        <f t="shared" si="0"/>
        <v>495888.02</v>
      </c>
      <c r="G48" s="4">
        <f t="shared" si="1"/>
        <v>1.3930312718291274E-3</v>
      </c>
      <c r="H48" s="29"/>
      <c r="I48" s="29"/>
    </row>
    <row r="49" spans="1:9" x14ac:dyDescent="0.25">
      <c r="A49" s="31">
        <v>44532.416664699071</v>
      </c>
      <c r="B49" s="45">
        <v>1.625</v>
      </c>
      <c r="C49" s="45">
        <v>1.6666666666666701</v>
      </c>
      <c r="D49" s="3">
        <v>579524.39599999995</v>
      </c>
      <c r="E49" s="3">
        <v>95045.466000000015</v>
      </c>
      <c r="F49" s="1">
        <f t="shared" si="0"/>
        <v>484478.92999999993</v>
      </c>
      <c r="G49" s="4">
        <f t="shared" si="1"/>
        <v>1.3609812554703673E-3</v>
      </c>
      <c r="H49" s="29"/>
      <c r="I49" s="29"/>
    </row>
    <row r="50" spans="1:9" x14ac:dyDescent="0.25">
      <c r="A50" s="31">
        <v>44532.458331307869</v>
      </c>
      <c r="B50" s="45">
        <v>1.6666666666666701</v>
      </c>
      <c r="C50" s="45">
        <v>1.7083333333333299</v>
      </c>
      <c r="D50" s="3">
        <v>601000.68599999999</v>
      </c>
      <c r="E50" s="3">
        <v>99541.966000000015</v>
      </c>
      <c r="F50" s="1">
        <f t="shared" si="0"/>
        <v>501458.72</v>
      </c>
      <c r="G50" s="4">
        <f t="shared" si="1"/>
        <v>1.4086802873185084E-3</v>
      </c>
      <c r="H50" s="29"/>
      <c r="I50" s="29"/>
    </row>
    <row r="51" spans="1:9" s="29" customFormat="1" x14ac:dyDescent="0.25">
      <c r="A51" s="55">
        <v>44532.499997916668</v>
      </c>
      <c r="B51" s="56">
        <v>1.7083333333333299</v>
      </c>
      <c r="C51" s="56">
        <v>1.75</v>
      </c>
      <c r="D51" s="57">
        <v>648709.23</v>
      </c>
      <c r="E51" s="57">
        <v>107951.48999999999</v>
      </c>
      <c r="F51" s="58">
        <f t="shared" si="0"/>
        <v>540757.74</v>
      </c>
      <c r="G51" s="59">
        <f t="shared" si="1"/>
        <v>1.5190777190052798E-3</v>
      </c>
    </row>
    <row r="52" spans="1:9" s="29" customFormat="1" x14ac:dyDescent="0.25">
      <c r="A52" s="55">
        <v>44532.541664525466</v>
      </c>
      <c r="B52" s="56">
        <v>1.75</v>
      </c>
      <c r="C52" s="56">
        <v>1.7916666666666701</v>
      </c>
      <c r="D52" s="57">
        <v>652168.37400000019</v>
      </c>
      <c r="E52" s="57">
        <v>106417.57399999998</v>
      </c>
      <c r="F52" s="58">
        <f t="shared" si="0"/>
        <v>545750.80000000016</v>
      </c>
      <c r="G52" s="59">
        <f t="shared" si="1"/>
        <v>1.5331040484215851E-3</v>
      </c>
    </row>
    <row r="53" spans="1:9" s="29" customFormat="1" x14ac:dyDescent="0.25">
      <c r="A53" s="55">
        <v>44532.583331134258</v>
      </c>
      <c r="B53" s="56">
        <v>1.7916666666666701</v>
      </c>
      <c r="C53" s="56">
        <v>1.8333333333333299</v>
      </c>
      <c r="D53" s="57">
        <v>641052.0959999999</v>
      </c>
      <c r="E53" s="57">
        <v>100087.226</v>
      </c>
      <c r="F53" s="58">
        <f t="shared" si="0"/>
        <v>540964.86999999988</v>
      </c>
      <c r="G53" s="59">
        <f t="shared" si="1"/>
        <v>1.5196595813526173E-3</v>
      </c>
    </row>
    <row r="54" spans="1:9" s="29" customFormat="1" x14ac:dyDescent="0.25">
      <c r="A54" s="55">
        <v>44532.624997743056</v>
      </c>
      <c r="B54" s="56">
        <v>1.8333333333333299</v>
      </c>
      <c r="C54" s="56">
        <v>1.875</v>
      </c>
      <c r="D54" s="57">
        <v>625205.7919999999</v>
      </c>
      <c r="E54" s="57">
        <v>100795.93199999999</v>
      </c>
      <c r="F54" s="58">
        <f t="shared" si="0"/>
        <v>524409.85999999987</v>
      </c>
      <c r="G54" s="59">
        <f t="shared" si="1"/>
        <v>1.4731538266149976E-3</v>
      </c>
    </row>
    <row r="55" spans="1:9" s="29" customFormat="1" x14ac:dyDescent="0.25">
      <c r="A55" s="55">
        <v>44532.666664351855</v>
      </c>
      <c r="B55" s="56">
        <v>1.875</v>
      </c>
      <c r="C55" s="56">
        <v>1.9166666666666701</v>
      </c>
      <c r="D55" s="57">
        <v>611744.28199999989</v>
      </c>
      <c r="E55" s="57">
        <v>97630.131999999998</v>
      </c>
      <c r="F55" s="58">
        <f t="shared" si="0"/>
        <v>514114.14999999991</v>
      </c>
      <c r="G55" s="59">
        <f t="shared" si="1"/>
        <v>1.4442314783887108E-3</v>
      </c>
    </row>
    <row r="56" spans="1:9" s="29" customFormat="1" x14ac:dyDescent="0.25">
      <c r="A56" s="55">
        <v>44532.708330960646</v>
      </c>
      <c r="B56" s="56">
        <v>1.9166666666666701</v>
      </c>
      <c r="C56" s="56">
        <v>1.9583333333333299</v>
      </c>
      <c r="D56" s="57">
        <v>596674.18400000001</v>
      </c>
      <c r="E56" s="57">
        <v>90859.65399999998</v>
      </c>
      <c r="F56" s="58">
        <f t="shared" si="0"/>
        <v>505814.53</v>
      </c>
      <c r="G56" s="59">
        <f t="shared" si="1"/>
        <v>1.4209164763358314E-3</v>
      </c>
    </row>
    <row r="57" spans="1:9" x14ac:dyDescent="0.25">
      <c r="A57" s="31">
        <v>44532.749997569445</v>
      </c>
      <c r="B57" s="45">
        <v>1.9583333333333299</v>
      </c>
      <c r="C57" s="45">
        <v>2</v>
      </c>
      <c r="D57" s="3">
        <v>553836.03800000018</v>
      </c>
      <c r="E57" s="3">
        <v>80799.438000000009</v>
      </c>
      <c r="F57" s="1">
        <f t="shared" si="0"/>
        <v>473036.60000000015</v>
      </c>
      <c r="G57" s="4">
        <f t="shared" si="1"/>
        <v>1.3288378624668658E-3</v>
      </c>
      <c r="H57" s="29"/>
      <c r="I57" s="29"/>
    </row>
    <row r="58" spans="1:9" x14ac:dyDescent="0.25">
      <c r="A58" s="31">
        <v>44532.791664178243</v>
      </c>
      <c r="B58" s="45">
        <v>2</v>
      </c>
      <c r="C58" s="45">
        <v>2.0416666666666701</v>
      </c>
      <c r="D58" s="3">
        <v>500370.79800000001</v>
      </c>
      <c r="E58" s="3">
        <v>74212.817999999999</v>
      </c>
      <c r="F58" s="1">
        <f t="shared" si="0"/>
        <v>426157.98</v>
      </c>
      <c r="G58" s="4">
        <f t="shared" si="1"/>
        <v>1.1971480837136008E-3</v>
      </c>
      <c r="H58" s="29"/>
      <c r="I58" s="29"/>
    </row>
    <row r="59" spans="1:9" x14ac:dyDescent="0.25">
      <c r="A59" s="31">
        <v>44532.833330787034</v>
      </c>
      <c r="B59" s="45">
        <v>2.0416666666666701</v>
      </c>
      <c r="C59" s="45">
        <v>2.0833333333333299</v>
      </c>
      <c r="D59" s="3">
        <v>478939.91799999983</v>
      </c>
      <c r="E59" s="3">
        <v>69404.137999999992</v>
      </c>
      <c r="F59" s="1">
        <f t="shared" si="0"/>
        <v>409535.77999999985</v>
      </c>
      <c r="G59" s="4">
        <f t="shared" si="1"/>
        <v>1.1504535811793426E-3</v>
      </c>
      <c r="H59" s="29"/>
      <c r="I59" s="29"/>
    </row>
    <row r="60" spans="1:9" x14ac:dyDescent="0.25">
      <c r="A60" s="31">
        <v>44532.874997395833</v>
      </c>
      <c r="B60" s="45">
        <v>2.0833333333333299</v>
      </c>
      <c r="C60" s="45">
        <v>2.125</v>
      </c>
      <c r="D60" s="3">
        <v>470923.24000000011</v>
      </c>
      <c r="E60" s="3">
        <v>72644.649999999994</v>
      </c>
      <c r="F60" s="1">
        <f t="shared" si="0"/>
        <v>398278.59000000008</v>
      </c>
      <c r="G60" s="4">
        <f t="shared" si="1"/>
        <v>1.1188302769847348E-3</v>
      </c>
      <c r="H60" s="29"/>
      <c r="I60" s="29"/>
    </row>
    <row r="61" spans="1:9" x14ac:dyDescent="0.25">
      <c r="A61" s="31">
        <v>44532.916664004631</v>
      </c>
      <c r="B61" s="45">
        <v>2.125</v>
      </c>
      <c r="C61" s="45">
        <v>2.1666666666666701</v>
      </c>
      <c r="D61" s="3">
        <v>453276.08999999997</v>
      </c>
      <c r="E61" s="3">
        <v>72056.62</v>
      </c>
      <c r="F61" s="1">
        <f t="shared" si="0"/>
        <v>381219.47</v>
      </c>
      <c r="G61" s="4">
        <f t="shared" si="1"/>
        <v>1.0709083940768035E-3</v>
      </c>
      <c r="H61" s="29"/>
      <c r="I61" s="29"/>
    </row>
    <row r="62" spans="1:9" x14ac:dyDescent="0.25">
      <c r="A62" s="31">
        <v>44532.958330613423</v>
      </c>
      <c r="B62" s="45">
        <v>2.1666666666666701</v>
      </c>
      <c r="C62" s="45">
        <v>2.2083333333333299</v>
      </c>
      <c r="D62" s="3">
        <v>438391.35000000015</v>
      </c>
      <c r="E62" s="3">
        <v>72562.689999999988</v>
      </c>
      <c r="F62" s="1">
        <f t="shared" si="0"/>
        <v>365828.66000000015</v>
      </c>
      <c r="G62" s="4">
        <f t="shared" si="1"/>
        <v>1.027673069237175E-3</v>
      </c>
      <c r="H62" s="29"/>
      <c r="I62" s="29"/>
    </row>
    <row r="63" spans="1:9" x14ac:dyDescent="0.25">
      <c r="A63" s="31">
        <v>44532.999997222221</v>
      </c>
      <c r="B63" s="45">
        <v>2.2083333333333299</v>
      </c>
      <c r="C63" s="45">
        <v>2.25</v>
      </c>
      <c r="D63" s="5">
        <v>446579.46599999996</v>
      </c>
      <c r="E63" s="5">
        <v>77368.59199999999</v>
      </c>
      <c r="F63" s="1">
        <f t="shared" si="0"/>
        <v>369210.87399999995</v>
      </c>
      <c r="G63" s="4">
        <f t="shared" si="1"/>
        <v>1.0371742664429836E-3</v>
      </c>
      <c r="H63" s="29"/>
      <c r="I63" s="29"/>
    </row>
    <row r="64" spans="1:9" x14ac:dyDescent="0.25">
      <c r="A64" s="31">
        <v>44533.04166383102</v>
      </c>
      <c r="B64" s="45">
        <v>2.25</v>
      </c>
      <c r="C64" s="45">
        <v>2.2916666666666701</v>
      </c>
      <c r="D64" s="5">
        <v>459335.50399999996</v>
      </c>
      <c r="E64" s="5">
        <v>88670.254000000015</v>
      </c>
      <c r="F64" s="1">
        <f t="shared" si="0"/>
        <v>370665.24999999994</v>
      </c>
      <c r="G64" s="4">
        <f t="shared" si="1"/>
        <v>1.0412598486052584E-3</v>
      </c>
      <c r="H64" s="29"/>
      <c r="I64" s="29"/>
    </row>
    <row r="65" spans="1:9" x14ac:dyDescent="0.25">
      <c r="A65" s="31">
        <v>44533.083330439818</v>
      </c>
      <c r="B65" s="45">
        <v>2.2916666666666701</v>
      </c>
      <c r="C65" s="45">
        <v>2.3333333333333299</v>
      </c>
      <c r="D65" s="5">
        <v>487831.23799999984</v>
      </c>
      <c r="E65" s="5">
        <v>94823.422000000006</v>
      </c>
      <c r="F65" s="1">
        <f t="shared" si="0"/>
        <v>393007.81599999982</v>
      </c>
      <c r="G65" s="4">
        <f t="shared" si="1"/>
        <v>1.1040238031184287E-3</v>
      </c>
      <c r="H65" s="29"/>
      <c r="I65" s="29"/>
    </row>
    <row r="66" spans="1:9" x14ac:dyDescent="0.25">
      <c r="A66" s="31">
        <v>44533.12499704861</v>
      </c>
      <c r="B66" s="45">
        <v>2.3333333333333299</v>
      </c>
      <c r="C66" s="45">
        <v>2.375</v>
      </c>
      <c r="D66" s="5">
        <v>525707.02800000005</v>
      </c>
      <c r="E66" s="5">
        <v>100926.26800000001</v>
      </c>
      <c r="F66" s="1">
        <f t="shared" si="0"/>
        <v>424780.76</v>
      </c>
      <c r="G66" s="4">
        <f t="shared" si="1"/>
        <v>1.193279245486397E-3</v>
      </c>
      <c r="H66" s="29"/>
      <c r="I66" s="29"/>
    </row>
    <row r="67" spans="1:9" x14ac:dyDescent="0.25">
      <c r="A67" s="31">
        <v>44533.166663657408</v>
      </c>
      <c r="B67" s="45">
        <v>2.375</v>
      </c>
      <c r="C67" s="45">
        <v>2.4166666666666701</v>
      </c>
      <c r="D67" s="5">
        <v>561359.83599999989</v>
      </c>
      <c r="E67" s="5">
        <v>103517.19400000002</v>
      </c>
      <c r="F67" s="1">
        <f t="shared" si="0"/>
        <v>457842.64199999988</v>
      </c>
      <c r="G67" s="4">
        <f t="shared" si="1"/>
        <v>1.2861555273766599E-3</v>
      </c>
      <c r="H67" s="29"/>
      <c r="I67" s="29"/>
    </row>
    <row r="68" spans="1:9" x14ac:dyDescent="0.25">
      <c r="A68" s="31">
        <v>44533.208330266207</v>
      </c>
      <c r="B68" s="45">
        <v>2.4166666666666701</v>
      </c>
      <c r="C68" s="45">
        <v>2.4583333333333299</v>
      </c>
      <c r="D68" s="5">
        <v>582695.81400000001</v>
      </c>
      <c r="E68" s="5">
        <v>101481.228</v>
      </c>
      <c r="F68" s="1">
        <f t="shared" si="0"/>
        <v>481214.58600000001</v>
      </c>
      <c r="G68" s="4">
        <f t="shared" si="1"/>
        <v>1.3518111745436138E-3</v>
      </c>
      <c r="H68" s="29"/>
      <c r="I68" s="29"/>
    </row>
    <row r="69" spans="1:9" x14ac:dyDescent="0.25">
      <c r="A69" s="31">
        <v>44533.249996874998</v>
      </c>
      <c r="B69" s="45">
        <v>2.4583333333333299</v>
      </c>
      <c r="C69" s="45">
        <v>2.5</v>
      </c>
      <c r="D69" s="5">
        <v>584196.20199999993</v>
      </c>
      <c r="E69" s="5">
        <v>100403.818</v>
      </c>
      <c r="F69" s="1">
        <f t="shared" si="0"/>
        <v>483792.38399999996</v>
      </c>
      <c r="G69" s="4">
        <f t="shared" si="1"/>
        <v>1.3590526344733342E-3</v>
      </c>
      <c r="H69" s="29"/>
      <c r="I69" s="29"/>
    </row>
    <row r="70" spans="1:9" x14ac:dyDescent="0.25">
      <c r="A70" s="31">
        <v>44533.291663483797</v>
      </c>
      <c r="B70" s="45">
        <v>2.5</v>
      </c>
      <c r="C70" s="45">
        <v>2.5416666666666701</v>
      </c>
      <c r="D70" s="5">
        <v>571792.27399999998</v>
      </c>
      <c r="E70" s="5">
        <v>96140.632000000027</v>
      </c>
      <c r="F70" s="1">
        <f t="shared" si="0"/>
        <v>475651.64199999993</v>
      </c>
      <c r="G70" s="4">
        <f t="shared" si="1"/>
        <v>1.3361839469380056E-3</v>
      </c>
      <c r="H70" s="29"/>
      <c r="I70" s="29"/>
    </row>
    <row r="71" spans="1:9" x14ac:dyDescent="0.25">
      <c r="A71" s="31">
        <v>44533.333330092595</v>
      </c>
      <c r="B71" s="45">
        <v>2.5416666666666701</v>
      </c>
      <c r="C71" s="45">
        <v>2.5833333333333299</v>
      </c>
      <c r="D71" s="5">
        <v>562730.02399999998</v>
      </c>
      <c r="E71" s="5">
        <v>93050.851999999999</v>
      </c>
      <c r="F71" s="1">
        <f t="shared" si="0"/>
        <v>469679.17199999996</v>
      </c>
      <c r="G71" s="4">
        <f t="shared" si="1"/>
        <v>1.3194062932248523E-3</v>
      </c>
      <c r="H71" s="29"/>
      <c r="I71" s="29"/>
    </row>
    <row r="72" spans="1:9" x14ac:dyDescent="0.25">
      <c r="A72" s="31">
        <v>44533.374996701386</v>
      </c>
      <c r="B72" s="45">
        <v>2.5833333333333299</v>
      </c>
      <c r="C72" s="45">
        <v>2.625</v>
      </c>
      <c r="D72" s="5">
        <v>567540.9040000001</v>
      </c>
      <c r="E72" s="5">
        <v>99005.066000000021</v>
      </c>
      <c r="F72" s="1">
        <f t="shared" si="0"/>
        <v>468535.83800000011</v>
      </c>
      <c r="G72" s="4">
        <f t="shared" si="1"/>
        <v>1.3161944793638413E-3</v>
      </c>
      <c r="H72" s="29"/>
      <c r="I72" s="29"/>
    </row>
    <row r="73" spans="1:9" x14ac:dyDescent="0.25">
      <c r="A73" s="31">
        <v>44533.416663310185</v>
      </c>
      <c r="B73" s="45">
        <v>2.625</v>
      </c>
      <c r="C73" s="45">
        <v>2.6666666666666701</v>
      </c>
      <c r="D73" s="5">
        <v>583986.55000000005</v>
      </c>
      <c r="E73" s="5">
        <v>100393.114</v>
      </c>
      <c r="F73" s="1">
        <f t="shared" si="0"/>
        <v>483593.43600000005</v>
      </c>
      <c r="G73" s="4">
        <f t="shared" si="1"/>
        <v>1.3584937567140618E-3</v>
      </c>
      <c r="H73" s="29"/>
      <c r="I73" s="29"/>
    </row>
    <row r="74" spans="1:9" x14ac:dyDescent="0.25">
      <c r="A74" s="31">
        <v>44533.458329918984</v>
      </c>
      <c r="B74" s="45">
        <v>2.6666666666666701</v>
      </c>
      <c r="C74" s="45">
        <v>2.7083333333333299</v>
      </c>
      <c r="D74" s="5">
        <v>606046.19200000004</v>
      </c>
      <c r="E74" s="5">
        <v>101117.53999999996</v>
      </c>
      <c r="F74" s="1">
        <f t="shared" si="0"/>
        <v>504928.65200000006</v>
      </c>
      <c r="G74" s="4">
        <f t="shared" si="1"/>
        <v>1.4184278988601639E-3</v>
      </c>
      <c r="H74" s="29"/>
      <c r="I74" s="29"/>
    </row>
    <row r="75" spans="1:9" s="29" customFormat="1" x14ac:dyDescent="0.25">
      <c r="A75" s="55">
        <v>44533.499996527775</v>
      </c>
      <c r="B75" s="56">
        <v>2.7083333333333299</v>
      </c>
      <c r="C75" s="56">
        <v>2.75</v>
      </c>
      <c r="D75" s="60">
        <v>638531.18400000001</v>
      </c>
      <c r="E75" s="60">
        <v>106197.94599999997</v>
      </c>
      <c r="F75" s="58">
        <f t="shared" si="0"/>
        <v>532333.23800000001</v>
      </c>
      <c r="G75" s="59">
        <f t="shared" si="1"/>
        <v>1.4954119028083347E-3</v>
      </c>
    </row>
    <row r="76" spans="1:9" s="29" customFormat="1" x14ac:dyDescent="0.25">
      <c r="A76" s="55">
        <v>44533.541663136573</v>
      </c>
      <c r="B76" s="56">
        <v>2.75</v>
      </c>
      <c r="C76" s="56">
        <v>2.7916666666666701</v>
      </c>
      <c r="D76" s="60">
        <v>632136.61999999988</v>
      </c>
      <c r="E76" s="60">
        <v>103619.84399999998</v>
      </c>
      <c r="F76" s="58">
        <f t="shared" si="0"/>
        <v>528516.77599999984</v>
      </c>
      <c r="G76" s="59">
        <f t="shared" si="1"/>
        <v>1.4846908313177435E-3</v>
      </c>
    </row>
    <row r="77" spans="1:9" s="29" customFormat="1" x14ac:dyDescent="0.25">
      <c r="A77" s="55">
        <v>44533.583329745372</v>
      </c>
      <c r="B77" s="56">
        <v>2.7916666666666701</v>
      </c>
      <c r="C77" s="56">
        <v>2.8333333333333299</v>
      </c>
      <c r="D77" s="60">
        <v>616272.21799999988</v>
      </c>
      <c r="E77" s="60">
        <v>96969.360000000015</v>
      </c>
      <c r="F77" s="58">
        <f t="shared" si="0"/>
        <v>519302.85799999989</v>
      </c>
      <c r="G77" s="59">
        <f t="shared" si="1"/>
        <v>1.4588074153197743E-3</v>
      </c>
    </row>
    <row r="78" spans="1:9" s="29" customFormat="1" x14ac:dyDescent="0.25">
      <c r="A78" s="55">
        <v>44533.624996354163</v>
      </c>
      <c r="B78" s="56">
        <v>2.8333333333333299</v>
      </c>
      <c r="C78" s="56">
        <v>2.875</v>
      </c>
      <c r="D78" s="60">
        <v>594929.36400000006</v>
      </c>
      <c r="E78" s="60">
        <v>97137.69</v>
      </c>
      <c r="F78" s="58">
        <f t="shared" si="0"/>
        <v>497791.67400000006</v>
      </c>
      <c r="G78" s="59">
        <f t="shared" si="1"/>
        <v>1.3983789500261984E-3</v>
      </c>
    </row>
    <row r="79" spans="1:9" s="29" customFormat="1" x14ac:dyDescent="0.25">
      <c r="A79" s="55">
        <v>44533.666662962962</v>
      </c>
      <c r="B79" s="56">
        <v>2.875</v>
      </c>
      <c r="C79" s="56">
        <v>2.9166666666666701</v>
      </c>
      <c r="D79" s="60">
        <v>577288.46600000013</v>
      </c>
      <c r="E79" s="60">
        <v>93659.013999999996</v>
      </c>
      <c r="F79" s="58">
        <f t="shared" si="0"/>
        <v>483629.45200000016</v>
      </c>
      <c r="G79" s="59">
        <f t="shared" si="1"/>
        <v>1.3585949316008564E-3</v>
      </c>
    </row>
    <row r="80" spans="1:9" s="29" customFormat="1" x14ac:dyDescent="0.25">
      <c r="A80" s="55">
        <v>44533.70832957176</v>
      </c>
      <c r="B80" s="56">
        <v>2.9166666666666701</v>
      </c>
      <c r="C80" s="56">
        <v>2.9583333333333299</v>
      </c>
      <c r="D80" s="60">
        <v>558316.32000000007</v>
      </c>
      <c r="E80" s="60">
        <v>88880.17</v>
      </c>
      <c r="F80" s="58">
        <f t="shared" ref="F80:F143" si="2">D80-E80</f>
        <v>469436.15000000008</v>
      </c>
      <c r="G80" s="59">
        <f t="shared" ref="G80:G143" si="3">F80/$F$759</f>
        <v>1.3187236043271807E-3</v>
      </c>
    </row>
    <row r="81" spans="1:9" x14ac:dyDescent="0.25">
      <c r="A81" s="31">
        <v>44533.749996180559</v>
      </c>
      <c r="B81" s="45">
        <v>2.9583333333333299</v>
      </c>
      <c r="C81" s="45">
        <v>3</v>
      </c>
      <c r="D81" s="5">
        <v>537290.946</v>
      </c>
      <c r="E81" s="5">
        <v>82796.788</v>
      </c>
      <c r="F81" s="1">
        <f t="shared" si="2"/>
        <v>454494.158</v>
      </c>
      <c r="G81" s="4">
        <f t="shared" si="3"/>
        <v>1.2767490833064455E-3</v>
      </c>
      <c r="H81" s="29"/>
      <c r="I81" s="29"/>
    </row>
    <row r="82" spans="1:9" x14ac:dyDescent="0.25">
      <c r="A82" s="31">
        <v>44533.79166278935</v>
      </c>
      <c r="B82" s="45">
        <v>3</v>
      </c>
      <c r="C82" s="45">
        <v>3.0416666666666701</v>
      </c>
      <c r="D82" s="5">
        <v>503847.614</v>
      </c>
      <c r="E82" s="5">
        <v>75833.219999999987</v>
      </c>
      <c r="F82" s="1">
        <f t="shared" si="2"/>
        <v>428014.39400000003</v>
      </c>
      <c r="G82" s="4">
        <f t="shared" si="3"/>
        <v>1.2023630569558694E-3</v>
      </c>
      <c r="H82" s="29"/>
      <c r="I82" s="29"/>
    </row>
    <row r="83" spans="1:9" x14ac:dyDescent="0.25">
      <c r="A83" s="31">
        <v>44533.833329398149</v>
      </c>
      <c r="B83" s="45">
        <v>3.0416666666666701</v>
      </c>
      <c r="C83" s="45">
        <v>3.0833333333333299</v>
      </c>
      <c r="D83" s="5">
        <v>476105.158</v>
      </c>
      <c r="E83" s="5">
        <v>67414.532000000007</v>
      </c>
      <c r="F83" s="1">
        <f t="shared" si="2"/>
        <v>408690.62599999999</v>
      </c>
      <c r="G83" s="4">
        <f t="shared" si="3"/>
        <v>1.1480794041393099E-3</v>
      </c>
      <c r="H83" s="29"/>
      <c r="I83" s="29"/>
    </row>
    <row r="84" spans="1:9" x14ac:dyDescent="0.25">
      <c r="A84" s="31">
        <v>44533.874996006947</v>
      </c>
      <c r="B84" s="45">
        <v>3.0833333333333299</v>
      </c>
      <c r="C84" s="45">
        <v>3.125</v>
      </c>
      <c r="D84" s="5">
        <v>466519.53800000006</v>
      </c>
      <c r="E84" s="5">
        <v>70438.618000000002</v>
      </c>
      <c r="F84" s="1">
        <f t="shared" si="2"/>
        <v>396080.92000000004</v>
      </c>
      <c r="G84" s="4">
        <f t="shared" si="3"/>
        <v>1.1126566593297634E-3</v>
      </c>
      <c r="H84" s="29"/>
      <c r="I84" s="29"/>
    </row>
    <row r="85" spans="1:9" x14ac:dyDescent="0.25">
      <c r="A85" s="31">
        <v>44533.916662615738</v>
      </c>
      <c r="B85" s="45">
        <v>3.125</v>
      </c>
      <c r="C85" s="45">
        <v>3.1666666666666701</v>
      </c>
      <c r="D85" s="5">
        <v>455256.78</v>
      </c>
      <c r="E85" s="5">
        <v>70574.207999999984</v>
      </c>
      <c r="F85" s="1">
        <f t="shared" si="2"/>
        <v>384682.57200000004</v>
      </c>
      <c r="G85" s="4">
        <f t="shared" si="3"/>
        <v>1.0806368190214798E-3</v>
      </c>
      <c r="H85" s="29"/>
      <c r="I85" s="29"/>
    </row>
    <row r="86" spans="1:9" x14ac:dyDescent="0.25">
      <c r="A86" s="31">
        <v>44533.958329224537</v>
      </c>
      <c r="B86" s="45">
        <v>3.1666666666666701</v>
      </c>
      <c r="C86" s="45">
        <v>3.2083333333333299</v>
      </c>
      <c r="D86" s="5">
        <v>453038.81000000011</v>
      </c>
      <c r="E86" s="5">
        <v>69621.700000000012</v>
      </c>
      <c r="F86" s="1">
        <f t="shared" si="2"/>
        <v>383417.1100000001</v>
      </c>
      <c r="G86" s="4">
        <f t="shared" si="3"/>
        <v>1.077081927456825E-3</v>
      </c>
      <c r="H86" s="29"/>
      <c r="I86" s="29"/>
    </row>
    <row r="87" spans="1:9" x14ac:dyDescent="0.25">
      <c r="A87" s="31">
        <v>44533.999995833336</v>
      </c>
      <c r="B87" s="45">
        <v>3.2083333333333299</v>
      </c>
      <c r="C87" s="45">
        <v>3.25</v>
      </c>
      <c r="D87" s="5">
        <v>446579.46599999996</v>
      </c>
      <c r="E87" s="5">
        <v>71711.626000000004</v>
      </c>
      <c r="F87" s="1">
        <f t="shared" si="2"/>
        <v>374867.83999999997</v>
      </c>
      <c r="G87" s="4">
        <f t="shared" si="3"/>
        <v>1.0530656173606246E-3</v>
      </c>
      <c r="H87" s="29"/>
      <c r="I87" s="29"/>
    </row>
    <row r="88" spans="1:9" x14ac:dyDescent="0.25">
      <c r="A88" s="31">
        <v>44534.041662442127</v>
      </c>
      <c r="B88" s="45">
        <v>3.25</v>
      </c>
      <c r="C88" s="45">
        <v>3.2916666666666701</v>
      </c>
      <c r="D88" s="5">
        <v>459335.50399999996</v>
      </c>
      <c r="E88" s="5">
        <v>74785.334000000003</v>
      </c>
      <c r="F88" s="1">
        <f t="shared" si="2"/>
        <v>384550.16999999993</v>
      </c>
      <c r="G88" s="4">
        <f t="shared" si="3"/>
        <v>1.0802648799565818E-3</v>
      </c>
      <c r="H88" s="29"/>
      <c r="I88" s="29"/>
    </row>
    <row r="89" spans="1:9" x14ac:dyDescent="0.25">
      <c r="A89" s="31">
        <v>44534.083329050925</v>
      </c>
      <c r="B89" s="45">
        <v>3.2916666666666701</v>
      </c>
      <c r="C89" s="45">
        <v>3.3333333333333299</v>
      </c>
      <c r="D89" s="5">
        <v>487831.23799999984</v>
      </c>
      <c r="E89" s="5">
        <v>76439.917999999991</v>
      </c>
      <c r="F89" s="1">
        <f t="shared" si="2"/>
        <v>411391.31999999983</v>
      </c>
      <c r="G89" s="4">
        <f t="shared" si="3"/>
        <v>1.1556660992113972E-3</v>
      </c>
      <c r="H89" s="29"/>
      <c r="I89" s="29"/>
    </row>
    <row r="90" spans="1:9" x14ac:dyDescent="0.25">
      <c r="A90" s="31">
        <v>44534.124995659724</v>
      </c>
      <c r="B90" s="45">
        <v>3.3333333333333299</v>
      </c>
      <c r="C90" s="45">
        <v>3.375</v>
      </c>
      <c r="D90" s="5">
        <v>525707.02800000005</v>
      </c>
      <c r="E90" s="5">
        <v>83777.228000000003</v>
      </c>
      <c r="F90" s="1">
        <f t="shared" si="2"/>
        <v>441929.80000000005</v>
      </c>
      <c r="G90" s="4">
        <f t="shared" si="3"/>
        <v>1.2414537285115135E-3</v>
      </c>
      <c r="H90" s="29"/>
      <c r="I90" s="29"/>
    </row>
    <row r="91" spans="1:9" x14ac:dyDescent="0.25">
      <c r="A91" s="31">
        <v>44534.166662268515</v>
      </c>
      <c r="B91" s="45">
        <v>3.375</v>
      </c>
      <c r="C91" s="45">
        <v>3.4166666666666701</v>
      </c>
      <c r="D91" s="5">
        <v>561359.83599999989</v>
      </c>
      <c r="E91" s="5">
        <v>88825.546000000031</v>
      </c>
      <c r="F91" s="1">
        <f t="shared" si="2"/>
        <v>472534.28999999986</v>
      </c>
      <c r="G91" s="4">
        <f t="shared" si="3"/>
        <v>1.3274267907935615E-3</v>
      </c>
      <c r="H91" s="29"/>
      <c r="I91" s="29"/>
    </row>
    <row r="92" spans="1:9" x14ac:dyDescent="0.25">
      <c r="A92" s="31">
        <v>44534.208328877314</v>
      </c>
      <c r="B92" s="45">
        <v>3.4166666666666701</v>
      </c>
      <c r="C92" s="45">
        <v>3.4583333333333299</v>
      </c>
      <c r="D92" s="5">
        <v>582695.81400000001</v>
      </c>
      <c r="E92" s="5">
        <v>90621.883999999991</v>
      </c>
      <c r="F92" s="1">
        <f t="shared" si="2"/>
        <v>492073.93000000005</v>
      </c>
      <c r="G92" s="4">
        <f t="shared" si="3"/>
        <v>1.3823168636779269E-3</v>
      </c>
      <c r="H92" s="29"/>
      <c r="I92" s="29"/>
    </row>
    <row r="93" spans="1:9" x14ac:dyDescent="0.25">
      <c r="A93" s="31">
        <v>44534.249995486112</v>
      </c>
      <c r="B93" s="45">
        <v>3.4583333333333299</v>
      </c>
      <c r="C93" s="45">
        <v>3.5</v>
      </c>
      <c r="D93" s="5">
        <v>584196.20199999993</v>
      </c>
      <c r="E93" s="5">
        <v>91107.19200000001</v>
      </c>
      <c r="F93" s="1">
        <f t="shared" si="2"/>
        <v>493089.00999999989</v>
      </c>
      <c r="G93" s="4">
        <f t="shared" si="3"/>
        <v>1.385168390890478E-3</v>
      </c>
      <c r="H93" s="29"/>
      <c r="I93" s="29"/>
    </row>
    <row r="94" spans="1:9" x14ac:dyDescent="0.25">
      <c r="A94" s="31">
        <v>44534.291662094911</v>
      </c>
      <c r="B94" s="45">
        <v>3.5</v>
      </c>
      <c r="C94" s="45">
        <v>3.5416666666666701</v>
      </c>
      <c r="D94" s="5">
        <v>571792.27399999998</v>
      </c>
      <c r="E94" s="5">
        <v>89086.524000000005</v>
      </c>
      <c r="F94" s="1">
        <f t="shared" si="2"/>
        <v>482705.75</v>
      </c>
      <c r="G94" s="4">
        <f t="shared" si="3"/>
        <v>1.3560001002680662E-3</v>
      </c>
      <c r="H94" s="29"/>
      <c r="I94" s="29"/>
    </row>
    <row r="95" spans="1:9" x14ac:dyDescent="0.25">
      <c r="A95" s="31">
        <v>44534.333328703702</v>
      </c>
      <c r="B95" s="45">
        <v>3.5416666666666701</v>
      </c>
      <c r="C95" s="45">
        <v>3.5833333333333299</v>
      </c>
      <c r="D95" s="5">
        <v>562730.02399999998</v>
      </c>
      <c r="E95" s="5">
        <v>83878.053999999989</v>
      </c>
      <c r="F95" s="1">
        <f t="shared" si="2"/>
        <v>478851.97</v>
      </c>
      <c r="G95" s="4">
        <f t="shared" si="3"/>
        <v>1.3451741963578453E-3</v>
      </c>
      <c r="H95" s="29"/>
      <c r="I95" s="29"/>
    </row>
    <row r="96" spans="1:9" x14ac:dyDescent="0.25">
      <c r="A96" s="31">
        <v>44534.374995312501</v>
      </c>
      <c r="B96" s="45">
        <v>3.5833333333333299</v>
      </c>
      <c r="C96" s="45">
        <v>3.625</v>
      </c>
      <c r="D96" s="5">
        <v>567540.9040000001</v>
      </c>
      <c r="E96" s="5">
        <v>88457.164000000004</v>
      </c>
      <c r="F96" s="1">
        <f t="shared" si="2"/>
        <v>479083.74000000011</v>
      </c>
      <c r="G96" s="4">
        <f t="shared" si="3"/>
        <v>1.3458252765308893E-3</v>
      </c>
      <c r="H96" s="29"/>
      <c r="I96" s="29"/>
    </row>
    <row r="97" spans="1:9" x14ac:dyDescent="0.25">
      <c r="A97" s="31">
        <v>44534.416661921299</v>
      </c>
      <c r="B97" s="45">
        <v>3.625</v>
      </c>
      <c r="C97" s="45">
        <v>3.6666666666666701</v>
      </c>
      <c r="D97" s="5">
        <v>583986.55000000005</v>
      </c>
      <c r="E97" s="5">
        <v>88865.51</v>
      </c>
      <c r="F97" s="1">
        <f t="shared" si="2"/>
        <v>495121.04000000004</v>
      </c>
      <c r="G97" s="4">
        <f t="shared" si="3"/>
        <v>1.3908766984541395E-3</v>
      </c>
      <c r="H97" s="29"/>
      <c r="I97" s="29"/>
    </row>
    <row r="98" spans="1:9" x14ac:dyDescent="0.25">
      <c r="A98" s="31">
        <v>44534.458328530091</v>
      </c>
      <c r="B98" s="45">
        <v>3.6666666666666701</v>
      </c>
      <c r="C98" s="45">
        <v>3.7083333333333299</v>
      </c>
      <c r="D98" s="5">
        <v>606046.19200000004</v>
      </c>
      <c r="E98" s="5">
        <v>94219.371999999974</v>
      </c>
      <c r="F98" s="1">
        <f t="shared" si="2"/>
        <v>511826.82000000007</v>
      </c>
      <c r="G98" s="4">
        <f t="shared" si="3"/>
        <v>1.4378059909994558E-3</v>
      </c>
      <c r="H98" s="29"/>
      <c r="I98" s="29"/>
    </row>
    <row r="99" spans="1:9" s="29" customFormat="1" x14ac:dyDescent="0.25">
      <c r="A99" s="31">
        <v>44534.499995138889</v>
      </c>
      <c r="B99" s="47">
        <v>3.7083333333333299</v>
      </c>
      <c r="C99" s="47">
        <v>3.75</v>
      </c>
      <c r="D99" s="5">
        <v>638531.18400000001</v>
      </c>
      <c r="E99" s="5">
        <v>100832.58399999997</v>
      </c>
      <c r="F99" s="11">
        <f t="shared" si="2"/>
        <v>537698.60000000009</v>
      </c>
      <c r="G99" s="12">
        <f t="shared" si="3"/>
        <v>1.5104840899740658E-3</v>
      </c>
    </row>
    <row r="100" spans="1:9" s="29" customFormat="1" x14ac:dyDescent="0.25">
      <c r="A100" s="31">
        <v>44534.541661747688</v>
      </c>
      <c r="B100" s="47">
        <v>3.75</v>
      </c>
      <c r="C100" s="47">
        <v>3.7916666666666701</v>
      </c>
      <c r="D100" s="5">
        <v>632136.61999999988</v>
      </c>
      <c r="E100" s="5">
        <v>98695.630000000019</v>
      </c>
      <c r="F100" s="11">
        <f t="shared" si="2"/>
        <v>533440.98999999987</v>
      </c>
      <c r="G100" s="12">
        <f t="shared" si="3"/>
        <v>1.4985237609601632E-3</v>
      </c>
    </row>
    <row r="101" spans="1:9" s="29" customFormat="1" x14ac:dyDescent="0.25">
      <c r="A101" s="31">
        <v>44534.583328356479</v>
      </c>
      <c r="B101" s="47">
        <v>3.7916666666666701</v>
      </c>
      <c r="C101" s="47">
        <v>3.8333333333333299</v>
      </c>
      <c r="D101" s="5">
        <v>616272.21799999988</v>
      </c>
      <c r="E101" s="5">
        <v>93844.518000000011</v>
      </c>
      <c r="F101" s="11">
        <f t="shared" si="2"/>
        <v>522427.69999999984</v>
      </c>
      <c r="G101" s="12">
        <f t="shared" si="3"/>
        <v>1.4675856121101002E-3</v>
      </c>
    </row>
    <row r="102" spans="1:9" s="29" customFormat="1" x14ac:dyDescent="0.25">
      <c r="A102" s="31">
        <v>44534.624994965277</v>
      </c>
      <c r="B102" s="47">
        <v>3.8333333333333299</v>
      </c>
      <c r="C102" s="47">
        <v>3.875</v>
      </c>
      <c r="D102" s="5">
        <v>594929.36400000006</v>
      </c>
      <c r="E102" s="5">
        <v>96672.384000000005</v>
      </c>
      <c r="F102" s="11">
        <f t="shared" si="2"/>
        <v>498256.98000000004</v>
      </c>
      <c r="G102" s="12">
        <f t="shared" si="3"/>
        <v>1.399686071357683E-3</v>
      </c>
    </row>
    <row r="103" spans="1:9" s="29" customFormat="1" x14ac:dyDescent="0.25">
      <c r="A103" s="31">
        <v>44534.666661574076</v>
      </c>
      <c r="B103" s="47">
        <v>3.875</v>
      </c>
      <c r="C103" s="47">
        <v>3.9166666666666701</v>
      </c>
      <c r="D103" s="5">
        <v>577288.46600000013</v>
      </c>
      <c r="E103" s="5">
        <v>94693.736000000004</v>
      </c>
      <c r="F103" s="11">
        <f t="shared" si="2"/>
        <v>482594.7300000001</v>
      </c>
      <c r="G103" s="12">
        <f t="shared" si="3"/>
        <v>1.3556882267692905E-3</v>
      </c>
    </row>
    <row r="104" spans="1:9" s="29" customFormat="1" x14ac:dyDescent="0.25">
      <c r="A104" s="31">
        <v>44534.708328182867</v>
      </c>
      <c r="B104" s="47">
        <v>3.9166666666666701</v>
      </c>
      <c r="C104" s="47">
        <v>3.9583333333333299</v>
      </c>
      <c r="D104" s="5">
        <v>558316.32000000007</v>
      </c>
      <c r="E104" s="5">
        <v>89875.01999999999</v>
      </c>
      <c r="F104" s="11">
        <f t="shared" si="2"/>
        <v>468441.30000000005</v>
      </c>
      <c r="G104" s="12">
        <f t="shared" si="3"/>
        <v>1.3159289065226658E-3</v>
      </c>
    </row>
    <row r="105" spans="1:9" x14ac:dyDescent="0.25">
      <c r="A105" s="31">
        <v>44534.749994791666</v>
      </c>
      <c r="B105" s="45">
        <v>3.9583333333333299</v>
      </c>
      <c r="C105" s="45">
        <v>4</v>
      </c>
      <c r="D105" s="5">
        <v>537290.946</v>
      </c>
      <c r="E105" s="5">
        <v>83718.146000000008</v>
      </c>
      <c r="F105" s="1">
        <f t="shared" si="2"/>
        <v>453572.8</v>
      </c>
      <c r="G105" s="4">
        <f t="shared" si="3"/>
        <v>1.2741608366564259E-3</v>
      </c>
      <c r="H105" s="29"/>
      <c r="I105" s="29"/>
    </row>
    <row r="106" spans="1:9" x14ac:dyDescent="0.25">
      <c r="A106" s="31">
        <v>44534.791661400464</v>
      </c>
      <c r="B106" s="45">
        <v>4</v>
      </c>
      <c r="C106" s="45">
        <v>4.0416666666666696</v>
      </c>
      <c r="D106" s="5">
        <v>503847.614</v>
      </c>
      <c r="E106" s="5">
        <v>76242.373999999996</v>
      </c>
      <c r="F106" s="1">
        <f t="shared" si="2"/>
        <v>427605.24</v>
      </c>
      <c r="G106" s="4">
        <f t="shared" si="3"/>
        <v>1.2012136758577051E-3</v>
      </c>
      <c r="H106" s="29"/>
      <c r="I106" s="29"/>
    </row>
    <row r="107" spans="1:9" x14ac:dyDescent="0.25">
      <c r="A107" s="31">
        <v>44534.833328009256</v>
      </c>
      <c r="B107" s="45">
        <v>4.0416666666666696</v>
      </c>
      <c r="C107" s="45">
        <v>4.0833333333333304</v>
      </c>
      <c r="D107" s="5">
        <v>476105.158</v>
      </c>
      <c r="E107" s="5">
        <v>67469.777999999991</v>
      </c>
      <c r="F107" s="1">
        <f t="shared" si="2"/>
        <v>408635.38</v>
      </c>
      <c r="G107" s="4">
        <f t="shared" si="3"/>
        <v>1.1479242090094832E-3</v>
      </c>
      <c r="H107" s="29"/>
      <c r="I107" s="29"/>
    </row>
    <row r="108" spans="1:9" x14ac:dyDescent="0.25">
      <c r="A108" s="31">
        <v>44534.874994618054</v>
      </c>
      <c r="B108" s="45">
        <v>4.0833333333333304</v>
      </c>
      <c r="C108" s="45">
        <v>4.125</v>
      </c>
      <c r="D108" s="5">
        <v>466519.53800000006</v>
      </c>
      <c r="E108" s="5">
        <v>70758.328000000009</v>
      </c>
      <c r="F108" s="1">
        <f t="shared" si="2"/>
        <v>395761.21000000008</v>
      </c>
      <c r="G108" s="4">
        <f t="shared" si="3"/>
        <v>1.111758541186243E-3</v>
      </c>
      <c r="H108" s="29"/>
      <c r="I108" s="29"/>
    </row>
    <row r="109" spans="1:9" x14ac:dyDescent="0.25">
      <c r="A109" s="31">
        <v>44534.916661226853</v>
      </c>
      <c r="B109" s="45">
        <v>4.125</v>
      </c>
      <c r="C109" s="45">
        <v>4.1666666666666696</v>
      </c>
      <c r="D109" s="5">
        <v>455256.78</v>
      </c>
      <c r="E109" s="5">
        <v>70876.050000000017</v>
      </c>
      <c r="F109" s="1">
        <f t="shared" si="2"/>
        <v>384380.73</v>
      </c>
      <c r="G109" s="4">
        <f t="shared" si="3"/>
        <v>1.0797888950382557E-3</v>
      </c>
      <c r="H109" s="29"/>
      <c r="I109" s="29"/>
    </row>
    <row r="110" spans="1:9" x14ac:dyDescent="0.25">
      <c r="A110" s="31">
        <v>44534.958327835651</v>
      </c>
      <c r="B110" s="45">
        <v>4.1666666666666696</v>
      </c>
      <c r="C110" s="45">
        <v>4.2083333333333304</v>
      </c>
      <c r="D110" s="5">
        <v>453038.81000000011</v>
      </c>
      <c r="E110" s="5">
        <v>70981.739999999991</v>
      </c>
      <c r="F110" s="1">
        <f t="shared" si="2"/>
        <v>382057.07000000012</v>
      </c>
      <c r="G110" s="4">
        <f t="shared" si="3"/>
        <v>1.0732613506843946E-3</v>
      </c>
      <c r="H110" s="29"/>
      <c r="I110" s="29"/>
    </row>
    <row r="111" spans="1:9" x14ac:dyDescent="0.25">
      <c r="A111" s="31">
        <v>44535</v>
      </c>
      <c r="B111" s="45">
        <v>4.2083333333333304</v>
      </c>
      <c r="C111" s="45">
        <v>4.25</v>
      </c>
      <c r="D111" s="5">
        <v>450613.93800000002</v>
      </c>
      <c r="E111" s="5">
        <v>72304.517999999982</v>
      </c>
      <c r="F111" s="1">
        <f t="shared" si="2"/>
        <v>378309.42000000004</v>
      </c>
      <c r="G111" s="4">
        <f t="shared" si="3"/>
        <v>1.0627335834560785E-3</v>
      </c>
      <c r="H111" s="29"/>
      <c r="I111" s="29"/>
    </row>
    <row r="112" spans="1:9" x14ac:dyDescent="0.25">
      <c r="A112" s="31">
        <v>44535.041666666664</v>
      </c>
      <c r="B112" s="45">
        <v>4.25</v>
      </c>
      <c r="C112" s="45">
        <v>4.2916666666666696</v>
      </c>
      <c r="D112" s="5">
        <v>454839.10200000001</v>
      </c>
      <c r="E112" s="5">
        <v>74737.292000000016</v>
      </c>
      <c r="F112" s="1">
        <f t="shared" si="2"/>
        <v>380101.81</v>
      </c>
      <c r="G112" s="4">
        <f t="shared" si="3"/>
        <v>1.0677687027181122E-3</v>
      </c>
      <c r="H112" s="29"/>
      <c r="I112" s="29"/>
    </row>
    <row r="113" spans="1:9" x14ac:dyDescent="0.25">
      <c r="A113" s="31">
        <v>44535.08333321759</v>
      </c>
      <c r="B113" s="45">
        <v>4.2916666666666696</v>
      </c>
      <c r="C113" s="45">
        <v>4.3333333333333304</v>
      </c>
      <c r="D113" s="5">
        <v>473594.55199999991</v>
      </c>
      <c r="E113" s="5">
        <v>76011.991999999984</v>
      </c>
      <c r="F113" s="1">
        <f t="shared" si="2"/>
        <v>397582.55999999994</v>
      </c>
      <c r="G113" s="4">
        <f t="shared" si="3"/>
        <v>1.1168750138668005E-3</v>
      </c>
      <c r="H113" s="29"/>
      <c r="I113" s="29"/>
    </row>
    <row r="114" spans="1:9" x14ac:dyDescent="0.25">
      <c r="A114" s="31">
        <v>44535.124999826388</v>
      </c>
      <c r="B114" s="45">
        <v>4.3333333333333304</v>
      </c>
      <c r="C114" s="45">
        <v>4.375</v>
      </c>
      <c r="D114" s="5">
        <v>512390.66</v>
      </c>
      <c r="E114" s="5">
        <v>85263.029999999984</v>
      </c>
      <c r="F114" s="1">
        <f t="shared" si="2"/>
        <v>427127.63</v>
      </c>
      <c r="G114" s="4">
        <f t="shared" si="3"/>
        <v>1.1998719905600079E-3</v>
      </c>
      <c r="H114" s="29"/>
      <c r="I114" s="29"/>
    </row>
    <row r="115" spans="1:9" x14ac:dyDescent="0.25">
      <c r="A115" s="31">
        <v>44535.166666435187</v>
      </c>
      <c r="B115" s="45">
        <v>4.375</v>
      </c>
      <c r="C115" s="45">
        <v>4.4166666666666696</v>
      </c>
      <c r="D115" s="5">
        <v>552478.32799999998</v>
      </c>
      <c r="E115" s="5">
        <v>90752.058000000005</v>
      </c>
      <c r="F115" s="1">
        <f t="shared" si="2"/>
        <v>461726.26999999996</v>
      </c>
      <c r="G115" s="4">
        <f t="shared" si="3"/>
        <v>1.297065279243929E-3</v>
      </c>
      <c r="H115" s="29"/>
      <c r="I115" s="29"/>
    </row>
    <row r="116" spans="1:9" x14ac:dyDescent="0.25">
      <c r="A116" s="31">
        <v>44535.208333043978</v>
      </c>
      <c r="B116" s="45">
        <v>4.4166666666666696</v>
      </c>
      <c r="C116" s="45">
        <v>4.4583333333333304</v>
      </c>
      <c r="D116" s="5">
        <v>580348.1939999999</v>
      </c>
      <c r="E116" s="5">
        <v>93475.414000000033</v>
      </c>
      <c r="F116" s="1">
        <f t="shared" si="2"/>
        <v>486872.77999999985</v>
      </c>
      <c r="G116" s="4">
        <f t="shared" si="3"/>
        <v>1.3677059751158794E-3</v>
      </c>
      <c r="H116" s="29"/>
      <c r="I116" s="29"/>
    </row>
    <row r="117" spans="1:9" x14ac:dyDescent="0.25">
      <c r="A117" s="31">
        <v>44535.249999652777</v>
      </c>
      <c r="B117" s="45">
        <v>4.4583333333333304</v>
      </c>
      <c r="C117" s="45">
        <v>4.5</v>
      </c>
      <c r="D117" s="5">
        <v>596097.99599999993</v>
      </c>
      <c r="E117" s="5">
        <v>94280.725999999995</v>
      </c>
      <c r="F117" s="1">
        <f t="shared" si="2"/>
        <v>501817.2699999999</v>
      </c>
      <c r="G117" s="4">
        <f t="shared" si="3"/>
        <v>1.4096875134307952E-3</v>
      </c>
      <c r="H117" s="29"/>
      <c r="I117" s="29"/>
    </row>
    <row r="118" spans="1:9" x14ac:dyDescent="0.25">
      <c r="A118" s="31">
        <v>44535.291666261575</v>
      </c>
      <c r="B118" s="45">
        <v>4.5</v>
      </c>
      <c r="C118" s="45">
        <v>4.5416666666666696</v>
      </c>
      <c r="D118" s="5">
        <v>593808.82400000002</v>
      </c>
      <c r="E118" s="5">
        <v>91488.304000000033</v>
      </c>
      <c r="F118" s="1">
        <f t="shared" si="2"/>
        <v>502320.52</v>
      </c>
      <c r="G118" s="4">
        <f t="shared" si="3"/>
        <v>1.411101225719203E-3</v>
      </c>
      <c r="H118" s="29"/>
      <c r="I118" s="29"/>
    </row>
    <row r="119" spans="1:9" x14ac:dyDescent="0.25">
      <c r="A119" s="31">
        <v>44535.333332870374</v>
      </c>
      <c r="B119" s="45">
        <v>4.5416666666666696</v>
      </c>
      <c r="C119" s="45">
        <v>4.5833333333333304</v>
      </c>
      <c r="D119" s="5">
        <v>583912.09400000004</v>
      </c>
      <c r="E119" s="5">
        <v>86398.803999999975</v>
      </c>
      <c r="F119" s="1">
        <f t="shared" si="2"/>
        <v>497513.29000000004</v>
      </c>
      <c r="G119" s="4">
        <f t="shared" si="3"/>
        <v>1.3975969234356449E-3</v>
      </c>
      <c r="H119" s="29"/>
      <c r="I119" s="29"/>
    </row>
    <row r="120" spans="1:9" x14ac:dyDescent="0.25">
      <c r="A120" s="31">
        <v>44535.374999479165</v>
      </c>
      <c r="B120" s="45">
        <v>4.5833333333333304</v>
      </c>
      <c r="C120" s="45">
        <v>4.625</v>
      </c>
      <c r="D120" s="5">
        <v>577130.83600000001</v>
      </c>
      <c r="E120" s="5">
        <v>90730.645999999979</v>
      </c>
      <c r="F120" s="1">
        <f t="shared" si="2"/>
        <v>486400.19000000006</v>
      </c>
      <c r="G120" s="4">
        <f t="shared" si="3"/>
        <v>1.3663783918265041E-3</v>
      </c>
      <c r="H120" s="29"/>
      <c r="I120" s="29"/>
    </row>
    <row r="121" spans="1:9" x14ac:dyDescent="0.25">
      <c r="A121" s="31">
        <v>44535.416666087964</v>
      </c>
      <c r="B121" s="45">
        <v>4.625</v>
      </c>
      <c r="C121" s="45">
        <v>4.6666666666666696</v>
      </c>
      <c r="D121" s="5">
        <v>584397.03799999994</v>
      </c>
      <c r="E121" s="5">
        <v>92078.917999999991</v>
      </c>
      <c r="F121" s="1">
        <f t="shared" si="2"/>
        <v>492318.11999999994</v>
      </c>
      <c r="G121" s="4">
        <f t="shared" si="3"/>
        <v>1.3830028336803233E-3</v>
      </c>
      <c r="H121" s="29"/>
      <c r="I121" s="29"/>
    </row>
    <row r="122" spans="1:9" x14ac:dyDescent="0.25">
      <c r="A122" s="31">
        <v>44535.458332696762</v>
      </c>
      <c r="B122" s="45">
        <v>4.6666666666666696</v>
      </c>
      <c r="C122" s="45">
        <v>4.7083333333333304</v>
      </c>
      <c r="D122" s="5">
        <v>622126.07799999998</v>
      </c>
      <c r="E122" s="5">
        <v>96481.377999999997</v>
      </c>
      <c r="F122" s="1">
        <f t="shared" si="2"/>
        <v>525644.69999999995</v>
      </c>
      <c r="G122" s="4">
        <f t="shared" si="3"/>
        <v>1.4766226959288915E-3</v>
      </c>
      <c r="H122" s="29"/>
      <c r="I122" s="29"/>
    </row>
    <row r="123" spans="1:9" s="29" customFormat="1" x14ac:dyDescent="0.25">
      <c r="A123" s="31">
        <v>44535.499999305554</v>
      </c>
      <c r="B123" s="47">
        <v>4.7083333333333304</v>
      </c>
      <c r="C123" s="47">
        <v>4.75</v>
      </c>
      <c r="D123" s="5">
        <v>658917.16200000024</v>
      </c>
      <c r="E123" s="5">
        <v>105054.14199999998</v>
      </c>
      <c r="F123" s="11">
        <f t="shared" si="2"/>
        <v>553863.02000000025</v>
      </c>
      <c r="G123" s="12">
        <f t="shared" si="3"/>
        <v>1.5558926129526616E-3</v>
      </c>
    </row>
    <row r="124" spans="1:9" s="29" customFormat="1" x14ac:dyDescent="0.25">
      <c r="A124" s="31">
        <v>44535.541665914352</v>
      </c>
      <c r="B124" s="47">
        <v>4.75</v>
      </c>
      <c r="C124" s="47">
        <v>4.7916666666666696</v>
      </c>
      <c r="D124" s="5">
        <v>659762.72</v>
      </c>
      <c r="E124" s="5">
        <v>103657.43</v>
      </c>
      <c r="F124" s="11">
        <f t="shared" si="2"/>
        <v>556105.29</v>
      </c>
      <c r="G124" s="12">
        <f t="shared" si="3"/>
        <v>1.5621915193668235E-3</v>
      </c>
    </row>
    <row r="125" spans="1:9" s="29" customFormat="1" x14ac:dyDescent="0.25">
      <c r="A125" s="31">
        <v>44535.583332523151</v>
      </c>
      <c r="B125" s="47">
        <v>4.7916666666666696</v>
      </c>
      <c r="C125" s="47">
        <v>4.8333333333333304</v>
      </c>
      <c r="D125" s="5">
        <v>643487.81400000001</v>
      </c>
      <c r="E125" s="5">
        <v>98772.264000000025</v>
      </c>
      <c r="F125" s="11">
        <f t="shared" si="2"/>
        <v>544715.55000000005</v>
      </c>
      <c r="G125" s="12">
        <f t="shared" si="3"/>
        <v>1.5301958603508967E-3</v>
      </c>
    </row>
    <row r="126" spans="1:9" s="29" customFormat="1" x14ac:dyDescent="0.25">
      <c r="A126" s="31">
        <v>44535.624999131942</v>
      </c>
      <c r="B126" s="47">
        <v>4.8333333333333304</v>
      </c>
      <c r="C126" s="47">
        <v>4.875</v>
      </c>
      <c r="D126" s="5">
        <v>629481.28399999999</v>
      </c>
      <c r="E126" s="5">
        <v>99562.364000000001</v>
      </c>
      <c r="F126" s="11">
        <f t="shared" si="2"/>
        <v>529918.91999999993</v>
      </c>
      <c r="G126" s="12">
        <f t="shared" si="3"/>
        <v>1.4886296851735145E-3</v>
      </c>
    </row>
    <row r="127" spans="1:9" s="29" customFormat="1" x14ac:dyDescent="0.25">
      <c r="A127" s="31">
        <v>44535.66666574074</v>
      </c>
      <c r="B127" s="47">
        <v>4.875</v>
      </c>
      <c r="C127" s="47">
        <v>4.9166666666666696</v>
      </c>
      <c r="D127" s="5">
        <v>612438.40800000005</v>
      </c>
      <c r="E127" s="5">
        <v>96393.948000000004</v>
      </c>
      <c r="F127" s="11">
        <f t="shared" si="2"/>
        <v>516044.46000000008</v>
      </c>
      <c r="G127" s="12">
        <f t="shared" si="3"/>
        <v>1.4496540376881363E-3</v>
      </c>
    </row>
    <row r="128" spans="1:9" s="29" customFormat="1" x14ac:dyDescent="0.25">
      <c r="A128" s="31">
        <v>44535.708332349539</v>
      </c>
      <c r="B128" s="47">
        <v>4.9166666666666696</v>
      </c>
      <c r="C128" s="47">
        <v>4.9583333333333304</v>
      </c>
      <c r="D128" s="5">
        <v>581399.39800000004</v>
      </c>
      <c r="E128" s="5">
        <v>91346.928</v>
      </c>
      <c r="F128" s="11">
        <f t="shared" si="2"/>
        <v>490052.47000000003</v>
      </c>
      <c r="G128" s="12">
        <f t="shared" si="3"/>
        <v>1.3766382489883609E-3</v>
      </c>
    </row>
    <row r="129" spans="1:9" x14ac:dyDescent="0.25">
      <c r="A129" s="31">
        <v>44535.74999895833</v>
      </c>
      <c r="B129" s="45">
        <v>4.9583333333333304</v>
      </c>
      <c r="C129" s="45">
        <v>5</v>
      </c>
      <c r="D129" s="5">
        <v>536150.09999999986</v>
      </c>
      <c r="E129" s="5">
        <v>82196.78</v>
      </c>
      <c r="F129" s="1">
        <f t="shared" si="2"/>
        <v>453953.31999999983</v>
      </c>
      <c r="G129" s="4">
        <f t="shared" si="3"/>
        <v>1.2752297801238567E-3</v>
      </c>
      <c r="H129" s="29"/>
      <c r="I129" s="29"/>
    </row>
    <row r="130" spans="1:9" x14ac:dyDescent="0.25">
      <c r="A130" s="31">
        <v>44535.791665567129</v>
      </c>
      <c r="B130" s="45">
        <v>5</v>
      </c>
      <c r="C130" s="45">
        <v>5.0416666666666696</v>
      </c>
      <c r="D130" s="5">
        <v>490054.01399999979</v>
      </c>
      <c r="E130" s="5">
        <v>74539.194000000003</v>
      </c>
      <c r="F130" s="1">
        <f t="shared" si="2"/>
        <v>415514.81999999977</v>
      </c>
      <c r="G130" s="4">
        <f t="shared" si="3"/>
        <v>1.1672496911065741E-3</v>
      </c>
      <c r="H130" s="29"/>
      <c r="I130" s="29"/>
    </row>
    <row r="131" spans="1:9" x14ac:dyDescent="0.25">
      <c r="A131" s="31">
        <v>44535.833332175927</v>
      </c>
      <c r="B131" s="45">
        <v>5.0416666666666696</v>
      </c>
      <c r="C131" s="45">
        <v>5.0833333333333304</v>
      </c>
      <c r="D131" s="5">
        <v>462364.16000000003</v>
      </c>
      <c r="E131" s="5">
        <v>67303.75999999998</v>
      </c>
      <c r="F131" s="1">
        <f t="shared" si="2"/>
        <v>395060.4</v>
      </c>
      <c r="G131" s="4">
        <f t="shared" si="3"/>
        <v>1.1097898502595886E-3</v>
      </c>
      <c r="H131" s="29"/>
      <c r="I131" s="29"/>
    </row>
    <row r="132" spans="1:9" x14ac:dyDescent="0.25">
      <c r="A132" s="31">
        <v>44535.874998784719</v>
      </c>
      <c r="B132" s="45">
        <v>5.0833333333333304</v>
      </c>
      <c r="C132" s="45">
        <v>5.125</v>
      </c>
      <c r="D132" s="5">
        <v>454450.49999999994</v>
      </c>
      <c r="E132" s="5">
        <v>70786.469999999987</v>
      </c>
      <c r="F132" s="1">
        <f t="shared" si="2"/>
        <v>383664.02999999997</v>
      </c>
      <c r="G132" s="4">
        <f t="shared" si="3"/>
        <v>1.077775566479683E-3</v>
      </c>
      <c r="H132" s="29"/>
      <c r="I132" s="29"/>
    </row>
    <row r="133" spans="1:9" x14ac:dyDescent="0.25">
      <c r="A133" s="31">
        <v>44535.916665393517</v>
      </c>
      <c r="B133" s="45">
        <v>5.125</v>
      </c>
      <c r="C133" s="45">
        <v>5.1666666666666696</v>
      </c>
      <c r="D133" s="5">
        <v>449459.212</v>
      </c>
      <c r="E133" s="5">
        <v>70326.19200000001</v>
      </c>
      <c r="F133" s="1">
        <f t="shared" si="2"/>
        <v>379133.02</v>
      </c>
      <c r="G133" s="4">
        <f t="shared" si="3"/>
        <v>1.0650472117536092E-3</v>
      </c>
      <c r="H133" s="29"/>
      <c r="I133" s="29"/>
    </row>
    <row r="134" spans="1:9" x14ac:dyDescent="0.25">
      <c r="A134" s="31">
        <v>44535.958332002316</v>
      </c>
      <c r="B134" s="45">
        <v>5.1666666666666696</v>
      </c>
      <c r="C134" s="45">
        <v>5.2083333333333304</v>
      </c>
      <c r="D134" s="5">
        <v>440542.93600000005</v>
      </c>
      <c r="E134" s="5">
        <v>71222.196000000011</v>
      </c>
      <c r="F134" s="1">
        <f t="shared" si="2"/>
        <v>369320.74000000005</v>
      </c>
      <c r="G134" s="4">
        <f t="shared" si="3"/>
        <v>1.037482898165345E-3</v>
      </c>
      <c r="H134" s="29"/>
      <c r="I134" s="29"/>
    </row>
    <row r="135" spans="1:9" x14ac:dyDescent="0.25">
      <c r="A135" s="31">
        <v>44535.999998611114</v>
      </c>
      <c r="B135" s="45">
        <v>5.2083333333333304</v>
      </c>
      <c r="C135" s="45">
        <v>5.25</v>
      </c>
      <c r="D135" s="5">
        <v>455105.88000000012</v>
      </c>
      <c r="E135" s="5">
        <v>74488.179999999993</v>
      </c>
      <c r="F135" s="1">
        <f t="shared" si="2"/>
        <v>380617.70000000013</v>
      </c>
      <c r="G135" s="4">
        <f t="shared" si="3"/>
        <v>1.0692179228521741E-3</v>
      </c>
      <c r="H135" s="29"/>
      <c r="I135" s="29"/>
    </row>
    <row r="136" spans="1:9" x14ac:dyDescent="0.25">
      <c r="A136" s="31">
        <v>44536.041665219906</v>
      </c>
      <c r="B136" s="45">
        <v>5.25</v>
      </c>
      <c r="C136" s="45">
        <v>5.2916666666666696</v>
      </c>
      <c r="D136" s="5">
        <v>504782.78199999989</v>
      </c>
      <c r="E136" s="5">
        <v>80836.611999999994</v>
      </c>
      <c r="F136" s="1">
        <f t="shared" si="2"/>
        <v>423946.16999999993</v>
      </c>
      <c r="G136" s="4">
        <f t="shared" si="3"/>
        <v>1.1909347444654689E-3</v>
      </c>
      <c r="H136" s="29"/>
      <c r="I136" s="29"/>
    </row>
    <row r="137" spans="1:9" x14ac:dyDescent="0.25">
      <c r="A137" s="31">
        <v>44536.083331828704</v>
      </c>
      <c r="B137" s="45">
        <v>5.2916666666666696</v>
      </c>
      <c r="C137" s="45">
        <v>5.3333333333333304</v>
      </c>
      <c r="D137" s="5">
        <v>553049.46600000001</v>
      </c>
      <c r="E137" s="5">
        <v>85772.415999999983</v>
      </c>
      <c r="F137" s="1">
        <f t="shared" si="2"/>
        <v>467277.05000000005</v>
      </c>
      <c r="G137" s="4">
        <f t="shared" si="3"/>
        <v>1.3126583361664247E-3</v>
      </c>
      <c r="H137" s="29"/>
      <c r="I137" s="29"/>
    </row>
    <row r="138" spans="1:9" x14ac:dyDescent="0.25">
      <c r="A138" s="31">
        <v>44536.124998437503</v>
      </c>
      <c r="B138" s="45">
        <v>5.3333333333333304</v>
      </c>
      <c r="C138" s="45">
        <v>5.375</v>
      </c>
      <c r="D138" s="5">
        <v>586402.00799999991</v>
      </c>
      <c r="E138" s="5">
        <v>93564.927999999985</v>
      </c>
      <c r="F138" s="1">
        <f t="shared" si="2"/>
        <v>492837.07999999996</v>
      </c>
      <c r="G138" s="4">
        <f t="shared" si="3"/>
        <v>1.3844606779509481E-3</v>
      </c>
      <c r="H138" s="29"/>
      <c r="I138" s="29"/>
    </row>
    <row r="139" spans="1:9" x14ac:dyDescent="0.25">
      <c r="A139" s="31">
        <v>44536.166665046294</v>
      </c>
      <c r="B139" s="45">
        <v>5.375</v>
      </c>
      <c r="C139" s="45">
        <v>5.4166666666666696</v>
      </c>
      <c r="D139" s="5">
        <v>614202.72000000009</v>
      </c>
      <c r="E139" s="5">
        <v>96728.390000000014</v>
      </c>
      <c r="F139" s="1">
        <f t="shared" si="2"/>
        <v>517474.33000000007</v>
      </c>
      <c r="G139" s="4">
        <f t="shared" si="3"/>
        <v>1.4536707784528161E-3</v>
      </c>
      <c r="H139" s="29"/>
      <c r="I139" s="29"/>
    </row>
    <row r="140" spans="1:9" x14ac:dyDescent="0.25">
      <c r="A140" s="31">
        <v>44536.208331655092</v>
      </c>
      <c r="B140" s="45">
        <v>5.4166666666666696</v>
      </c>
      <c r="C140" s="45">
        <v>5.4583333333333304</v>
      </c>
      <c r="D140" s="5">
        <v>623959.0340000001</v>
      </c>
      <c r="E140" s="5">
        <v>97860.993999999992</v>
      </c>
      <c r="F140" s="1">
        <f t="shared" si="2"/>
        <v>526098.04000000015</v>
      </c>
      <c r="G140" s="4">
        <f t="shared" si="3"/>
        <v>1.4778962027919354E-3</v>
      </c>
      <c r="H140" s="29"/>
      <c r="I140" s="29"/>
    </row>
    <row r="141" spans="1:9" x14ac:dyDescent="0.25">
      <c r="A141" s="31">
        <v>44536.249998263891</v>
      </c>
      <c r="B141" s="45">
        <v>5.4583333333333304</v>
      </c>
      <c r="C141" s="45">
        <v>5.5</v>
      </c>
      <c r="D141" s="5">
        <v>636358.3060000001</v>
      </c>
      <c r="E141" s="5">
        <v>95955.036000000007</v>
      </c>
      <c r="F141" s="1">
        <f t="shared" si="2"/>
        <v>540403.27000000014</v>
      </c>
      <c r="G141" s="4">
        <f t="shared" si="3"/>
        <v>1.5180819542862107E-3</v>
      </c>
      <c r="H141" s="29"/>
      <c r="I141" s="29"/>
    </row>
    <row r="142" spans="1:9" x14ac:dyDescent="0.25">
      <c r="A142" s="31">
        <v>44536.291664872682</v>
      </c>
      <c r="B142" s="45">
        <v>5.5</v>
      </c>
      <c r="C142" s="45">
        <v>5.5416666666666696</v>
      </c>
      <c r="D142" s="5">
        <v>625845.56400000001</v>
      </c>
      <c r="E142" s="5">
        <v>90841.364000000001</v>
      </c>
      <c r="F142" s="1">
        <f t="shared" si="2"/>
        <v>535004.19999999995</v>
      </c>
      <c r="G142" s="4">
        <f t="shared" si="3"/>
        <v>1.5029150757865147E-3</v>
      </c>
      <c r="H142" s="29"/>
      <c r="I142" s="29"/>
    </row>
    <row r="143" spans="1:9" x14ac:dyDescent="0.25">
      <c r="A143" s="31">
        <v>44536.333331481481</v>
      </c>
      <c r="B143" s="45">
        <v>5.5416666666666696</v>
      </c>
      <c r="C143" s="45">
        <v>5.5833333333333304</v>
      </c>
      <c r="D143" s="5">
        <v>614522.39799999993</v>
      </c>
      <c r="E143" s="5">
        <v>88115.588000000018</v>
      </c>
      <c r="F143" s="1">
        <f t="shared" si="2"/>
        <v>526406.80999999994</v>
      </c>
      <c r="G143" s="4">
        <f t="shared" si="3"/>
        <v>1.4787635886703086E-3</v>
      </c>
      <c r="H143" s="29"/>
      <c r="I143" s="29"/>
    </row>
    <row r="144" spans="1:9" x14ac:dyDescent="0.25">
      <c r="A144" s="31">
        <v>44536.374998090279</v>
      </c>
      <c r="B144" s="45">
        <v>5.5833333333333304</v>
      </c>
      <c r="C144" s="45">
        <v>5.625</v>
      </c>
      <c r="D144" s="5">
        <v>612811.10400000005</v>
      </c>
      <c r="E144" s="5">
        <v>91863.573999999979</v>
      </c>
      <c r="F144" s="1">
        <f t="shared" ref="F144:F207" si="4">D144-E144</f>
        <v>520947.53000000009</v>
      </c>
      <c r="G144" s="4">
        <f t="shared" ref="G144:G207" si="5">F144/$F$759</f>
        <v>1.4634275703457056E-3</v>
      </c>
      <c r="H144" s="29"/>
      <c r="I144" s="29"/>
    </row>
    <row r="145" spans="1:9" x14ac:dyDescent="0.25">
      <c r="A145" s="31">
        <v>44536.416664699071</v>
      </c>
      <c r="B145" s="45">
        <v>5.625</v>
      </c>
      <c r="C145" s="45">
        <v>5.6666666666666696</v>
      </c>
      <c r="D145" s="5">
        <v>605691.96799999988</v>
      </c>
      <c r="E145" s="5">
        <v>94056.837999999989</v>
      </c>
      <c r="F145" s="1">
        <f t="shared" si="4"/>
        <v>511635.12999999989</v>
      </c>
      <c r="G145" s="4">
        <f t="shared" si="5"/>
        <v>1.4372675021597835E-3</v>
      </c>
      <c r="H145" s="29"/>
      <c r="I145" s="29"/>
    </row>
    <row r="146" spans="1:9" x14ac:dyDescent="0.25">
      <c r="A146" s="31">
        <v>44536.458331307869</v>
      </c>
      <c r="B146" s="45">
        <v>5.6666666666666696</v>
      </c>
      <c r="C146" s="45">
        <v>5.7083333333333304</v>
      </c>
      <c r="D146" s="5">
        <v>621765.72399999993</v>
      </c>
      <c r="E146" s="5">
        <v>97504.983999999997</v>
      </c>
      <c r="F146" s="1">
        <f t="shared" si="4"/>
        <v>524260.73999999993</v>
      </c>
      <c r="G146" s="4">
        <f t="shared" si="5"/>
        <v>1.4727349239295584E-3</v>
      </c>
      <c r="H146" s="29"/>
      <c r="I146" s="29"/>
    </row>
    <row r="147" spans="1:9" s="29" customFormat="1" x14ac:dyDescent="0.25">
      <c r="A147" s="55">
        <v>44536.499997916668</v>
      </c>
      <c r="B147" s="56">
        <v>5.7083333333333304</v>
      </c>
      <c r="C147" s="56">
        <v>5.75</v>
      </c>
      <c r="D147" s="60">
        <v>663448.02800000005</v>
      </c>
      <c r="E147" s="60">
        <v>104169.318</v>
      </c>
      <c r="F147" s="58">
        <f t="shared" si="4"/>
        <v>559278.71000000008</v>
      </c>
      <c r="G147" s="59">
        <f t="shared" si="5"/>
        <v>1.5711061797747277E-3</v>
      </c>
    </row>
    <row r="148" spans="1:9" s="29" customFormat="1" x14ac:dyDescent="0.25">
      <c r="A148" s="55">
        <v>44536.541664525466</v>
      </c>
      <c r="B148" s="56">
        <v>5.75</v>
      </c>
      <c r="C148" s="56">
        <v>5.7916666666666696</v>
      </c>
      <c r="D148" s="60">
        <v>652277.36400000029</v>
      </c>
      <c r="E148" s="60">
        <v>102417.05400000002</v>
      </c>
      <c r="F148" s="58">
        <f t="shared" si="4"/>
        <v>549860.31000000029</v>
      </c>
      <c r="G148" s="59">
        <f t="shared" si="5"/>
        <v>1.5446483400983525E-3</v>
      </c>
    </row>
    <row r="149" spans="1:9" s="29" customFormat="1" x14ac:dyDescent="0.25">
      <c r="A149" s="55">
        <v>44536.583331134258</v>
      </c>
      <c r="B149" s="56">
        <v>5.7916666666666696</v>
      </c>
      <c r="C149" s="56">
        <v>5.8333333333333304</v>
      </c>
      <c r="D149" s="60">
        <v>628783.2919999999</v>
      </c>
      <c r="E149" s="60">
        <v>97656.791999999987</v>
      </c>
      <c r="F149" s="58">
        <f t="shared" si="4"/>
        <v>531126.49999999988</v>
      </c>
      <c r="G149" s="59">
        <f t="shared" si="5"/>
        <v>1.4920219766493912E-3</v>
      </c>
    </row>
    <row r="150" spans="1:9" s="29" customFormat="1" x14ac:dyDescent="0.25">
      <c r="A150" s="55">
        <v>44536.624997743056</v>
      </c>
      <c r="B150" s="56">
        <v>5.8333333333333304</v>
      </c>
      <c r="C150" s="56">
        <v>5.875</v>
      </c>
      <c r="D150" s="60">
        <v>611440.62200000009</v>
      </c>
      <c r="E150" s="60">
        <v>99268.95199999999</v>
      </c>
      <c r="F150" s="58">
        <f t="shared" si="4"/>
        <v>512171.6700000001</v>
      </c>
      <c r="G150" s="59">
        <f t="shared" si="5"/>
        <v>1.4387747315511841E-3</v>
      </c>
    </row>
    <row r="151" spans="1:9" s="29" customFormat="1" x14ac:dyDescent="0.25">
      <c r="A151" s="55">
        <v>44536.666664351855</v>
      </c>
      <c r="B151" s="56">
        <v>5.875</v>
      </c>
      <c r="C151" s="56">
        <v>5.9166666666666696</v>
      </c>
      <c r="D151" s="60">
        <v>592400.67200000002</v>
      </c>
      <c r="E151" s="60">
        <v>95325.20199999999</v>
      </c>
      <c r="F151" s="58">
        <f t="shared" si="4"/>
        <v>497075.47000000003</v>
      </c>
      <c r="G151" s="59">
        <f t="shared" si="5"/>
        <v>1.3963670148134679E-3</v>
      </c>
    </row>
    <row r="152" spans="1:9" s="29" customFormat="1" x14ac:dyDescent="0.25">
      <c r="A152" s="55">
        <v>44536.708330960646</v>
      </c>
      <c r="B152" s="56">
        <v>5.9166666666666696</v>
      </c>
      <c r="C152" s="56">
        <v>5.9583333333333304</v>
      </c>
      <c r="D152" s="60">
        <v>570418.16400000011</v>
      </c>
      <c r="E152" s="60">
        <v>89482.953999999998</v>
      </c>
      <c r="F152" s="58">
        <f t="shared" si="4"/>
        <v>480935.21000000008</v>
      </c>
      <c r="G152" s="59">
        <f t="shared" si="5"/>
        <v>1.3510263612613762E-3</v>
      </c>
    </row>
    <row r="153" spans="1:9" x14ac:dyDescent="0.25">
      <c r="A153" s="31">
        <v>44536.749997569445</v>
      </c>
      <c r="B153" s="45">
        <v>5.9583333333333304</v>
      </c>
      <c r="C153" s="45">
        <v>6</v>
      </c>
      <c r="D153" s="5">
        <v>529634.14799999981</v>
      </c>
      <c r="E153" s="5">
        <v>80923.178000000014</v>
      </c>
      <c r="F153" s="1">
        <f t="shared" si="4"/>
        <v>448710.9699999998</v>
      </c>
      <c r="G153" s="4">
        <f t="shared" si="5"/>
        <v>1.2605031539636329E-3</v>
      </c>
      <c r="H153" s="29"/>
      <c r="I153" s="29"/>
    </row>
    <row r="154" spans="1:9" x14ac:dyDescent="0.25">
      <c r="A154" s="31">
        <v>44536.791664178243</v>
      </c>
      <c r="B154" s="45">
        <v>6</v>
      </c>
      <c r="C154" s="45">
        <v>6.0416666666666696</v>
      </c>
      <c r="D154" s="5">
        <v>485530.03799999994</v>
      </c>
      <c r="E154" s="5">
        <v>73238.767999999996</v>
      </c>
      <c r="F154" s="1">
        <f t="shared" si="4"/>
        <v>412291.26999999996</v>
      </c>
      <c r="G154" s="4">
        <f t="shared" si="5"/>
        <v>1.1581942072570056E-3</v>
      </c>
      <c r="H154" s="29"/>
      <c r="I154" s="29"/>
    </row>
    <row r="155" spans="1:9" x14ac:dyDescent="0.25">
      <c r="A155" s="31">
        <v>44536.833330787034</v>
      </c>
      <c r="B155" s="45">
        <v>6.0416666666666696</v>
      </c>
      <c r="C155" s="45">
        <v>6.0833333333333304</v>
      </c>
      <c r="D155" s="5">
        <v>455635.52400000003</v>
      </c>
      <c r="E155" s="5">
        <v>67290.714000000007</v>
      </c>
      <c r="F155" s="1">
        <f t="shared" si="4"/>
        <v>388344.81000000006</v>
      </c>
      <c r="G155" s="4">
        <f t="shared" si="5"/>
        <v>1.0909246498484494E-3</v>
      </c>
      <c r="H155" s="29"/>
      <c r="I155" s="29"/>
    </row>
    <row r="156" spans="1:9" x14ac:dyDescent="0.25">
      <c r="A156" s="31">
        <v>44536.874997395833</v>
      </c>
      <c r="B156" s="45">
        <v>6.0833333333333304</v>
      </c>
      <c r="C156" s="45">
        <v>6.125</v>
      </c>
      <c r="D156" s="5">
        <v>451017.75599999994</v>
      </c>
      <c r="E156" s="5">
        <v>69977.745999999985</v>
      </c>
      <c r="F156" s="1">
        <f t="shared" si="4"/>
        <v>381040.00999999995</v>
      </c>
      <c r="G156" s="4">
        <f t="shared" si="5"/>
        <v>1.0704042613251341E-3</v>
      </c>
      <c r="H156" s="29"/>
      <c r="I156" s="29"/>
    </row>
    <row r="157" spans="1:9" x14ac:dyDescent="0.25">
      <c r="A157" s="31">
        <v>44536.916664004631</v>
      </c>
      <c r="B157" s="45">
        <v>6.125</v>
      </c>
      <c r="C157" s="45">
        <v>6.1666666666666696</v>
      </c>
      <c r="D157" s="5">
        <v>431831.408</v>
      </c>
      <c r="E157" s="5">
        <v>70915.847999999998</v>
      </c>
      <c r="F157" s="1">
        <f t="shared" si="4"/>
        <v>360915.56</v>
      </c>
      <c r="G157" s="4">
        <f t="shared" si="5"/>
        <v>1.0138713606546125E-3</v>
      </c>
      <c r="H157" s="29"/>
      <c r="I157" s="29"/>
    </row>
    <row r="158" spans="1:9" x14ac:dyDescent="0.25">
      <c r="A158" s="31">
        <v>44536.958330613423</v>
      </c>
      <c r="B158" s="45">
        <v>6.1666666666666696</v>
      </c>
      <c r="C158" s="45">
        <v>6.2083333333333304</v>
      </c>
      <c r="D158" s="5">
        <v>431793.83199999994</v>
      </c>
      <c r="E158" s="5">
        <v>71213.361999999994</v>
      </c>
      <c r="F158" s="1">
        <f t="shared" si="4"/>
        <v>360580.47</v>
      </c>
      <c r="G158" s="4">
        <f t="shared" si="5"/>
        <v>1.0129300375533259E-3</v>
      </c>
      <c r="H158" s="29"/>
      <c r="I158" s="29"/>
    </row>
    <row r="159" spans="1:9" x14ac:dyDescent="0.25">
      <c r="A159" s="31">
        <v>44536.999997222221</v>
      </c>
      <c r="B159" s="45">
        <v>6.2083333333333304</v>
      </c>
      <c r="C159" s="45">
        <v>6.25</v>
      </c>
      <c r="D159" s="5">
        <v>452836.76399999997</v>
      </c>
      <c r="E159" s="5">
        <v>74000.373999999982</v>
      </c>
      <c r="F159" s="1">
        <f t="shared" si="4"/>
        <v>378836.39</v>
      </c>
      <c r="G159" s="4">
        <f t="shared" si="5"/>
        <v>1.0642139291383876E-3</v>
      </c>
      <c r="H159" s="29"/>
      <c r="I159" s="29"/>
    </row>
    <row r="160" spans="1:9" x14ac:dyDescent="0.25">
      <c r="A160" s="31">
        <v>44537.04166383102</v>
      </c>
      <c r="B160" s="45">
        <v>6.25</v>
      </c>
      <c r="C160" s="45">
        <v>6.2916666666666696</v>
      </c>
      <c r="D160" s="5">
        <v>497864.85000000009</v>
      </c>
      <c r="E160" s="5">
        <v>79585.01999999999</v>
      </c>
      <c r="F160" s="1">
        <f t="shared" si="4"/>
        <v>418279.83000000007</v>
      </c>
      <c r="G160" s="4">
        <f t="shared" si="5"/>
        <v>1.1750170604350782E-3</v>
      </c>
      <c r="H160" s="29"/>
      <c r="I160" s="29"/>
    </row>
    <row r="161" spans="1:9" x14ac:dyDescent="0.25">
      <c r="A161" s="31">
        <v>44537.083330439818</v>
      </c>
      <c r="B161" s="45">
        <v>6.2916666666666696</v>
      </c>
      <c r="C161" s="45">
        <v>6.3333333333333304</v>
      </c>
      <c r="D161" s="5">
        <v>543459.19200000004</v>
      </c>
      <c r="E161" s="5">
        <v>83359.991999999998</v>
      </c>
      <c r="F161" s="1">
        <f t="shared" si="4"/>
        <v>460099.20000000007</v>
      </c>
      <c r="G161" s="4">
        <f t="shared" si="5"/>
        <v>1.292494571140404E-3</v>
      </c>
      <c r="H161" s="29"/>
      <c r="I161" s="29"/>
    </row>
    <row r="162" spans="1:9" x14ac:dyDescent="0.25">
      <c r="A162" s="31">
        <v>44537.12499704861</v>
      </c>
      <c r="B162" s="45">
        <v>6.3333333333333304</v>
      </c>
      <c r="C162" s="45">
        <v>6.375</v>
      </c>
      <c r="D162" s="5">
        <v>570069.71200000006</v>
      </c>
      <c r="E162" s="5">
        <v>92656.152000000002</v>
      </c>
      <c r="F162" s="1">
        <f t="shared" si="4"/>
        <v>477413.56000000006</v>
      </c>
      <c r="G162" s="4">
        <f t="shared" si="5"/>
        <v>1.3411334653240291E-3</v>
      </c>
      <c r="H162" s="29"/>
      <c r="I162" s="29"/>
    </row>
    <row r="163" spans="1:9" x14ac:dyDescent="0.25">
      <c r="A163" s="31">
        <v>44537.166663657408</v>
      </c>
      <c r="B163" s="45">
        <v>6.375</v>
      </c>
      <c r="C163" s="45">
        <v>6.4166666666666696</v>
      </c>
      <c r="D163" s="5">
        <v>590743.73800000001</v>
      </c>
      <c r="E163" s="5">
        <v>95719.698000000019</v>
      </c>
      <c r="F163" s="1">
        <f t="shared" si="4"/>
        <v>495024.04</v>
      </c>
      <c r="G163" s="4">
        <f t="shared" si="5"/>
        <v>1.3906042094487235E-3</v>
      </c>
      <c r="H163" s="29"/>
      <c r="I163" s="29"/>
    </row>
    <row r="164" spans="1:9" x14ac:dyDescent="0.25">
      <c r="A164" s="31">
        <v>44537.208330266207</v>
      </c>
      <c r="B164" s="45">
        <v>6.4166666666666696</v>
      </c>
      <c r="C164" s="45">
        <v>6.4583333333333304</v>
      </c>
      <c r="D164" s="5">
        <v>608825.86999999988</v>
      </c>
      <c r="E164" s="5">
        <v>97650.37000000001</v>
      </c>
      <c r="F164" s="1">
        <f t="shared" si="4"/>
        <v>511175.49999999988</v>
      </c>
      <c r="G164" s="4">
        <f t="shared" si="5"/>
        <v>1.4359763256488632E-3</v>
      </c>
      <c r="H164" s="29"/>
      <c r="I164" s="29"/>
    </row>
    <row r="165" spans="1:9" x14ac:dyDescent="0.25">
      <c r="A165" s="31">
        <v>44537.249996874998</v>
      </c>
      <c r="B165" s="45">
        <v>6.4583333333333304</v>
      </c>
      <c r="C165" s="45">
        <v>6.5</v>
      </c>
      <c r="D165" s="5">
        <v>616460.82000000007</v>
      </c>
      <c r="E165" s="5">
        <v>96992.180000000022</v>
      </c>
      <c r="F165" s="1">
        <f t="shared" si="4"/>
        <v>519468.64</v>
      </c>
      <c r="G165" s="4">
        <f t="shared" si="5"/>
        <v>1.4592731243125154E-3</v>
      </c>
      <c r="H165" s="29"/>
      <c r="I165" s="29"/>
    </row>
    <row r="166" spans="1:9" x14ac:dyDescent="0.25">
      <c r="A166" s="31">
        <v>44537.291663483797</v>
      </c>
      <c r="B166" s="45">
        <v>6.5</v>
      </c>
      <c r="C166" s="45">
        <v>6.5416666666666696</v>
      </c>
      <c r="D166" s="5">
        <v>601564.35400000005</v>
      </c>
      <c r="E166" s="5">
        <v>91479.694000000018</v>
      </c>
      <c r="F166" s="1">
        <f t="shared" si="4"/>
        <v>510084.66000000003</v>
      </c>
      <c r="G166" s="4">
        <f t="shared" si="5"/>
        <v>1.4329119760955872E-3</v>
      </c>
      <c r="H166" s="29"/>
      <c r="I166" s="29"/>
    </row>
    <row r="167" spans="1:9" x14ac:dyDescent="0.25">
      <c r="A167" s="31">
        <v>44537.333330092595</v>
      </c>
      <c r="B167" s="45">
        <v>6.5416666666666696</v>
      </c>
      <c r="C167" s="45">
        <v>6.5833333333333304</v>
      </c>
      <c r="D167" s="5">
        <v>593537.25600000005</v>
      </c>
      <c r="E167" s="5">
        <v>87922.526000000013</v>
      </c>
      <c r="F167" s="1">
        <f t="shared" si="4"/>
        <v>505614.73000000004</v>
      </c>
      <c r="G167" s="4">
        <f t="shared" si="5"/>
        <v>1.4203552051679749E-3</v>
      </c>
      <c r="H167" s="29"/>
      <c r="I167" s="29"/>
    </row>
    <row r="168" spans="1:9" x14ac:dyDescent="0.25">
      <c r="A168" s="31">
        <v>44537.374996701386</v>
      </c>
      <c r="B168" s="45">
        <v>6.5833333333333304</v>
      </c>
      <c r="C168" s="45">
        <v>6.625</v>
      </c>
      <c r="D168" s="5">
        <v>602151.9800000001</v>
      </c>
      <c r="E168" s="5">
        <v>94746.03</v>
      </c>
      <c r="F168" s="1">
        <f t="shared" si="4"/>
        <v>507405.95000000007</v>
      </c>
      <c r="G168" s="4">
        <f t="shared" si="5"/>
        <v>1.4253870377069538E-3</v>
      </c>
      <c r="H168" s="29"/>
      <c r="I168" s="29"/>
    </row>
    <row r="169" spans="1:9" x14ac:dyDescent="0.25">
      <c r="A169" s="31">
        <v>44537.416663310185</v>
      </c>
      <c r="B169" s="45">
        <v>6.625</v>
      </c>
      <c r="C169" s="45">
        <v>6.6666666666666696</v>
      </c>
      <c r="D169" s="5">
        <v>594132.34300000011</v>
      </c>
      <c r="E169" s="5">
        <v>95274.274000000019</v>
      </c>
      <c r="F169" s="1">
        <f t="shared" si="4"/>
        <v>498858.06900000008</v>
      </c>
      <c r="G169" s="4">
        <f t="shared" si="5"/>
        <v>1.4013746295409449E-3</v>
      </c>
      <c r="H169" s="29"/>
      <c r="I169" s="29"/>
    </row>
    <row r="170" spans="1:9" x14ac:dyDescent="0.25">
      <c r="A170" s="31">
        <v>44537.458329918984</v>
      </c>
      <c r="B170" s="45">
        <v>6.6666666666666696</v>
      </c>
      <c r="C170" s="45">
        <v>6.7083333333333304</v>
      </c>
      <c r="D170" s="5">
        <v>599471.84200000006</v>
      </c>
      <c r="E170" s="5">
        <v>97041.23000000001</v>
      </c>
      <c r="F170" s="1">
        <f t="shared" si="4"/>
        <v>502430.61200000008</v>
      </c>
      <c r="G170" s="4">
        <f t="shared" si="5"/>
        <v>1.4114104923128551E-3</v>
      </c>
      <c r="H170" s="29"/>
      <c r="I170" s="29"/>
    </row>
    <row r="171" spans="1:9" x14ac:dyDescent="0.25">
      <c r="A171" s="55">
        <v>44537.499996527775</v>
      </c>
      <c r="B171" s="56">
        <v>6.7083333333333304</v>
      </c>
      <c r="C171" s="56">
        <v>6.75</v>
      </c>
      <c r="D171" s="60">
        <v>642772.29299999983</v>
      </c>
      <c r="E171" s="60">
        <v>103723.43199999999</v>
      </c>
      <c r="F171" s="58">
        <f t="shared" si="4"/>
        <v>539048.8609999998</v>
      </c>
      <c r="G171" s="59">
        <f t="shared" si="5"/>
        <v>1.5142771959219185E-3</v>
      </c>
      <c r="H171" s="29"/>
      <c r="I171" s="29"/>
    </row>
    <row r="172" spans="1:9" x14ac:dyDescent="0.25">
      <c r="A172" s="55">
        <v>44537.541663136573</v>
      </c>
      <c r="B172" s="56">
        <v>6.75</v>
      </c>
      <c r="C172" s="56">
        <v>6.7916666666666696</v>
      </c>
      <c r="D172" s="60">
        <v>649222.29999999993</v>
      </c>
      <c r="E172" s="60">
        <v>101298.18800000002</v>
      </c>
      <c r="F172" s="58">
        <f t="shared" si="4"/>
        <v>547924.11199999996</v>
      </c>
      <c r="G172" s="59">
        <f t="shared" si="5"/>
        <v>1.5392092404353814E-3</v>
      </c>
      <c r="H172" s="29"/>
      <c r="I172" s="29"/>
    </row>
    <row r="173" spans="1:9" x14ac:dyDescent="0.25">
      <c r="A173" s="55">
        <v>44537.583329745372</v>
      </c>
      <c r="B173" s="56">
        <v>6.7916666666666696</v>
      </c>
      <c r="C173" s="56">
        <v>6.8333333333333304</v>
      </c>
      <c r="D173" s="60">
        <v>631024.902</v>
      </c>
      <c r="E173" s="60">
        <v>96885.822000000015</v>
      </c>
      <c r="F173" s="58">
        <f t="shared" si="4"/>
        <v>534139.07999999996</v>
      </c>
      <c r="G173" s="59">
        <f t="shared" si="5"/>
        <v>1.5004848109580061E-3</v>
      </c>
      <c r="H173" s="29"/>
      <c r="I173" s="29"/>
    </row>
    <row r="174" spans="1:9" x14ac:dyDescent="0.25">
      <c r="A174" s="55">
        <v>44537.624996354163</v>
      </c>
      <c r="B174" s="56">
        <v>6.8333333333333304</v>
      </c>
      <c r="C174" s="56">
        <v>6.875</v>
      </c>
      <c r="D174" s="60">
        <v>615349.07799999998</v>
      </c>
      <c r="E174" s="60">
        <v>99029.618000000002</v>
      </c>
      <c r="F174" s="58">
        <f t="shared" si="4"/>
        <v>516319.45999999996</v>
      </c>
      <c r="G174" s="59">
        <f t="shared" si="5"/>
        <v>1.4504265580643149E-3</v>
      </c>
      <c r="H174" s="29"/>
      <c r="I174" s="29"/>
    </row>
    <row r="175" spans="1:9" x14ac:dyDescent="0.25">
      <c r="A175" s="55">
        <v>44537.666662962962</v>
      </c>
      <c r="B175" s="56">
        <v>6.875</v>
      </c>
      <c r="C175" s="56">
        <v>6.9166666666666696</v>
      </c>
      <c r="D175" s="60">
        <v>598132.65599999996</v>
      </c>
      <c r="E175" s="60">
        <v>95396.62000000001</v>
      </c>
      <c r="F175" s="58">
        <f t="shared" si="4"/>
        <v>502736.03599999996</v>
      </c>
      <c r="G175" s="59">
        <f t="shared" si="5"/>
        <v>1.4122684787251242E-3</v>
      </c>
      <c r="H175" s="29"/>
      <c r="I175" s="29"/>
    </row>
    <row r="176" spans="1:9" x14ac:dyDescent="0.25">
      <c r="A176" s="55">
        <v>44537.70832957176</v>
      </c>
      <c r="B176" s="56">
        <v>6.9166666666666696</v>
      </c>
      <c r="C176" s="56">
        <v>6.9583333333333304</v>
      </c>
      <c r="D176" s="60">
        <v>559757.82199999993</v>
      </c>
      <c r="E176" s="60">
        <v>88761.444000000032</v>
      </c>
      <c r="F176" s="58">
        <f t="shared" si="4"/>
        <v>470996.37799999991</v>
      </c>
      <c r="G176" s="59">
        <f t="shared" si="5"/>
        <v>1.3231065422234889E-3</v>
      </c>
      <c r="H176" s="29"/>
      <c r="I176" s="29"/>
    </row>
    <row r="177" spans="1:9" x14ac:dyDescent="0.25">
      <c r="A177" s="31">
        <v>44537.749996180559</v>
      </c>
      <c r="B177" s="45">
        <v>6.9583333333333304</v>
      </c>
      <c r="C177" s="45">
        <v>7</v>
      </c>
      <c r="D177" s="5">
        <v>513266.71600000013</v>
      </c>
      <c r="E177" s="5">
        <v>80521.486000000004</v>
      </c>
      <c r="F177" s="1">
        <f t="shared" si="4"/>
        <v>432745.2300000001</v>
      </c>
      <c r="G177" s="4">
        <f t="shared" si="5"/>
        <v>1.2156527558880902E-3</v>
      </c>
      <c r="H177" s="29"/>
      <c r="I177" s="29"/>
    </row>
    <row r="178" spans="1:9" x14ac:dyDescent="0.25">
      <c r="A178" s="31">
        <v>44537.79166278935</v>
      </c>
      <c r="B178" s="45">
        <v>7</v>
      </c>
      <c r="C178" s="45">
        <v>7.0416666666666696</v>
      </c>
      <c r="D178" s="5">
        <v>471607.01600000012</v>
      </c>
      <c r="E178" s="5">
        <v>73190.689999999988</v>
      </c>
      <c r="F178" s="1">
        <f t="shared" si="4"/>
        <v>398416.32600000012</v>
      </c>
      <c r="G178" s="4">
        <f t="shared" si="5"/>
        <v>1.1192172001357652E-3</v>
      </c>
      <c r="H178" s="29"/>
      <c r="I178" s="29"/>
    </row>
    <row r="179" spans="1:9" x14ac:dyDescent="0.25">
      <c r="A179" s="31">
        <v>44537.833329398149</v>
      </c>
      <c r="B179" s="45">
        <v>7.0416666666666696</v>
      </c>
      <c r="C179" s="45">
        <v>7.0833333333333304</v>
      </c>
      <c r="D179" s="5">
        <v>443911.27000000008</v>
      </c>
      <c r="E179" s="5">
        <v>66897.150000000009</v>
      </c>
      <c r="F179" s="1">
        <f t="shared" si="4"/>
        <v>377014.12000000005</v>
      </c>
      <c r="G179" s="4">
        <f t="shared" si="5"/>
        <v>1.0590948720260258E-3</v>
      </c>
      <c r="H179" s="29"/>
      <c r="I179" s="29"/>
    </row>
    <row r="180" spans="1:9" x14ac:dyDescent="0.25">
      <c r="A180" s="31">
        <v>44537.874996006947</v>
      </c>
      <c r="B180" s="45">
        <v>7.0833333333333304</v>
      </c>
      <c r="C180" s="45">
        <v>7.125</v>
      </c>
      <c r="D180" s="5">
        <v>439042.61200000008</v>
      </c>
      <c r="E180" s="5">
        <v>70552.724000000002</v>
      </c>
      <c r="F180" s="1">
        <f t="shared" si="4"/>
        <v>368489.88800000009</v>
      </c>
      <c r="G180" s="4">
        <f t="shared" si="5"/>
        <v>1.0351488978032034E-3</v>
      </c>
      <c r="H180" s="29"/>
      <c r="I180" s="29"/>
    </row>
    <row r="181" spans="1:9" x14ac:dyDescent="0.25">
      <c r="A181" s="31">
        <v>44537.916662615738</v>
      </c>
      <c r="B181" s="45">
        <v>7.125</v>
      </c>
      <c r="C181" s="45">
        <v>7.1666666666666696</v>
      </c>
      <c r="D181" s="5">
        <v>432013.52600000007</v>
      </c>
      <c r="E181" s="5">
        <v>70432.292000000001</v>
      </c>
      <c r="F181" s="1">
        <f t="shared" si="4"/>
        <v>361581.23400000005</v>
      </c>
      <c r="G181" s="4">
        <f t="shared" si="5"/>
        <v>1.0157413487596764E-3</v>
      </c>
      <c r="H181" s="29"/>
      <c r="I181" s="29"/>
    </row>
    <row r="182" spans="1:9" x14ac:dyDescent="0.25">
      <c r="A182" s="31">
        <v>44537.958329224537</v>
      </c>
      <c r="B182" s="45">
        <v>7.1666666666666696</v>
      </c>
      <c r="C182" s="45">
        <v>7.2083333333333304</v>
      </c>
      <c r="D182" s="5">
        <v>434563.49000000005</v>
      </c>
      <c r="E182" s="5">
        <v>71779.866000000009</v>
      </c>
      <c r="F182" s="1">
        <f t="shared" si="4"/>
        <v>362783.62400000007</v>
      </c>
      <c r="G182" s="4">
        <f t="shared" si="5"/>
        <v>1.019119060669181E-3</v>
      </c>
      <c r="H182" s="29"/>
      <c r="I182" s="29"/>
    </row>
    <row r="183" spans="1:9" x14ac:dyDescent="0.25">
      <c r="A183" s="31">
        <v>44537.999995833336</v>
      </c>
      <c r="B183" s="45">
        <v>7.2083333333333304</v>
      </c>
      <c r="C183" s="45">
        <v>7.25</v>
      </c>
      <c r="D183" s="3">
        <v>451906.20400000003</v>
      </c>
      <c r="E183" s="3">
        <v>73893.078000000009</v>
      </c>
      <c r="F183" s="1">
        <f t="shared" si="4"/>
        <v>378013.12600000005</v>
      </c>
      <c r="G183" s="4">
        <f t="shared" si="5"/>
        <v>1.0619012447202984E-3</v>
      </c>
      <c r="H183" s="29"/>
      <c r="I183" s="29"/>
    </row>
    <row r="184" spans="1:9" x14ac:dyDescent="0.25">
      <c r="A184" s="31">
        <v>44538.041662442127</v>
      </c>
      <c r="B184" s="45">
        <v>7.25</v>
      </c>
      <c r="C184" s="45">
        <v>7.2916666666666696</v>
      </c>
      <c r="D184" s="3">
        <v>506339.60399999988</v>
      </c>
      <c r="E184" s="3">
        <v>79447.326000000001</v>
      </c>
      <c r="F184" s="1">
        <f t="shared" si="4"/>
        <v>426892.27799999987</v>
      </c>
      <c r="G184" s="4">
        <f t="shared" si="5"/>
        <v>1.1992108479579185E-3</v>
      </c>
      <c r="H184" s="29"/>
      <c r="I184" s="29"/>
    </row>
    <row r="185" spans="1:9" x14ac:dyDescent="0.25">
      <c r="A185" s="31">
        <v>44538.083329050925</v>
      </c>
      <c r="B185" s="45">
        <v>7.2916666666666696</v>
      </c>
      <c r="C185" s="45">
        <v>7.3333333333333304</v>
      </c>
      <c r="D185" s="3">
        <v>558203.674</v>
      </c>
      <c r="E185" s="3">
        <v>83668.157999999996</v>
      </c>
      <c r="F185" s="1">
        <f t="shared" si="4"/>
        <v>474535.516</v>
      </c>
      <c r="G185" s="4">
        <f t="shared" si="5"/>
        <v>1.3330485648384311E-3</v>
      </c>
      <c r="H185" s="29"/>
      <c r="I185" s="29"/>
    </row>
    <row r="186" spans="1:9" x14ac:dyDescent="0.25">
      <c r="A186" s="31">
        <v>44538.124995659724</v>
      </c>
      <c r="B186" s="45">
        <v>7.3333333333333304</v>
      </c>
      <c r="C186" s="45">
        <v>7.375</v>
      </c>
      <c r="D186" s="3">
        <v>583285.94200000004</v>
      </c>
      <c r="E186" s="3">
        <v>89445.097999999984</v>
      </c>
      <c r="F186" s="1">
        <f t="shared" si="4"/>
        <v>493840.84400000004</v>
      </c>
      <c r="G186" s="4">
        <f t="shared" si="5"/>
        <v>1.3872804166523115E-3</v>
      </c>
      <c r="H186" s="29"/>
      <c r="I186" s="29"/>
    </row>
    <row r="187" spans="1:9" x14ac:dyDescent="0.25">
      <c r="A187" s="31">
        <v>44538.166662268515</v>
      </c>
      <c r="B187" s="45">
        <v>7.375</v>
      </c>
      <c r="C187" s="45">
        <v>7.4166666666666696</v>
      </c>
      <c r="D187" s="3">
        <v>607486.20200000005</v>
      </c>
      <c r="E187" s="3">
        <v>93591.292000000001</v>
      </c>
      <c r="F187" s="1">
        <f t="shared" si="4"/>
        <v>513894.91000000003</v>
      </c>
      <c r="G187" s="4">
        <f t="shared" si="5"/>
        <v>1.4436155970531713E-3</v>
      </c>
      <c r="H187" s="29"/>
      <c r="I187" s="29"/>
    </row>
    <row r="188" spans="1:9" x14ac:dyDescent="0.25">
      <c r="A188" s="31">
        <v>44538.208328877314</v>
      </c>
      <c r="B188" s="45">
        <v>7.4166666666666696</v>
      </c>
      <c r="C188" s="45">
        <v>7.4583333333333304</v>
      </c>
      <c r="D188" s="3">
        <v>611427.21799999988</v>
      </c>
      <c r="E188" s="3">
        <v>94972.255428000019</v>
      </c>
      <c r="F188" s="1">
        <f t="shared" si="4"/>
        <v>516454.96257199987</v>
      </c>
      <c r="G188" s="4">
        <f t="shared" si="5"/>
        <v>1.4508072071475681E-3</v>
      </c>
      <c r="H188" s="29"/>
      <c r="I188" s="29"/>
    </row>
    <row r="189" spans="1:9" x14ac:dyDescent="0.25">
      <c r="A189" s="31">
        <v>44538.249995486112</v>
      </c>
      <c r="B189" s="45">
        <v>7.4583333333333304</v>
      </c>
      <c r="C189" s="45">
        <v>7.5</v>
      </c>
      <c r="D189" s="3">
        <v>606847.04799999995</v>
      </c>
      <c r="E189" s="3">
        <v>93206.058856000003</v>
      </c>
      <c r="F189" s="1">
        <f t="shared" si="4"/>
        <v>513640.98914399993</v>
      </c>
      <c r="G189" s="4">
        <f t="shared" si="5"/>
        <v>1.4429022914706374E-3</v>
      </c>
      <c r="H189" s="29"/>
      <c r="I189" s="29"/>
    </row>
    <row r="190" spans="1:9" x14ac:dyDescent="0.25">
      <c r="A190" s="31">
        <v>44538.291662094911</v>
      </c>
      <c r="B190" s="45">
        <v>7.5</v>
      </c>
      <c r="C190" s="45">
        <v>7.5416666666666696</v>
      </c>
      <c r="D190" s="3">
        <v>587857.08400000003</v>
      </c>
      <c r="E190" s="3">
        <v>87965.691714000001</v>
      </c>
      <c r="F190" s="1">
        <f t="shared" si="4"/>
        <v>499891.39228600002</v>
      </c>
      <c r="G190" s="4">
        <f t="shared" si="5"/>
        <v>1.4042774051540906E-3</v>
      </c>
      <c r="H190" s="29"/>
      <c r="I190" s="29"/>
    </row>
    <row r="191" spans="1:9" x14ac:dyDescent="0.25">
      <c r="A191" s="31">
        <v>44538.333328703702</v>
      </c>
      <c r="B191" s="45">
        <v>7.5416666666666696</v>
      </c>
      <c r="C191" s="45">
        <v>7.5833333333333304</v>
      </c>
      <c r="D191" s="3">
        <v>580782.07000000007</v>
      </c>
      <c r="E191" s="3">
        <v>83247.528001999992</v>
      </c>
      <c r="F191" s="1">
        <f t="shared" si="4"/>
        <v>497534.54199800006</v>
      </c>
      <c r="G191" s="4">
        <f t="shared" si="5"/>
        <v>1.3976566238046977E-3</v>
      </c>
      <c r="H191" s="29"/>
      <c r="I191" s="29"/>
    </row>
    <row r="192" spans="1:9" x14ac:dyDescent="0.25">
      <c r="A192" s="31">
        <v>44538.374995312501</v>
      </c>
      <c r="B192" s="45">
        <v>7.5833333333333304</v>
      </c>
      <c r="C192" s="45">
        <v>7.625</v>
      </c>
      <c r="D192" s="3">
        <v>587318.94200000004</v>
      </c>
      <c r="E192" s="3">
        <v>88359.017999999996</v>
      </c>
      <c r="F192" s="1">
        <f t="shared" si="4"/>
        <v>498959.92400000006</v>
      </c>
      <c r="G192" s="4">
        <f t="shared" si="5"/>
        <v>1.4016607570424564E-3</v>
      </c>
      <c r="H192" s="29"/>
      <c r="I192" s="29"/>
    </row>
    <row r="193" spans="1:9" x14ac:dyDescent="0.25">
      <c r="A193" s="31">
        <v>44538.416661921299</v>
      </c>
      <c r="B193" s="45">
        <v>7.625</v>
      </c>
      <c r="C193" s="45">
        <v>7.6666666666666696</v>
      </c>
      <c r="D193" s="3">
        <v>591042.25599999994</v>
      </c>
      <c r="E193" s="3">
        <v>91184.736000000004</v>
      </c>
      <c r="F193" s="1">
        <f t="shared" si="4"/>
        <v>499857.5199999999</v>
      </c>
      <c r="G193" s="4">
        <f t="shared" si="5"/>
        <v>1.4041822523136441E-3</v>
      </c>
      <c r="H193" s="29"/>
      <c r="I193" s="29"/>
    </row>
    <row r="194" spans="1:9" x14ac:dyDescent="0.25">
      <c r="A194" s="31">
        <v>44538.458328530091</v>
      </c>
      <c r="B194" s="45">
        <v>7.6666666666666696</v>
      </c>
      <c r="C194" s="45">
        <v>7.7083333333333304</v>
      </c>
      <c r="D194" s="3">
        <v>609256.2919999999</v>
      </c>
      <c r="E194" s="3">
        <v>95070.858002000023</v>
      </c>
      <c r="F194" s="1">
        <f t="shared" si="4"/>
        <v>514185.43399799988</v>
      </c>
      <c r="G194" s="4">
        <f t="shared" si="5"/>
        <v>1.4444317269012581E-3</v>
      </c>
      <c r="H194" s="29"/>
      <c r="I194" s="29"/>
    </row>
    <row r="195" spans="1:9" x14ac:dyDescent="0.25">
      <c r="A195" s="55">
        <v>44538.499995138889</v>
      </c>
      <c r="B195" s="56">
        <v>7.7083333333333304</v>
      </c>
      <c r="C195" s="56">
        <v>7.75</v>
      </c>
      <c r="D195" s="57">
        <v>649126.66200000001</v>
      </c>
      <c r="E195" s="57">
        <v>102344.13399999999</v>
      </c>
      <c r="F195" s="58">
        <f t="shared" si="4"/>
        <v>546782.52800000005</v>
      </c>
      <c r="G195" s="59">
        <f t="shared" si="5"/>
        <v>1.5360023426131276E-3</v>
      </c>
      <c r="H195" s="29"/>
      <c r="I195" s="29"/>
    </row>
    <row r="196" spans="1:9" x14ac:dyDescent="0.25">
      <c r="A196" s="55">
        <v>44538.541661747688</v>
      </c>
      <c r="B196" s="56">
        <v>7.75</v>
      </c>
      <c r="C196" s="56">
        <v>7.7916666666666696</v>
      </c>
      <c r="D196" s="57">
        <v>652566.92200000002</v>
      </c>
      <c r="E196" s="57">
        <v>100685.66600000003</v>
      </c>
      <c r="F196" s="58">
        <f t="shared" si="4"/>
        <v>551881.25600000005</v>
      </c>
      <c r="G196" s="59">
        <f t="shared" si="5"/>
        <v>1.5503255108771056E-3</v>
      </c>
      <c r="H196" s="29"/>
      <c r="I196" s="29"/>
    </row>
    <row r="197" spans="1:9" x14ac:dyDescent="0.25">
      <c r="A197" s="55">
        <v>44538.583328356479</v>
      </c>
      <c r="B197" s="56">
        <v>7.7916666666666696</v>
      </c>
      <c r="C197" s="56">
        <v>7.8333333333333304</v>
      </c>
      <c r="D197" s="57">
        <v>638846.64399999985</v>
      </c>
      <c r="E197" s="57">
        <v>96260.118000000002</v>
      </c>
      <c r="F197" s="58">
        <f t="shared" si="4"/>
        <v>542586.52599999984</v>
      </c>
      <c r="G197" s="59">
        <f t="shared" si="5"/>
        <v>1.5242150806368093E-3</v>
      </c>
      <c r="H197" s="29"/>
      <c r="I197" s="29"/>
    </row>
    <row r="198" spans="1:9" x14ac:dyDescent="0.25">
      <c r="A198" s="55">
        <v>44538.624994965277</v>
      </c>
      <c r="B198" s="56">
        <v>7.8333333333333304</v>
      </c>
      <c r="C198" s="56">
        <v>7.875</v>
      </c>
      <c r="D198" s="57">
        <v>623598.77600000007</v>
      </c>
      <c r="E198" s="57">
        <v>98296.842000000004</v>
      </c>
      <c r="F198" s="58">
        <f t="shared" si="4"/>
        <v>525301.93400000012</v>
      </c>
      <c r="G198" s="59">
        <f t="shared" si="5"/>
        <v>1.4756598096770325E-3</v>
      </c>
      <c r="H198" s="29"/>
      <c r="I198" s="29"/>
    </row>
    <row r="199" spans="1:9" x14ac:dyDescent="0.25">
      <c r="A199" s="55">
        <v>44538.666661574076</v>
      </c>
      <c r="B199" s="56">
        <v>7.875</v>
      </c>
      <c r="C199" s="56">
        <v>7.9166666666666696</v>
      </c>
      <c r="D199" s="57">
        <v>606121.16600000008</v>
      </c>
      <c r="E199" s="57">
        <v>94687.318000000014</v>
      </c>
      <c r="F199" s="58">
        <f t="shared" si="4"/>
        <v>511433.84800000006</v>
      </c>
      <c r="G199" s="59">
        <f t="shared" si="5"/>
        <v>1.4367020678093911E-3</v>
      </c>
      <c r="H199" s="29"/>
      <c r="I199" s="29"/>
    </row>
    <row r="200" spans="1:9" x14ac:dyDescent="0.25">
      <c r="A200" s="55">
        <v>44538.708328182867</v>
      </c>
      <c r="B200" s="56">
        <v>7.9166666666666696</v>
      </c>
      <c r="C200" s="56">
        <v>7.9583333333333304</v>
      </c>
      <c r="D200" s="57">
        <v>566276.46800000011</v>
      </c>
      <c r="E200" s="57">
        <v>89084.37000000001</v>
      </c>
      <c r="F200" s="58">
        <f t="shared" si="4"/>
        <v>477192.09800000011</v>
      </c>
      <c r="G200" s="59">
        <f t="shared" si="5"/>
        <v>1.34051134202385E-3</v>
      </c>
      <c r="H200" s="29"/>
      <c r="I200" s="29"/>
    </row>
    <row r="201" spans="1:9" x14ac:dyDescent="0.25">
      <c r="A201" s="31">
        <v>44538.749994791666</v>
      </c>
      <c r="B201" s="45">
        <v>7.9583333333333304</v>
      </c>
      <c r="C201" s="45">
        <v>8</v>
      </c>
      <c r="D201" s="3">
        <v>523252.99999999988</v>
      </c>
      <c r="E201" s="3">
        <v>81127.703999999983</v>
      </c>
      <c r="F201" s="1">
        <f t="shared" si="4"/>
        <v>442125.29599999991</v>
      </c>
      <c r="G201" s="4">
        <f t="shared" si="5"/>
        <v>1.2420029090331912E-3</v>
      </c>
      <c r="H201" s="29"/>
      <c r="I201" s="29"/>
    </row>
    <row r="202" spans="1:9" x14ac:dyDescent="0.25">
      <c r="A202" s="31">
        <v>44538.791661400464</v>
      </c>
      <c r="B202" s="45">
        <v>8</v>
      </c>
      <c r="C202" s="45">
        <v>8.0416666666666696</v>
      </c>
      <c r="D202" s="3">
        <v>478410.58600000013</v>
      </c>
      <c r="E202" s="3">
        <v>73118.771999999997</v>
      </c>
      <c r="F202" s="1">
        <f t="shared" si="4"/>
        <v>405291.81400000013</v>
      </c>
      <c r="G202" s="4">
        <f t="shared" si="5"/>
        <v>1.1385315804127599E-3</v>
      </c>
      <c r="H202" s="29"/>
      <c r="I202" s="29"/>
    </row>
    <row r="203" spans="1:9" x14ac:dyDescent="0.25">
      <c r="A203" s="31">
        <v>44538.833328009256</v>
      </c>
      <c r="B203" s="45">
        <v>8.0416666666666696</v>
      </c>
      <c r="C203" s="45">
        <v>8.0833333333333304</v>
      </c>
      <c r="D203" s="3">
        <v>455154.076</v>
      </c>
      <c r="E203" s="3">
        <v>66895.236000000004</v>
      </c>
      <c r="F203" s="1">
        <f t="shared" si="4"/>
        <v>388258.83999999997</v>
      </c>
      <c r="G203" s="4">
        <f t="shared" si="5"/>
        <v>1.0906831459330307E-3</v>
      </c>
      <c r="H203" s="29"/>
      <c r="I203" s="29"/>
    </row>
    <row r="204" spans="1:9" x14ac:dyDescent="0.25">
      <c r="A204" s="31">
        <v>44538.874994618054</v>
      </c>
      <c r="B204" s="45">
        <v>8.0833333333333304</v>
      </c>
      <c r="C204" s="45">
        <v>8.125</v>
      </c>
      <c r="D204" s="3">
        <v>445548.24199999991</v>
      </c>
      <c r="E204" s="3">
        <v>70553.281999999977</v>
      </c>
      <c r="F204" s="1">
        <f t="shared" si="4"/>
        <v>374994.95999999996</v>
      </c>
      <c r="G204" s="4">
        <f t="shared" si="5"/>
        <v>1.0534227184159695E-3</v>
      </c>
      <c r="H204" s="29"/>
      <c r="I204" s="29"/>
    </row>
    <row r="205" spans="1:9" x14ac:dyDescent="0.25">
      <c r="A205" s="31">
        <v>44538.916661226853</v>
      </c>
      <c r="B205" s="45">
        <v>8.125</v>
      </c>
      <c r="C205" s="45">
        <v>8.1666666666666696</v>
      </c>
      <c r="D205" s="3">
        <v>438046.07599999994</v>
      </c>
      <c r="E205" s="3">
        <v>70090.535999999978</v>
      </c>
      <c r="F205" s="1">
        <f t="shared" si="4"/>
        <v>367955.54</v>
      </c>
      <c r="G205" s="4">
        <f t="shared" si="5"/>
        <v>1.0336478261014923E-3</v>
      </c>
      <c r="H205" s="29"/>
      <c r="I205" s="29"/>
    </row>
    <row r="206" spans="1:9" x14ac:dyDescent="0.25">
      <c r="A206" s="31">
        <v>44538.958327835651</v>
      </c>
      <c r="B206" s="45">
        <v>8.1666666666666696</v>
      </c>
      <c r="C206" s="45">
        <v>8.2083333333333304</v>
      </c>
      <c r="D206" s="3">
        <v>441144.51199999999</v>
      </c>
      <c r="E206" s="3">
        <v>93574.971997999979</v>
      </c>
      <c r="F206" s="1">
        <f t="shared" si="4"/>
        <v>347569.54000199999</v>
      </c>
      <c r="G206" s="4">
        <f t="shared" si="5"/>
        <v>9.7638018832971771E-4</v>
      </c>
      <c r="H206" s="29"/>
      <c r="I206" s="29"/>
    </row>
    <row r="207" spans="1:9" x14ac:dyDescent="0.25">
      <c r="A207" s="31">
        <v>44539</v>
      </c>
      <c r="B207" s="45">
        <v>8.2083333333333304</v>
      </c>
      <c r="C207" s="45">
        <v>8.25</v>
      </c>
      <c r="D207" s="3">
        <v>464433.29399999999</v>
      </c>
      <c r="E207" s="3">
        <v>74556.363999999987</v>
      </c>
      <c r="F207" s="1">
        <f t="shared" si="4"/>
        <v>389876.93</v>
      </c>
      <c r="G207" s="4">
        <f t="shared" si="5"/>
        <v>1.0952286277348174E-3</v>
      </c>
      <c r="H207" s="29"/>
      <c r="I207" s="29"/>
    </row>
    <row r="208" spans="1:9" x14ac:dyDescent="0.25">
      <c r="A208" s="31">
        <v>44539.041666666664</v>
      </c>
      <c r="B208" s="45">
        <v>8.25</v>
      </c>
      <c r="C208" s="45">
        <v>8.2916666666666696</v>
      </c>
      <c r="D208" s="3">
        <v>515721.69799999986</v>
      </c>
      <c r="E208" s="3">
        <v>80745.617999999988</v>
      </c>
      <c r="F208" s="1">
        <f t="shared" ref="F208:F271" si="6">D208-E208</f>
        <v>434976.07999999984</v>
      </c>
      <c r="G208" s="4">
        <f t="shared" ref="G208:G271" si="7">F208/$F$759</f>
        <v>1.2219195816379029E-3</v>
      </c>
      <c r="H208" s="29"/>
      <c r="I208" s="29"/>
    </row>
    <row r="209" spans="1:9" x14ac:dyDescent="0.25">
      <c r="A209" s="31">
        <v>44539.08333321759</v>
      </c>
      <c r="B209" s="45">
        <v>8.2916666666666696</v>
      </c>
      <c r="C209" s="45">
        <v>8.3333333333333304</v>
      </c>
      <c r="D209" s="3">
        <v>573199.75599999994</v>
      </c>
      <c r="E209" s="3">
        <v>84512.745999999999</v>
      </c>
      <c r="F209" s="1">
        <f t="shared" si="6"/>
        <v>488687.00999999995</v>
      </c>
      <c r="G209" s="4">
        <f t="shared" si="7"/>
        <v>1.3728024465416071E-3</v>
      </c>
      <c r="H209" s="29"/>
      <c r="I209" s="29"/>
    </row>
    <row r="210" spans="1:9" x14ac:dyDescent="0.25">
      <c r="A210" s="31">
        <v>44539.124999826388</v>
      </c>
      <c r="B210" s="45">
        <v>8.3333333333333304</v>
      </c>
      <c r="C210" s="45">
        <v>8.375</v>
      </c>
      <c r="D210" s="3">
        <v>608253.88199999987</v>
      </c>
      <c r="E210" s="3">
        <v>92598.221999999994</v>
      </c>
      <c r="F210" s="1">
        <f t="shared" si="6"/>
        <v>515655.65999999986</v>
      </c>
      <c r="G210" s="4">
        <f t="shared" si="7"/>
        <v>1.448561834334469E-3</v>
      </c>
      <c r="H210" s="29"/>
      <c r="I210" s="29"/>
    </row>
    <row r="211" spans="1:9" x14ac:dyDescent="0.25">
      <c r="A211" s="31">
        <v>44539.166666435187</v>
      </c>
      <c r="B211" s="45">
        <v>8.375</v>
      </c>
      <c r="C211" s="45">
        <v>8.4166666666666696</v>
      </c>
      <c r="D211" s="3">
        <v>636797.39600000007</v>
      </c>
      <c r="E211" s="3">
        <v>99152.436000000016</v>
      </c>
      <c r="F211" s="1">
        <f t="shared" si="6"/>
        <v>537644.96000000008</v>
      </c>
      <c r="G211" s="4">
        <f t="shared" si="7"/>
        <v>1.5103334063632358E-3</v>
      </c>
      <c r="H211" s="29"/>
      <c r="I211" s="29"/>
    </row>
    <row r="212" spans="1:9" x14ac:dyDescent="0.25">
      <c r="A212" s="31">
        <v>44539.208333043978</v>
      </c>
      <c r="B212" s="45">
        <v>8.4166666666666696</v>
      </c>
      <c r="C212" s="45">
        <v>8.4583333333333304</v>
      </c>
      <c r="D212" s="3">
        <v>644054.69400000002</v>
      </c>
      <c r="E212" s="3">
        <v>101223.984</v>
      </c>
      <c r="F212" s="1">
        <f t="shared" si="6"/>
        <v>542830.71</v>
      </c>
      <c r="G212" s="4">
        <f t="shared" si="7"/>
        <v>1.5249010337842163E-3</v>
      </c>
      <c r="H212" s="29"/>
      <c r="I212" s="29"/>
    </row>
    <row r="213" spans="1:9" x14ac:dyDescent="0.25">
      <c r="A213" s="31">
        <v>44539.249999652777</v>
      </c>
      <c r="B213" s="45">
        <v>8.4583333333333304</v>
      </c>
      <c r="C213" s="45">
        <v>8.5</v>
      </c>
      <c r="D213" s="3">
        <v>645969.76</v>
      </c>
      <c r="E213" s="3">
        <v>98292.239999999991</v>
      </c>
      <c r="F213" s="1">
        <f t="shared" si="6"/>
        <v>547677.52</v>
      </c>
      <c r="G213" s="4">
        <f t="shared" si="7"/>
        <v>1.5385165228186443E-3</v>
      </c>
      <c r="H213" s="29"/>
      <c r="I213" s="29"/>
    </row>
    <row r="214" spans="1:9" x14ac:dyDescent="0.25">
      <c r="A214" s="31">
        <v>44539.291666261575</v>
      </c>
      <c r="B214" s="45">
        <v>8.5</v>
      </c>
      <c r="C214" s="45">
        <v>8.5416666666666696</v>
      </c>
      <c r="D214" s="3">
        <v>616161.3899999999</v>
      </c>
      <c r="E214" s="3">
        <v>91857.27</v>
      </c>
      <c r="F214" s="1">
        <f t="shared" si="6"/>
        <v>524304.11999999988</v>
      </c>
      <c r="G214" s="4">
        <f t="shared" si="7"/>
        <v>1.4728567855074443E-3</v>
      </c>
      <c r="H214" s="29"/>
      <c r="I214" s="29"/>
    </row>
    <row r="215" spans="1:9" x14ac:dyDescent="0.25">
      <c r="A215" s="31">
        <v>44539.333332870374</v>
      </c>
      <c r="B215" s="45">
        <v>8.5416666666666696</v>
      </c>
      <c r="C215" s="45">
        <v>8.5833333333333304</v>
      </c>
      <c r="D215" s="3">
        <v>610566.87599999993</v>
      </c>
      <c r="E215" s="3">
        <v>90084.326000000001</v>
      </c>
      <c r="F215" s="1">
        <f t="shared" si="6"/>
        <v>520482.54999999993</v>
      </c>
      <c r="G215" s="4">
        <f t="shared" si="7"/>
        <v>1.4621213648020118E-3</v>
      </c>
      <c r="H215" s="29"/>
      <c r="I215" s="29"/>
    </row>
    <row r="216" spans="1:9" x14ac:dyDescent="0.25">
      <c r="A216" s="31">
        <v>44539.374999479165</v>
      </c>
      <c r="B216" s="45">
        <v>8.5833333333333304</v>
      </c>
      <c r="C216" s="45">
        <v>8.625</v>
      </c>
      <c r="D216" s="3">
        <v>613552.18799999997</v>
      </c>
      <c r="E216" s="3">
        <v>93695.117999999988</v>
      </c>
      <c r="F216" s="1">
        <f t="shared" si="6"/>
        <v>519857.06999999995</v>
      </c>
      <c r="G216" s="4">
        <f t="shared" si="7"/>
        <v>1.4603642882751303E-3</v>
      </c>
      <c r="H216" s="29"/>
      <c r="I216" s="29"/>
    </row>
    <row r="217" spans="1:9" x14ac:dyDescent="0.25">
      <c r="A217" s="31">
        <v>44539.416666087964</v>
      </c>
      <c r="B217" s="45">
        <v>8.625</v>
      </c>
      <c r="C217" s="45">
        <v>8.6666666666666696</v>
      </c>
      <c r="D217" s="3">
        <v>613119</v>
      </c>
      <c r="E217" s="3">
        <v>95577.16</v>
      </c>
      <c r="F217" s="1">
        <f t="shared" si="6"/>
        <v>517541.83999999997</v>
      </c>
      <c r="G217" s="4">
        <f t="shared" si="7"/>
        <v>1.4538604251822553E-3</v>
      </c>
      <c r="H217" s="29"/>
      <c r="I217" s="29"/>
    </row>
    <row r="218" spans="1:9" x14ac:dyDescent="0.25">
      <c r="A218" s="31">
        <v>44539.458332696762</v>
      </c>
      <c r="B218" s="45">
        <v>8.6666666666666696</v>
      </c>
      <c r="C218" s="45">
        <v>8.7083333333333304</v>
      </c>
      <c r="D218" s="3">
        <v>631050.81799999985</v>
      </c>
      <c r="E218" s="3">
        <v>98509.047999999995</v>
      </c>
      <c r="F218" s="1">
        <f t="shared" si="6"/>
        <v>532541.7699999999</v>
      </c>
      <c r="G218" s="4">
        <f t="shared" si="7"/>
        <v>1.4959977036050085E-3</v>
      </c>
      <c r="H218" s="29"/>
      <c r="I218" s="29"/>
    </row>
    <row r="219" spans="1:9" x14ac:dyDescent="0.25">
      <c r="A219" s="55">
        <v>44539.499999305554</v>
      </c>
      <c r="B219" s="56">
        <v>8.7083333333333304</v>
      </c>
      <c r="C219" s="56">
        <v>8.75</v>
      </c>
      <c r="D219" s="57">
        <v>661379.10399999982</v>
      </c>
      <c r="E219" s="57">
        <v>106825.66400000002</v>
      </c>
      <c r="F219" s="58">
        <f t="shared" si="6"/>
        <v>554553.43999999983</v>
      </c>
      <c r="G219" s="59">
        <f t="shared" si="7"/>
        <v>1.5578321166549202E-3</v>
      </c>
      <c r="H219" s="29"/>
      <c r="I219" s="29"/>
    </row>
    <row r="220" spans="1:9" x14ac:dyDescent="0.25">
      <c r="A220" s="55">
        <v>44539.541665914352</v>
      </c>
      <c r="B220" s="56">
        <v>8.75</v>
      </c>
      <c r="C220" s="56">
        <v>8.7916666666666696</v>
      </c>
      <c r="D220" s="57">
        <v>671618.98800000013</v>
      </c>
      <c r="E220" s="57">
        <v>105126.61799999999</v>
      </c>
      <c r="F220" s="58">
        <f t="shared" si="6"/>
        <v>566492.37000000011</v>
      </c>
      <c r="G220" s="59">
        <f t="shared" si="7"/>
        <v>1.5913705409995522E-3</v>
      </c>
      <c r="H220" s="29"/>
      <c r="I220" s="29"/>
    </row>
    <row r="221" spans="1:9" x14ac:dyDescent="0.25">
      <c r="A221" s="55">
        <v>44539.583332523151</v>
      </c>
      <c r="B221" s="56">
        <v>8.7916666666666696</v>
      </c>
      <c r="C221" s="56">
        <v>8.8333333333333304</v>
      </c>
      <c r="D221" s="57">
        <v>654618.93599999999</v>
      </c>
      <c r="E221" s="57">
        <v>100697.92599999999</v>
      </c>
      <c r="F221" s="58">
        <f t="shared" si="6"/>
        <v>553921.01</v>
      </c>
      <c r="G221" s="59">
        <f t="shared" si="7"/>
        <v>1.5560555164312595E-3</v>
      </c>
      <c r="H221" s="29"/>
      <c r="I221" s="29"/>
    </row>
    <row r="222" spans="1:9" x14ac:dyDescent="0.25">
      <c r="A222" s="55">
        <v>44539.624999131942</v>
      </c>
      <c r="B222" s="56">
        <v>8.8333333333333304</v>
      </c>
      <c r="C222" s="56">
        <v>8.875</v>
      </c>
      <c r="D222" s="57">
        <v>641824.30999999982</v>
      </c>
      <c r="E222" s="57">
        <v>101692.91</v>
      </c>
      <c r="F222" s="58">
        <f t="shared" si="6"/>
        <v>540131.39999999979</v>
      </c>
      <c r="G222" s="59">
        <f t="shared" si="7"/>
        <v>1.5173182265964941E-3</v>
      </c>
      <c r="H222" s="29"/>
      <c r="I222" s="29"/>
    </row>
    <row r="223" spans="1:9" x14ac:dyDescent="0.25">
      <c r="A223" s="55">
        <v>44539.66666574074</v>
      </c>
      <c r="B223" s="56">
        <v>8.875</v>
      </c>
      <c r="C223" s="56">
        <v>8.9166666666666696</v>
      </c>
      <c r="D223" s="57">
        <v>623032.56199999992</v>
      </c>
      <c r="E223" s="57">
        <v>98181.242000000027</v>
      </c>
      <c r="F223" s="58">
        <f t="shared" si="6"/>
        <v>524851.31999999983</v>
      </c>
      <c r="G223" s="59">
        <f t="shared" si="7"/>
        <v>1.47439396059779E-3</v>
      </c>
      <c r="H223" s="29"/>
      <c r="I223" s="29"/>
    </row>
    <row r="224" spans="1:9" x14ac:dyDescent="0.25">
      <c r="A224" s="55">
        <v>44539.708332349539</v>
      </c>
      <c r="B224" s="56">
        <v>8.9166666666666696</v>
      </c>
      <c r="C224" s="56">
        <v>8.9583333333333304</v>
      </c>
      <c r="D224" s="57">
        <v>591862.16800000006</v>
      </c>
      <c r="E224" s="57">
        <v>92026.788000000015</v>
      </c>
      <c r="F224" s="58">
        <f t="shared" si="6"/>
        <v>499835.38000000006</v>
      </c>
      <c r="G224" s="59">
        <f t="shared" si="7"/>
        <v>1.4041200574004494E-3</v>
      </c>
      <c r="H224" s="29"/>
      <c r="I224" s="29"/>
    </row>
    <row r="225" spans="1:9" x14ac:dyDescent="0.25">
      <c r="A225" s="31">
        <v>44539.74999895833</v>
      </c>
      <c r="B225" s="45">
        <v>8.9583333333333304</v>
      </c>
      <c r="C225" s="45">
        <v>9</v>
      </c>
      <c r="D225" s="3">
        <v>544986.75</v>
      </c>
      <c r="E225" s="3">
        <v>85316.249999999985</v>
      </c>
      <c r="F225" s="1">
        <f t="shared" si="6"/>
        <v>459670.5</v>
      </c>
      <c r="G225" s="4">
        <f t="shared" si="7"/>
        <v>1.291290282103066E-3</v>
      </c>
      <c r="H225" s="29"/>
      <c r="I225" s="29"/>
    </row>
    <row r="226" spans="1:9" x14ac:dyDescent="0.25">
      <c r="A226" s="31">
        <v>44539.791665567129</v>
      </c>
      <c r="B226" s="45">
        <v>9</v>
      </c>
      <c r="C226" s="45">
        <v>9.0416666666666696</v>
      </c>
      <c r="D226" s="3">
        <v>500557.2620000001</v>
      </c>
      <c r="E226" s="3">
        <v>76958.832000000009</v>
      </c>
      <c r="F226" s="1">
        <f t="shared" si="6"/>
        <v>423598.43000000011</v>
      </c>
      <c r="G226" s="4">
        <f t="shared" si="7"/>
        <v>1.1899578854268787E-3</v>
      </c>
      <c r="H226" s="29"/>
      <c r="I226" s="29"/>
    </row>
    <row r="227" spans="1:9" x14ac:dyDescent="0.25">
      <c r="A227" s="31">
        <v>44539.833332175927</v>
      </c>
      <c r="B227" s="45">
        <v>9.0416666666666696</v>
      </c>
      <c r="C227" s="45">
        <v>9.0833333333333304</v>
      </c>
      <c r="D227" s="3">
        <v>475644.1320000001</v>
      </c>
      <c r="E227" s="3">
        <v>70589.881999999998</v>
      </c>
      <c r="F227" s="1">
        <f t="shared" si="6"/>
        <v>405054.25000000012</v>
      </c>
      <c r="G227" s="4">
        <f t="shared" si="7"/>
        <v>1.1378642239376815E-3</v>
      </c>
      <c r="H227" s="29"/>
      <c r="I227" s="29"/>
    </row>
    <row r="228" spans="1:9" x14ac:dyDescent="0.25">
      <c r="A228" s="31">
        <v>44539.874998784719</v>
      </c>
      <c r="B228" s="45">
        <v>9.0833333333333304</v>
      </c>
      <c r="C228" s="45">
        <v>9.125</v>
      </c>
      <c r="D228" s="3">
        <v>467467.02599999995</v>
      </c>
      <c r="E228" s="3">
        <v>74675.225999999995</v>
      </c>
      <c r="F228" s="1">
        <f t="shared" si="6"/>
        <v>392791.79999999993</v>
      </c>
      <c r="G228" s="4">
        <f t="shared" si="7"/>
        <v>1.103416978530863E-3</v>
      </c>
      <c r="H228" s="29"/>
      <c r="I228" s="29"/>
    </row>
    <row r="229" spans="1:9" x14ac:dyDescent="0.25">
      <c r="A229" s="31">
        <v>44539.916665393517</v>
      </c>
      <c r="B229" s="45">
        <v>9.125</v>
      </c>
      <c r="C229" s="45">
        <v>9.1666666666666696</v>
      </c>
      <c r="D229" s="3">
        <v>459505.66799999983</v>
      </c>
      <c r="E229" s="3">
        <v>74932.678</v>
      </c>
      <c r="F229" s="1">
        <f t="shared" si="6"/>
        <v>384572.98999999982</v>
      </c>
      <c r="G229" s="4">
        <f t="shared" si="7"/>
        <v>1.0803289851019793E-3</v>
      </c>
      <c r="H229" s="29"/>
      <c r="I229" s="29"/>
    </row>
    <row r="230" spans="1:9" x14ac:dyDescent="0.25">
      <c r="A230" s="31">
        <v>44539.958332002316</v>
      </c>
      <c r="B230" s="45">
        <v>9.1666666666666696</v>
      </c>
      <c r="C230" s="45">
        <v>9.2083333333333304</v>
      </c>
      <c r="D230" s="3">
        <v>461923.45599999989</v>
      </c>
      <c r="E230" s="3">
        <v>75393.655999999988</v>
      </c>
      <c r="F230" s="1">
        <f t="shared" si="6"/>
        <v>386529.79999999993</v>
      </c>
      <c r="G230" s="4">
        <f t="shared" si="7"/>
        <v>1.0858259872740183E-3</v>
      </c>
      <c r="H230" s="29"/>
      <c r="I230" s="29"/>
    </row>
    <row r="231" spans="1:9" x14ac:dyDescent="0.25">
      <c r="A231" s="31">
        <v>44539.999998611114</v>
      </c>
      <c r="B231" s="45">
        <v>9.2083333333333304</v>
      </c>
      <c r="C231" s="45">
        <v>9.25</v>
      </c>
      <c r="D231" s="5">
        <v>483660.07799999998</v>
      </c>
      <c r="E231" s="5">
        <v>79073.217999999993</v>
      </c>
      <c r="F231" s="1">
        <f t="shared" si="6"/>
        <v>404586.86</v>
      </c>
      <c r="G231" s="4">
        <f t="shared" si="7"/>
        <v>1.1365512483063275E-3</v>
      </c>
      <c r="H231" s="29"/>
      <c r="I231" s="29"/>
    </row>
    <row r="232" spans="1:9" x14ac:dyDescent="0.25">
      <c r="A232" s="31">
        <v>44540.041665219906</v>
      </c>
      <c r="B232" s="45">
        <v>9.25</v>
      </c>
      <c r="C232" s="45">
        <v>9.2916666666666696</v>
      </c>
      <c r="D232" s="5">
        <v>529143.12799999979</v>
      </c>
      <c r="E232" s="5">
        <v>84803.747999999992</v>
      </c>
      <c r="F232" s="1">
        <f t="shared" si="6"/>
        <v>444339.37999999977</v>
      </c>
      <c r="G232" s="4">
        <f t="shared" si="7"/>
        <v>1.2482226363225424E-3</v>
      </c>
      <c r="H232" s="29"/>
      <c r="I232" s="29"/>
    </row>
    <row r="233" spans="1:9" x14ac:dyDescent="0.25">
      <c r="A233" s="31">
        <v>44540.083331828704</v>
      </c>
      <c r="B233" s="45">
        <v>9.2916666666666696</v>
      </c>
      <c r="C233" s="45">
        <v>9.3333333333333304</v>
      </c>
      <c r="D233" s="5">
        <v>586453.14600000007</v>
      </c>
      <c r="E233" s="5">
        <v>90484.95600000002</v>
      </c>
      <c r="F233" s="1">
        <f t="shared" si="6"/>
        <v>495968.19000000006</v>
      </c>
      <c r="G233" s="4">
        <f t="shared" si="7"/>
        <v>1.3932564825875212E-3</v>
      </c>
      <c r="H233" s="29"/>
      <c r="I233" s="29"/>
    </row>
    <row r="234" spans="1:9" x14ac:dyDescent="0.25">
      <c r="A234" s="31">
        <v>44540.124998437503</v>
      </c>
      <c r="B234" s="45">
        <v>9.3333333333333304</v>
      </c>
      <c r="C234" s="45">
        <v>9.375</v>
      </c>
      <c r="D234" s="5">
        <v>621007.29800000018</v>
      </c>
      <c r="E234" s="5">
        <v>98275.187999999995</v>
      </c>
      <c r="F234" s="1">
        <f t="shared" si="6"/>
        <v>522732.11000000022</v>
      </c>
      <c r="G234" s="4">
        <f t="shared" si="7"/>
        <v>1.4684407500290561E-3</v>
      </c>
      <c r="H234" s="29"/>
      <c r="I234" s="29"/>
    </row>
    <row r="235" spans="1:9" x14ac:dyDescent="0.25">
      <c r="A235" s="31">
        <v>44540.166665046294</v>
      </c>
      <c r="B235" s="45">
        <v>9.375</v>
      </c>
      <c r="C235" s="45">
        <v>9.4166666666666696</v>
      </c>
      <c r="D235" s="5">
        <v>645917.27399999998</v>
      </c>
      <c r="E235" s="5">
        <v>102286.01399999998</v>
      </c>
      <c r="F235" s="1">
        <f t="shared" si="6"/>
        <v>543631.26</v>
      </c>
      <c r="G235" s="4">
        <f t="shared" si="7"/>
        <v>1.5271499108283984E-3</v>
      </c>
      <c r="H235" s="29"/>
      <c r="I235" s="29"/>
    </row>
    <row r="236" spans="1:9" x14ac:dyDescent="0.25">
      <c r="A236" s="31">
        <v>44540.208331655092</v>
      </c>
      <c r="B236" s="45">
        <v>9.4166666666666696</v>
      </c>
      <c r="C236" s="45">
        <v>9.4583333333333304</v>
      </c>
      <c r="D236" s="5">
        <v>656611.79200000002</v>
      </c>
      <c r="E236" s="5">
        <v>104290.31199999999</v>
      </c>
      <c r="F236" s="1">
        <f t="shared" si="6"/>
        <v>552321.48</v>
      </c>
      <c r="G236" s="4">
        <f t="shared" si="7"/>
        <v>1.5515621727319525E-3</v>
      </c>
      <c r="H236" s="29"/>
      <c r="I236" s="29"/>
    </row>
    <row r="237" spans="1:9" x14ac:dyDescent="0.25">
      <c r="A237" s="31">
        <v>44540.249998263891</v>
      </c>
      <c r="B237" s="45">
        <v>9.4583333333333304</v>
      </c>
      <c r="C237" s="45">
        <v>9.5</v>
      </c>
      <c r="D237" s="5">
        <v>653901.97200000007</v>
      </c>
      <c r="E237" s="5">
        <v>101971.492</v>
      </c>
      <c r="F237" s="1">
        <f t="shared" si="6"/>
        <v>551930.4800000001</v>
      </c>
      <c r="G237" s="4">
        <f t="shared" si="7"/>
        <v>1.5504637892152767E-3</v>
      </c>
      <c r="H237" s="29"/>
      <c r="I237" s="29"/>
    </row>
    <row r="238" spans="1:9" x14ac:dyDescent="0.25">
      <c r="A238" s="31">
        <v>44540.291664872682</v>
      </c>
      <c r="B238" s="45">
        <v>9.5</v>
      </c>
      <c r="C238" s="45">
        <v>9.5416666666666696</v>
      </c>
      <c r="D238" s="5">
        <v>637619.62600000005</v>
      </c>
      <c r="E238" s="5">
        <v>96339.225999999981</v>
      </c>
      <c r="F238" s="1">
        <f t="shared" si="6"/>
        <v>541280.4</v>
      </c>
      <c r="G238" s="4">
        <f t="shared" si="7"/>
        <v>1.5205459571864205E-3</v>
      </c>
      <c r="H238" s="29"/>
      <c r="I238" s="29"/>
    </row>
    <row r="239" spans="1:9" x14ac:dyDescent="0.25">
      <c r="A239" s="31">
        <v>44540.333331481481</v>
      </c>
      <c r="B239" s="45">
        <v>9.5416666666666696</v>
      </c>
      <c r="C239" s="45">
        <v>9.5833333333333304</v>
      </c>
      <c r="D239" s="5">
        <v>627591.28799999994</v>
      </c>
      <c r="E239" s="5">
        <v>91039.288</v>
      </c>
      <c r="F239" s="1">
        <f t="shared" si="6"/>
        <v>536552</v>
      </c>
      <c r="G239" s="4">
        <f t="shared" si="7"/>
        <v>1.5072631013801502E-3</v>
      </c>
      <c r="H239" s="29"/>
      <c r="I239" s="29"/>
    </row>
    <row r="240" spans="1:9" x14ac:dyDescent="0.25">
      <c r="A240" s="31">
        <v>44540.374998090279</v>
      </c>
      <c r="B240" s="45">
        <v>9.5833333333333304</v>
      </c>
      <c r="C240" s="45">
        <v>9.625</v>
      </c>
      <c r="D240" s="5">
        <v>624411.92599999998</v>
      </c>
      <c r="E240" s="5">
        <v>94490.306000000011</v>
      </c>
      <c r="F240" s="1">
        <f t="shared" si="6"/>
        <v>529921.62</v>
      </c>
      <c r="G240" s="4">
        <f t="shared" si="7"/>
        <v>1.4886372699190263E-3</v>
      </c>
      <c r="H240" s="29"/>
      <c r="I240" s="29"/>
    </row>
    <row r="241" spans="1:9" x14ac:dyDescent="0.25">
      <c r="A241" s="31">
        <v>44540.416664699071</v>
      </c>
      <c r="B241" s="45">
        <v>9.625</v>
      </c>
      <c r="C241" s="45">
        <v>9.6666666666666696</v>
      </c>
      <c r="D241" s="5">
        <v>622647.72199999983</v>
      </c>
      <c r="E241" s="5">
        <v>96699.121999999988</v>
      </c>
      <c r="F241" s="1">
        <f t="shared" si="6"/>
        <v>525948.59999999986</v>
      </c>
      <c r="G241" s="4">
        <f t="shared" si="7"/>
        <v>1.477476401173694E-3</v>
      </c>
      <c r="H241" s="29"/>
      <c r="I241" s="29"/>
    </row>
    <row r="242" spans="1:9" x14ac:dyDescent="0.25">
      <c r="A242" s="31">
        <v>44540.458331307869</v>
      </c>
      <c r="B242" s="45">
        <v>9.6666666666666696</v>
      </c>
      <c r="C242" s="45">
        <v>9.7083333333333304</v>
      </c>
      <c r="D242" s="5">
        <v>636107.99199999997</v>
      </c>
      <c r="E242" s="5">
        <v>99054.181999999972</v>
      </c>
      <c r="F242" s="1">
        <f t="shared" si="6"/>
        <v>537053.81000000006</v>
      </c>
      <c r="G242" s="4">
        <f t="shared" si="7"/>
        <v>1.5086727684709516E-3</v>
      </c>
      <c r="H242" s="29"/>
      <c r="I242" s="29"/>
    </row>
    <row r="243" spans="1:9" s="29" customFormat="1" x14ac:dyDescent="0.25">
      <c r="A243" s="55">
        <v>44540.499997916668</v>
      </c>
      <c r="B243" s="56">
        <v>9.7083333333333304</v>
      </c>
      <c r="C243" s="56">
        <v>9.75</v>
      </c>
      <c r="D243" s="60">
        <v>676650.9219999999</v>
      </c>
      <c r="E243" s="60">
        <v>105516.192</v>
      </c>
      <c r="F243" s="58">
        <f t="shared" si="6"/>
        <v>571134.72999999986</v>
      </c>
      <c r="G243" s="59">
        <f t="shared" si="7"/>
        <v>1.6044116962488529E-3</v>
      </c>
    </row>
    <row r="244" spans="1:9" s="29" customFormat="1" x14ac:dyDescent="0.25">
      <c r="A244" s="55">
        <v>44540.541664525466</v>
      </c>
      <c r="B244" s="56">
        <v>9.75</v>
      </c>
      <c r="C244" s="56">
        <v>9.7916666666666696</v>
      </c>
      <c r="D244" s="60">
        <v>672924.18400000024</v>
      </c>
      <c r="E244" s="60">
        <v>103739.29399999999</v>
      </c>
      <c r="F244" s="58">
        <f t="shared" si="6"/>
        <v>569184.89000000025</v>
      </c>
      <c r="G244" s="59">
        <f t="shared" si="7"/>
        <v>1.5989342739568951E-3</v>
      </c>
    </row>
    <row r="245" spans="1:9" s="29" customFormat="1" x14ac:dyDescent="0.25">
      <c r="A245" s="55">
        <v>44540.583331134258</v>
      </c>
      <c r="B245" s="56">
        <v>9.7916666666666696</v>
      </c>
      <c r="C245" s="56">
        <v>9.8333333333333304</v>
      </c>
      <c r="D245" s="60">
        <v>648850.02599999984</v>
      </c>
      <c r="E245" s="60">
        <v>99147.055999999997</v>
      </c>
      <c r="F245" s="58">
        <f t="shared" si="6"/>
        <v>549702.96999999986</v>
      </c>
      <c r="G245" s="59">
        <f t="shared" si="7"/>
        <v>1.5442063460765769E-3</v>
      </c>
    </row>
    <row r="246" spans="1:9" s="29" customFormat="1" x14ac:dyDescent="0.25">
      <c r="A246" s="55">
        <v>44540.624997743056</v>
      </c>
      <c r="B246" s="56">
        <v>9.8333333333333304</v>
      </c>
      <c r="C246" s="56">
        <v>9.875</v>
      </c>
      <c r="D246" s="60">
        <v>633981.69200000004</v>
      </c>
      <c r="E246" s="60">
        <v>100040.72200000002</v>
      </c>
      <c r="F246" s="58">
        <f t="shared" si="6"/>
        <v>533940.97</v>
      </c>
      <c r="G246" s="59">
        <f t="shared" si="7"/>
        <v>1.4999282872790068E-3</v>
      </c>
    </row>
    <row r="247" spans="1:9" s="29" customFormat="1" x14ac:dyDescent="0.25">
      <c r="A247" s="55">
        <v>44540.666664351855</v>
      </c>
      <c r="B247" s="56">
        <v>9.875</v>
      </c>
      <c r="C247" s="56">
        <v>9.9166666666666696</v>
      </c>
      <c r="D247" s="60">
        <v>632625.11400000006</v>
      </c>
      <c r="E247" s="60">
        <v>97712.52399999999</v>
      </c>
      <c r="F247" s="58">
        <f t="shared" si="6"/>
        <v>534912.59000000008</v>
      </c>
      <c r="G247" s="59">
        <f t="shared" si="7"/>
        <v>1.5026577281804724E-3</v>
      </c>
    </row>
    <row r="248" spans="1:9" s="29" customFormat="1" x14ac:dyDescent="0.25">
      <c r="A248" s="55">
        <v>44540.708330960646</v>
      </c>
      <c r="B248" s="56">
        <v>9.9166666666666696</v>
      </c>
      <c r="C248" s="56">
        <v>9.9583333333333304</v>
      </c>
      <c r="D248" s="60">
        <v>604822.94000000006</v>
      </c>
      <c r="E248" s="60">
        <v>92842.510000000024</v>
      </c>
      <c r="F248" s="58">
        <f t="shared" si="6"/>
        <v>511980.43000000005</v>
      </c>
      <c r="G248" s="59">
        <f t="shared" si="7"/>
        <v>1.4382375068357643E-3</v>
      </c>
    </row>
    <row r="249" spans="1:9" x14ac:dyDescent="0.25">
      <c r="A249" s="31">
        <v>44540.749997569445</v>
      </c>
      <c r="B249" s="45">
        <v>9.9583333333333304</v>
      </c>
      <c r="C249" s="45">
        <v>10</v>
      </c>
      <c r="D249" s="5">
        <v>564511.91800000018</v>
      </c>
      <c r="E249" s="5">
        <v>84947.628000000012</v>
      </c>
      <c r="F249" s="1">
        <f t="shared" si="6"/>
        <v>479564.29000000015</v>
      </c>
      <c r="G249" s="4">
        <f t="shared" si="7"/>
        <v>1.3471752207736994E-3</v>
      </c>
      <c r="H249" s="29"/>
      <c r="I249" s="29"/>
    </row>
    <row r="250" spans="1:9" x14ac:dyDescent="0.25">
      <c r="A250" s="31">
        <v>44540.791664178243</v>
      </c>
      <c r="B250" s="45">
        <v>10</v>
      </c>
      <c r="C250" s="45">
        <v>10.0416666666667</v>
      </c>
      <c r="D250" s="5">
        <v>524876.50600000005</v>
      </c>
      <c r="E250" s="5">
        <v>78620.165999999997</v>
      </c>
      <c r="F250" s="1">
        <f t="shared" si="6"/>
        <v>446256.34000000008</v>
      </c>
      <c r="G250" s="4">
        <f t="shared" si="7"/>
        <v>1.2536076932691609E-3</v>
      </c>
      <c r="H250" s="29"/>
      <c r="I250" s="29"/>
    </row>
    <row r="251" spans="1:9" x14ac:dyDescent="0.25">
      <c r="A251" s="31">
        <v>44540.833330787034</v>
      </c>
      <c r="B251" s="45">
        <v>10.0416666666667</v>
      </c>
      <c r="C251" s="45">
        <v>10.0833333333333</v>
      </c>
      <c r="D251" s="5">
        <v>494049.87</v>
      </c>
      <c r="E251" s="5">
        <v>70139.790000000008</v>
      </c>
      <c r="F251" s="1">
        <f t="shared" si="6"/>
        <v>423910.07999999996</v>
      </c>
      <c r="G251" s="4">
        <f t="shared" si="7"/>
        <v>1.1908333617004644E-3</v>
      </c>
      <c r="H251" s="29"/>
      <c r="I251" s="29"/>
    </row>
    <row r="252" spans="1:9" x14ac:dyDescent="0.25">
      <c r="A252" s="31">
        <v>44540.874997395833</v>
      </c>
      <c r="B252" s="45">
        <v>10.0833333333333</v>
      </c>
      <c r="C252" s="45">
        <v>10.125</v>
      </c>
      <c r="D252" s="5">
        <v>487341.63800000004</v>
      </c>
      <c r="E252" s="5">
        <v>72961.577999999994</v>
      </c>
      <c r="F252" s="1">
        <f t="shared" si="6"/>
        <v>414380.06000000006</v>
      </c>
      <c r="G252" s="4">
        <f t="shared" si="7"/>
        <v>1.1640619630263103E-3</v>
      </c>
      <c r="H252" s="29"/>
      <c r="I252" s="29"/>
    </row>
    <row r="253" spans="1:9" x14ac:dyDescent="0.25">
      <c r="A253" s="31">
        <v>44540.916664004631</v>
      </c>
      <c r="B253" s="45">
        <v>10.125</v>
      </c>
      <c r="C253" s="45">
        <v>10.1666666666667</v>
      </c>
      <c r="D253" s="5">
        <v>478675.45199999999</v>
      </c>
      <c r="E253" s="5">
        <v>72923.152000000002</v>
      </c>
      <c r="F253" s="1">
        <f t="shared" si="6"/>
        <v>405752.3</v>
      </c>
      <c r="G253" s="4">
        <f t="shared" si="7"/>
        <v>1.1398251615689235E-3</v>
      </c>
      <c r="H253" s="29"/>
      <c r="I253" s="29"/>
    </row>
    <row r="254" spans="1:9" x14ac:dyDescent="0.25">
      <c r="A254" s="31">
        <v>44540.958330613423</v>
      </c>
      <c r="B254" s="45">
        <v>10.1666666666667</v>
      </c>
      <c r="C254" s="45">
        <v>10.2083333333333</v>
      </c>
      <c r="D254" s="5">
        <v>474205.24600000004</v>
      </c>
      <c r="E254" s="5">
        <v>73755.966</v>
      </c>
      <c r="F254" s="1">
        <f t="shared" si="6"/>
        <v>400449.28000000003</v>
      </c>
      <c r="G254" s="4">
        <f t="shared" si="7"/>
        <v>1.1249281033678901E-3</v>
      </c>
      <c r="H254" s="29"/>
      <c r="I254" s="29"/>
    </row>
    <row r="255" spans="1:9" x14ac:dyDescent="0.25">
      <c r="A255" s="31">
        <v>44540.999997222221</v>
      </c>
      <c r="B255" s="45">
        <v>10.2083333333333</v>
      </c>
      <c r="C255" s="45">
        <v>10.25</v>
      </c>
      <c r="D255" s="5">
        <v>472086.99200000009</v>
      </c>
      <c r="E255" s="5">
        <v>75357.262000000017</v>
      </c>
      <c r="F255" s="1">
        <f t="shared" si="6"/>
        <v>396729.7300000001</v>
      </c>
      <c r="G255" s="4">
        <f t="shared" si="7"/>
        <v>1.114479273676195E-3</v>
      </c>
      <c r="H255" s="29"/>
      <c r="I255" s="29"/>
    </row>
    <row r="256" spans="1:9" x14ac:dyDescent="0.25">
      <c r="A256" s="31">
        <v>44541.04166383102</v>
      </c>
      <c r="B256" s="45">
        <v>10.25</v>
      </c>
      <c r="C256" s="45">
        <v>10.2916666666667</v>
      </c>
      <c r="D256" s="5">
        <v>499075.65200000006</v>
      </c>
      <c r="E256" s="5">
        <v>77569.792000000016</v>
      </c>
      <c r="F256" s="1">
        <f t="shared" si="6"/>
        <v>421505.86000000004</v>
      </c>
      <c r="G256" s="4">
        <f t="shared" si="7"/>
        <v>1.184079511013858E-3</v>
      </c>
      <c r="H256" s="29"/>
      <c r="I256" s="29"/>
    </row>
    <row r="257" spans="1:9" x14ac:dyDescent="0.25">
      <c r="A257" s="31">
        <v>44541.083330439818</v>
      </c>
      <c r="B257" s="45">
        <v>10.2916666666667</v>
      </c>
      <c r="C257" s="45">
        <v>10.3333333333333</v>
      </c>
      <c r="D257" s="5">
        <v>534872.054</v>
      </c>
      <c r="E257" s="5">
        <v>80006.424000000028</v>
      </c>
      <c r="F257" s="1">
        <f t="shared" si="6"/>
        <v>454865.63</v>
      </c>
      <c r="G257" s="4">
        <f t="shared" si="7"/>
        <v>1.277792609448918E-3</v>
      </c>
      <c r="H257" s="29"/>
      <c r="I257" s="29"/>
    </row>
    <row r="258" spans="1:9" x14ac:dyDescent="0.25">
      <c r="A258" s="31">
        <v>44541.12499704861</v>
      </c>
      <c r="B258" s="45">
        <v>10.3333333333333</v>
      </c>
      <c r="C258" s="45">
        <v>10.375</v>
      </c>
      <c r="D258" s="5">
        <v>574287.01399999997</v>
      </c>
      <c r="E258" s="5">
        <v>88308.984000000011</v>
      </c>
      <c r="F258" s="1">
        <f t="shared" si="6"/>
        <v>485978.02999999997</v>
      </c>
      <c r="G258" s="4">
        <f t="shared" si="7"/>
        <v>1.3651924747282941E-3</v>
      </c>
      <c r="H258" s="29"/>
      <c r="I258" s="29"/>
    </row>
    <row r="259" spans="1:9" x14ac:dyDescent="0.25">
      <c r="A259" s="31">
        <v>44541.166663657408</v>
      </c>
      <c r="B259" s="45">
        <v>10.375</v>
      </c>
      <c r="C259" s="45">
        <v>10.4166666666667</v>
      </c>
      <c r="D259" s="5">
        <v>625631.15199999989</v>
      </c>
      <c r="E259" s="5">
        <v>94111.322000000029</v>
      </c>
      <c r="F259" s="1">
        <f t="shared" si="6"/>
        <v>531519.82999999984</v>
      </c>
      <c r="G259" s="4">
        <f t="shared" si="7"/>
        <v>1.4931269055205273E-3</v>
      </c>
      <c r="H259" s="29"/>
      <c r="I259" s="29"/>
    </row>
    <row r="260" spans="1:9" x14ac:dyDescent="0.25">
      <c r="A260" s="31">
        <v>44541.208330266207</v>
      </c>
      <c r="B260" s="45">
        <v>10.4166666666667</v>
      </c>
      <c r="C260" s="45">
        <v>10.4583333333333</v>
      </c>
      <c r="D260" s="5">
        <v>641350.98400000017</v>
      </c>
      <c r="E260" s="5">
        <v>96303.923999999985</v>
      </c>
      <c r="F260" s="1">
        <f t="shared" si="6"/>
        <v>545047.06000000017</v>
      </c>
      <c r="G260" s="4">
        <f t="shared" si="7"/>
        <v>1.5311271266414683E-3</v>
      </c>
      <c r="H260" s="29"/>
      <c r="I260" s="29"/>
    </row>
    <row r="261" spans="1:9" x14ac:dyDescent="0.25">
      <c r="A261" s="31">
        <v>44541.249996874998</v>
      </c>
      <c r="B261" s="45">
        <v>10.4583333333333</v>
      </c>
      <c r="C261" s="45">
        <v>10.5</v>
      </c>
      <c r="D261" s="5">
        <v>638157.56600000011</v>
      </c>
      <c r="E261" s="5">
        <v>97089.796000000002</v>
      </c>
      <c r="F261" s="1">
        <f t="shared" si="6"/>
        <v>541067.77000000014</v>
      </c>
      <c r="G261" s="4">
        <f t="shared" si="7"/>
        <v>1.5199486444315592E-3</v>
      </c>
      <c r="H261" s="29"/>
      <c r="I261" s="29"/>
    </row>
    <row r="262" spans="1:9" x14ac:dyDescent="0.25">
      <c r="A262" s="31">
        <v>44541.291663483797</v>
      </c>
      <c r="B262" s="45">
        <v>10.5</v>
      </c>
      <c r="C262" s="45">
        <v>10.5416666666667</v>
      </c>
      <c r="D262" s="5">
        <v>617000.61599999992</v>
      </c>
      <c r="E262" s="5">
        <v>92905.055999999968</v>
      </c>
      <c r="F262" s="1">
        <f t="shared" si="6"/>
        <v>524095.55999999994</v>
      </c>
      <c r="G262" s="4">
        <f t="shared" si="7"/>
        <v>1.4722709060541505E-3</v>
      </c>
      <c r="H262" s="29"/>
      <c r="I262" s="29"/>
    </row>
    <row r="263" spans="1:9" x14ac:dyDescent="0.25">
      <c r="A263" s="31">
        <v>44541.333330092595</v>
      </c>
      <c r="B263" s="45">
        <v>10.5416666666667</v>
      </c>
      <c r="C263" s="45">
        <v>10.5833333333333</v>
      </c>
      <c r="D263" s="5">
        <v>601339.93400000001</v>
      </c>
      <c r="E263" s="5">
        <v>88923.52399999999</v>
      </c>
      <c r="F263" s="1">
        <f t="shared" si="6"/>
        <v>512416.41000000003</v>
      </c>
      <c r="G263" s="4">
        <f t="shared" si="7"/>
        <v>1.4394622465943331E-3</v>
      </c>
      <c r="H263" s="29"/>
      <c r="I263" s="29"/>
    </row>
    <row r="264" spans="1:9" x14ac:dyDescent="0.25">
      <c r="A264" s="31">
        <v>44541.374996701386</v>
      </c>
      <c r="B264" s="45">
        <v>10.5833333333333</v>
      </c>
      <c r="C264" s="45">
        <v>10.625</v>
      </c>
      <c r="D264" s="5">
        <v>612040.12400000007</v>
      </c>
      <c r="E264" s="5">
        <v>93480.214000000007</v>
      </c>
      <c r="F264" s="1">
        <f t="shared" si="6"/>
        <v>518559.91000000003</v>
      </c>
      <c r="G264" s="4">
        <f t="shared" si="7"/>
        <v>1.4567203517981697E-3</v>
      </c>
      <c r="H264" s="29"/>
      <c r="I264" s="29"/>
    </row>
    <row r="265" spans="1:9" x14ac:dyDescent="0.25">
      <c r="A265" s="31">
        <v>44541.416663310185</v>
      </c>
      <c r="B265" s="45">
        <v>10.625</v>
      </c>
      <c r="C265" s="45">
        <v>10.6666666666667</v>
      </c>
      <c r="D265" s="5">
        <v>604314.29400000011</v>
      </c>
      <c r="E265" s="5">
        <v>94263.434000000008</v>
      </c>
      <c r="F265" s="1">
        <f t="shared" si="6"/>
        <v>510050.8600000001</v>
      </c>
      <c r="G265" s="4">
        <f t="shared" si="7"/>
        <v>1.4328170263184425E-3</v>
      </c>
      <c r="H265" s="29"/>
      <c r="I265" s="29"/>
    </row>
    <row r="266" spans="1:9" x14ac:dyDescent="0.25">
      <c r="A266" s="31">
        <v>44541.458329918984</v>
      </c>
      <c r="B266" s="45">
        <v>10.6666666666667</v>
      </c>
      <c r="C266" s="45">
        <v>10.7083333333333</v>
      </c>
      <c r="D266" s="5">
        <v>608524.86600000004</v>
      </c>
      <c r="E266" s="5">
        <v>98048.075999999986</v>
      </c>
      <c r="F266" s="1">
        <f t="shared" si="6"/>
        <v>510476.79000000004</v>
      </c>
      <c r="G266" s="4">
        <f t="shared" si="7"/>
        <v>1.4340135339687182E-3</v>
      </c>
      <c r="H266" s="29"/>
      <c r="I266" s="29"/>
    </row>
    <row r="267" spans="1:9" s="29" customFormat="1" x14ac:dyDescent="0.25">
      <c r="A267" s="31">
        <v>44541.499996527775</v>
      </c>
      <c r="B267" s="47">
        <v>10.7083333333333</v>
      </c>
      <c r="C267" s="47">
        <v>10.75</v>
      </c>
      <c r="D267" s="5">
        <v>650346.99799999979</v>
      </c>
      <c r="E267" s="5">
        <v>106495.28800000002</v>
      </c>
      <c r="F267" s="11">
        <f t="shared" si="6"/>
        <v>543851.70999999973</v>
      </c>
      <c r="G267" s="12">
        <f t="shared" si="7"/>
        <v>1.5277691912535926E-3</v>
      </c>
    </row>
    <row r="268" spans="1:9" s="29" customFormat="1" x14ac:dyDescent="0.25">
      <c r="A268" s="31">
        <v>44541.541663136573</v>
      </c>
      <c r="B268" s="47">
        <v>10.75</v>
      </c>
      <c r="C268" s="47">
        <v>10.7916666666667</v>
      </c>
      <c r="D268" s="5">
        <v>647954.43200000003</v>
      </c>
      <c r="E268" s="5">
        <v>103370.87200000002</v>
      </c>
      <c r="F268" s="11">
        <f t="shared" si="6"/>
        <v>544583.56000000006</v>
      </c>
      <c r="G268" s="12">
        <f t="shared" si="7"/>
        <v>1.5298250786619809E-3</v>
      </c>
    </row>
    <row r="269" spans="1:9" s="29" customFormat="1" x14ac:dyDescent="0.25">
      <c r="A269" s="31">
        <v>44541.583329745372</v>
      </c>
      <c r="B269" s="47">
        <v>10.7916666666667</v>
      </c>
      <c r="C269" s="47">
        <v>10.8333333333333</v>
      </c>
      <c r="D269" s="5">
        <v>626979.00199999986</v>
      </c>
      <c r="E269" s="5">
        <v>97610.012000000002</v>
      </c>
      <c r="F269" s="11">
        <f t="shared" si="6"/>
        <v>529368.98999999987</v>
      </c>
      <c r="G269" s="12">
        <f t="shared" si="7"/>
        <v>1.487084841062707E-3</v>
      </c>
    </row>
    <row r="270" spans="1:9" s="29" customFormat="1" x14ac:dyDescent="0.25">
      <c r="A270" s="31">
        <v>44541.624996354163</v>
      </c>
      <c r="B270" s="47">
        <v>10.8333333333333</v>
      </c>
      <c r="C270" s="47">
        <v>10.875</v>
      </c>
      <c r="D270" s="5">
        <v>629524</v>
      </c>
      <c r="E270" s="5">
        <v>98558.959999999977</v>
      </c>
      <c r="F270" s="11">
        <f t="shared" si="6"/>
        <v>530965.04</v>
      </c>
      <c r="G270" s="12">
        <f t="shared" si="7"/>
        <v>1.4915684088677994E-3</v>
      </c>
    </row>
    <row r="271" spans="1:9" s="29" customFormat="1" x14ac:dyDescent="0.25">
      <c r="A271" s="31">
        <v>44541.666662962962</v>
      </c>
      <c r="B271" s="47">
        <v>10.875</v>
      </c>
      <c r="C271" s="47">
        <v>10.9166666666667</v>
      </c>
      <c r="D271" s="5">
        <v>616031.32799999998</v>
      </c>
      <c r="E271" s="5">
        <v>96066.747999999978</v>
      </c>
      <c r="F271" s="11">
        <f t="shared" si="6"/>
        <v>519964.58</v>
      </c>
      <c r="G271" s="12">
        <f t="shared" si="7"/>
        <v>1.4606663016047414E-3</v>
      </c>
    </row>
    <row r="272" spans="1:9" s="29" customFormat="1" x14ac:dyDescent="0.25">
      <c r="A272" s="31">
        <v>44541.70832957176</v>
      </c>
      <c r="B272" s="47">
        <v>10.9166666666667</v>
      </c>
      <c r="C272" s="47">
        <v>10.9583333333333</v>
      </c>
      <c r="D272" s="5">
        <v>595223.28999999992</v>
      </c>
      <c r="E272" s="5">
        <v>92416.590000000026</v>
      </c>
      <c r="F272" s="11">
        <f t="shared" ref="F272:F335" si="8">D272-E272</f>
        <v>502806.6999999999</v>
      </c>
      <c r="G272" s="12">
        <f t="shared" ref="G272:G335" si="9">F272/$F$759</f>
        <v>1.4124669855609868E-3</v>
      </c>
    </row>
    <row r="273" spans="1:9" x14ac:dyDescent="0.25">
      <c r="A273" s="31">
        <v>44541.749996180559</v>
      </c>
      <c r="B273" s="45">
        <v>10.9583333333333</v>
      </c>
      <c r="C273" s="45">
        <v>11</v>
      </c>
      <c r="D273" s="5">
        <v>538271.84199999995</v>
      </c>
      <c r="E273" s="5">
        <v>87286.59199999999</v>
      </c>
      <c r="F273" s="1">
        <f t="shared" si="8"/>
        <v>450985.24999999994</v>
      </c>
      <c r="G273" s="4">
        <f t="shared" si="9"/>
        <v>1.2668919817495831E-3</v>
      </c>
      <c r="H273" s="29"/>
      <c r="I273" s="29"/>
    </row>
    <row r="274" spans="1:9" x14ac:dyDescent="0.25">
      <c r="A274" s="31">
        <v>44541.79166278935</v>
      </c>
      <c r="B274" s="45">
        <v>11</v>
      </c>
      <c r="C274" s="45">
        <v>11.0416666666667</v>
      </c>
      <c r="D274" s="5">
        <v>500870.36800000002</v>
      </c>
      <c r="E274" s="5">
        <v>79023.897999999986</v>
      </c>
      <c r="F274" s="1">
        <f t="shared" si="8"/>
        <v>421846.47000000003</v>
      </c>
      <c r="G274" s="4">
        <f t="shared" si="9"/>
        <v>1.185036340705968E-3</v>
      </c>
      <c r="H274" s="29"/>
      <c r="I274" s="29"/>
    </row>
    <row r="275" spans="1:9" x14ac:dyDescent="0.25">
      <c r="A275" s="31">
        <v>44541.833329398149</v>
      </c>
      <c r="B275" s="45">
        <v>11.0416666666667</v>
      </c>
      <c r="C275" s="45">
        <v>11.0833333333333</v>
      </c>
      <c r="D275" s="5">
        <v>479508.61200000008</v>
      </c>
      <c r="E275" s="5">
        <v>70234.502000000008</v>
      </c>
      <c r="F275" s="1">
        <f t="shared" si="8"/>
        <v>409274.1100000001</v>
      </c>
      <c r="G275" s="4">
        <f t="shared" si="9"/>
        <v>1.1497185069726716E-3</v>
      </c>
      <c r="H275" s="29"/>
      <c r="I275" s="29"/>
    </row>
    <row r="276" spans="1:9" x14ac:dyDescent="0.25">
      <c r="A276" s="31">
        <v>44541.874996006947</v>
      </c>
      <c r="B276" s="45">
        <v>11.0833333333333</v>
      </c>
      <c r="C276" s="45">
        <v>11.125</v>
      </c>
      <c r="D276" s="5">
        <v>479227.09999999986</v>
      </c>
      <c r="E276" s="5">
        <v>72823.850000000006</v>
      </c>
      <c r="F276" s="1">
        <f t="shared" si="8"/>
        <v>406403.24999999988</v>
      </c>
      <c r="G276" s="4">
        <f t="shared" si="9"/>
        <v>1.141653787528464E-3</v>
      </c>
      <c r="H276" s="29"/>
      <c r="I276" s="29"/>
    </row>
    <row r="277" spans="1:9" x14ac:dyDescent="0.25">
      <c r="A277" s="31">
        <v>44541.916662615738</v>
      </c>
      <c r="B277" s="45">
        <v>11.125</v>
      </c>
      <c r="C277" s="45">
        <v>11.1666666666667</v>
      </c>
      <c r="D277" s="5">
        <v>466731.26000000013</v>
      </c>
      <c r="E277" s="5">
        <v>71481.609999999986</v>
      </c>
      <c r="F277" s="1">
        <f t="shared" si="8"/>
        <v>395249.65000000014</v>
      </c>
      <c r="G277" s="4">
        <f t="shared" si="9"/>
        <v>1.1103214847366502E-3</v>
      </c>
      <c r="H277" s="29"/>
      <c r="I277" s="29"/>
    </row>
    <row r="278" spans="1:9" x14ac:dyDescent="0.25">
      <c r="A278" s="31">
        <v>44541.958329224537</v>
      </c>
      <c r="B278" s="45">
        <v>11.1666666666667</v>
      </c>
      <c r="C278" s="45">
        <v>11.2083333333333</v>
      </c>
      <c r="D278" s="5">
        <v>465560.34799999988</v>
      </c>
      <c r="E278" s="5">
        <v>71071.838000000003</v>
      </c>
      <c r="F278" s="1">
        <f t="shared" si="8"/>
        <v>394488.50999999989</v>
      </c>
      <c r="G278" s="4">
        <f t="shared" si="9"/>
        <v>1.1081833168852865E-3</v>
      </c>
      <c r="H278" s="29"/>
      <c r="I278" s="29"/>
    </row>
    <row r="279" spans="1:9" x14ac:dyDescent="0.25">
      <c r="A279" s="31">
        <v>44542.000011574077</v>
      </c>
      <c r="B279" s="45">
        <v>11.2083333333333</v>
      </c>
      <c r="C279" s="45">
        <v>11.25</v>
      </c>
      <c r="D279" s="5">
        <v>473835.84999999986</v>
      </c>
      <c r="E279" s="5">
        <v>72770.45</v>
      </c>
      <c r="F279" s="1">
        <f t="shared" si="8"/>
        <v>401065.39999999985</v>
      </c>
      <c r="G279" s="4">
        <f t="shared" si="9"/>
        <v>1.1266588861103309E-3</v>
      </c>
      <c r="H279" s="29"/>
      <c r="I279" s="29"/>
    </row>
    <row r="280" spans="1:9" x14ac:dyDescent="0.25">
      <c r="A280" s="31">
        <v>44542.041678240741</v>
      </c>
      <c r="B280" s="45">
        <v>11.25</v>
      </c>
      <c r="C280" s="45">
        <v>11.2916666666667</v>
      </c>
      <c r="D280" s="5">
        <v>497706.85999999993</v>
      </c>
      <c r="E280" s="5">
        <v>74224.540000000008</v>
      </c>
      <c r="F280" s="1">
        <f t="shared" si="8"/>
        <v>423482.31999999995</v>
      </c>
      <c r="G280" s="4">
        <f t="shared" si="9"/>
        <v>1.1896317132782306E-3</v>
      </c>
      <c r="H280" s="29"/>
      <c r="I280" s="29"/>
    </row>
    <row r="281" spans="1:9" x14ac:dyDescent="0.25">
      <c r="A281" s="31">
        <v>44542.083344907405</v>
      </c>
      <c r="B281" s="45">
        <v>11.2916666666667</v>
      </c>
      <c r="C281" s="45">
        <v>11.3333333333333</v>
      </c>
      <c r="D281" s="5">
        <v>517055.04599999991</v>
      </c>
      <c r="E281" s="5">
        <v>75962.215999999986</v>
      </c>
      <c r="F281" s="1">
        <f t="shared" si="8"/>
        <v>441092.82999999996</v>
      </c>
      <c r="G281" s="4">
        <f t="shared" si="9"/>
        <v>1.2391025416778753E-3</v>
      </c>
      <c r="H281" s="29"/>
      <c r="I281" s="29"/>
    </row>
    <row r="282" spans="1:9" x14ac:dyDescent="0.25">
      <c r="A282" s="31">
        <v>44542.125011574077</v>
      </c>
      <c r="B282" s="45">
        <v>11.3333333333333</v>
      </c>
      <c r="C282" s="45">
        <v>11.375</v>
      </c>
      <c r="D282" s="5">
        <v>539514.35200000007</v>
      </c>
      <c r="E282" s="5">
        <v>84975.712</v>
      </c>
      <c r="F282" s="1">
        <f t="shared" si="8"/>
        <v>454538.64000000007</v>
      </c>
      <c r="G282" s="4">
        <f t="shared" si="9"/>
        <v>1.2768740405841666E-3</v>
      </c>
      <c r="H282" s="29"/>
      <c r="I282" s="29"/>
    </row>
    <row r="283" spans="1:9" x14ac:dyDescent="0.25">
      <c r="A283" s="31">
        <v>44542.166678240741</v>
      </c>
      <c r="B283" s="45">
        <v>11.375</v>
      </c>
      <c r="C283" s="45">
        <v>11.4166666666667</v>
      </c>
      <c r="D283" s="5">
        <v>584315.35400000005</v>
      </c>
      <c r="E283" s="5">
        <v>92371.764000000039</v>
      </c>
      <c r="F283" s="1">
        <f t="shared" si="8"/>
        <v>491943.59</v>
      </c>
      <c r="G283" s="4">
        <f t="shared" si="9"/>
        <v>1.381950717111268E-3</v>
      </c>
      <c r="H283" s="29"/>
      <c r="I283" s="29"/>
    </row>
    <row r="284" spans="1:9" x14ac:dyDescent="0.25">
      <c r="A284" s="31">
        <v>44542.208344907405</v>
      </c>
      <c r="B284" s="45">
        <v>11.4166666666667</v>
      </c>
      <c r="C284" s="45">
        <v>11.4583333333333</v>
      </c>
      <c r="D284" s="5">
        <v>617251.68400000001</v>
      </c>
      <c r="E284" s="5">
        <v>95473.313999999998</v>
      </c>
      <c r="F284" s="1">
        <f t="shared" si="8"/>
        <v>521778.37</v>
      </c>
      <c r="G284" s="4">
        <f t="shared" si="9"/>
        <v>1.4657615369978669E-3</v>
      </c>
      <c r="H284" s="29"/>
      <c r="I284" s="29"/>
    </row>
    <row r="285" spans="1:9" x14ac:dyDescent="0.25">
      <c r="A285" s="31">
        <v>44542.250011574077</v>
      </c>
      <c r="B285" s="45">
        <v>11.4583333333333</v>
      </c>
      <c r="C285" s="45">
        <v>11.5</v>
      </c>
      <c r="D285" s="5">
        <v>625663.91399999987</v>
      </c>
      <c r="E285" s="5">
        <v>96040.043999999994</v>
      </c>
      <c r="F285" s="1">
        <f t="shared" si="8"/>
        <v>529623.86999999988</v>
      </c>
      <c r="G285" s="4">
        <f t="shared" si="9"/>
        <v>1.4878008410389996E-3</v>
      </c>
      <c r="H285" s="29"/>
      <c r="I285" s="29"/>
    </row>
    <row r="286" spans="1:9" x14ac:dyDescent="0.25">
      <c r="A286" s="31">
        <v>44542.291678240741</v>
      </c>
      <c r="B286" s="45">
        <v>11.5</v>
      </c>
      <c r="C286" s="45">
        <v>11.5416666666667</v>
      </c>
      <c r="D286" s="5">
        <v>611430.28800000006</v>
      </c>
      <c r="E286" s="5">
        <v>92876.507999999987</v>
      </c>
      <c r="F286" s="1">
        <f t="shared" si="8"/>
        <v>518553.78000000009</v>
      </c>
      <c r="G286" s="4">
        <f t="shared" si="9"/>
        <v>1.4567031316166936E-3</v>
      </c>
      <c r="H286" s="29"/>
      <c r="I286" s="29"/>
    </row>
    <row r="287" spans="1:9" x14ac:dyDescent="0.25">
      <c r="A287" s="31">
        <v>44542.333344907405</v>
      </c>
      <c r="B287" s="45">
        <v>11.5416666666667</v>
      </c>
      <c r="C287" s="45">
        <v>11.5833333333333</v>
      </c>
      <c r="D287" s="5">
        <v>601517.74800000002</v>
      </c>
      <c r="E287" s="5">
        <v>87686.77800000002</v>
      </c>
      <c r="F287" s="1">
        <f t="shared" si="8"/>
        <v>513830.97</v>
      </c>
      <c r="G287" s="4">
        <f t="shared" si="9"/>
        <v>1.443435979042797E-3</v>
      </c>
      <c r="H287" s="29"/>
      <c r="I287" s="29"/>
    </row>
    <row r="288" spans="1:9" x14ac:dyDescent="0.25">
      <c r="A288" s="31">
        <v>44542.375011574077</v>
      </c>
      <c r="B288" s="45">
        <v>11.5833333333333</v>
      </c>
      <c r="C288" s="45">
        <v>11.625</v>
      </c>
      <c r="D288" s="5">
        <v>601446.92599999998</v>
      </c>
      <c r="E288" s="5">
        <v>91428.125999999989</v>
      </c>
      <c r="F288" s="1">
        <f t="shared" si="8"/>
        <v>510018.8</v>
      </c>
      <c r="G288" s="4">
        <f t="shared" si="9"/>
        <v>1.4327269644884048E-3</v>
      </c>
      <c r="H288" s="29"/>
      <c r="I288" s="29"/>
    </row>
    <row r="289" spans="1:9" x14ac:dyDescent="0.25">
      <c r="A289" s="31">
        <v>44542.416678240741</v>
      </c>
      <c r="B289" s="45">
        <v>11.625</v>
      </c>
      <c r="C289" s="45">
        <v>11.6666666666667</v>
      </c>
      <c r="D289" s="5">
        <v>605755.07400000014</v>
      </c>
      <c r="E289" s="5">
        <v>94609.274000000005</v>
      </c>
      <c r="F289" s="1">
        <f t="shared" si="8"/>
        <v>511145.80000000016</v>
      </c>
      <c r="G289" s="4">
        <f t="shared" si="9"/>
        <v>1.4358928934482366E-3</v>
      </c>
      <c r="H289" s="29"/>
      <c r="I289" s="29"/>
    </row>
    <row r="290" spans="1:9" x14ac:dyDescent="0.25">
      <c r="A290" s="31">
        <v>44542.458344907405</v>
      </c>
      <c r="B290" s="45">
        <v>11.6666666666667</v>
      </c>
      <c r="C290" s="45">
        <v>11.7083333333333</v>
      </c>
      <c r="D290" s="5">
        <v>625982.97</v>
      </c>
      <c r="E290" s="5">
        <v>98987.500000000029</v>
      </c>
      <c r="F290" s="1">
        <f t="shared" si="8"/>
        <v>526995.47</v>
      </c>
      <c r="G290" s="4">
        <f t="shared" si="9"/>
        <v>1.4804172317417321E-3</v>
      </c>
      <c r="H290" s="29"/>
      <c r="I290" s="29"/>
    </row>
    <row r="291" spans="1:9" s="29" customFormat="1" x14ac:dyDescent="0.25">
      <c r="A291" s="31">
        <v>44542.500011574077</v>
      </c>
      <c r="B291" s="47">
        <v>11.7083333333333</v>
      </c>
      <c r="C291" s="47">
        <v>11.75</v>
      </c>
      <c r="D291" s="5">
        <v>656347.66799999995</v>
      </c>
      <c r="E291" s="5">
        <v>103913.41799999998</v>
      </c>
      <c r="F291" s="11">
        <f t="shared" si="8"/>
        <v>552434.25</v>
      </c>
      <c r="G291" s="12">
        <f t="shared" si="9"/>
        <v>1.5518789622694859E-3</v>
      </c>
    </row>
    <row r="292" spans="1:9" s="29" customFormat="1" x14ac:dyDescent="0.25">
      <c r="A292" s="31">
        <v>44542.541678240741</v>
      </c>
      <c r="B292" s="47">
        <v>11.75</v>
      </c>
      <c r="C292" s="47">
        <v>11.7916666666667</v>
      </c>
      <c r="D292" s="5">
        <v>647909.56000000006</v>
      </c>
      <c r="E292" s="5">
        <v>101253.84999999998</v>
      </c>
      <c r="F292" s="11">
        <f t="shared" si="8"/>
        <v>546655.71000000008</v>
      </c>
      <c r="G292" s="12">
        <f t="shared" si="9"/>
        <v>1.5356460899256142E-3</v>
      </c>
    </row>
    <row r="293" spans="1:9" s="29" customFormat="1" x14ac:dyDescent="0.25">
      <c r="A293" s="31">
        <v>44542.583344907405</v>
      </c>
      <c r="B293" s="47">
        <v>11.7916666666667</v>
      </c>
      <c r="C293" s="47">
        <v>11.8333333333333</v>
      </c>
      <c r="D293" s="5">
        <v>627687.54200000002</v>
      </c>
      <c r="E293" s="5">
        <v>96580.561999999991</v>
      </c>
      <c r="F293" s="11">
        <f t="shared" si="8"/>
        <v>531106.98</v>
      </c>
      <c r="G293" s="12">
        <f t="shared" si="9"/>
        <v>1.4919671417485078E-3</v>
      </c>
    </row>
    <row r="294" spans="1:9" s="29" customFormat="1" x14ac:dyDescent="0.25">
      <c r="A294" s="31">
        <v>44542.625011574077</v>
      </c>
      <c r="B294" s="47">
        <v>11.8333333333333</v>
      </c>
      <c r="C294" s="47">
        <v>11.875</v>
      </c>
      <c r="D294" s="5">
        <v>616670.76199999987</v>
      </c>
      <c r="E294" s="5">
        <v>98508.031999999977</v>
      </c>
      <c r="F294" s="11">
        <f t="shared" si="8"/>
        <v>518162.72999999986</v>
      </c>
      <c r="G294" s="12">
        <f t="shared" si="9"/>
        <v>1.4556046076417666E-3</v>
      </c>
    </row>
    <row r="295" spans="1:9" s="29" customFormat="1" x14ac:dyDescent="0.25">
      <c r="A295" s="31">
        <v>44542.666678240741</v>
      </c>
      <c r="B295" s="47">
        <v>11.875</v>
      </c>
      <c r="C295" s="47">
        <v>11.9166666666667</v>
      </c>
      <c r="D295" s="5">
        <v>608067.29800000007</v>
      </c>
      <c r="E295" s="5">
        <v>94914.277999999991</v>
      </c>
      <c r="F295" s="11">
        <f t="shared" si="8"/>
        <v>513153.02000000008</v>
      </c>
      <c r="G295" s="12">
        <f t="shared" si="9"/>
        <v>1.4415315056281412E-3</v>
      </c>
    </row>
    <row r="296" spans="1:9" s="29" customFormat="1" x14ac:dyDescent="0.25">
      <c r="A296" s="31">
        <v>44542.708344907405</v>
      </c>
      <c r="B296" s="47">
        <v>11.9166666666667</v>
      </c>
      <c r="C296" s="47">
        <v>11.9583333333333</v>
      </c>
      <c r="D296" s="5">
        <v>595923.47200000007</v>
      </c>
      <c r="E296" s="5">
        <v>89864.42200000002</v>
      </c>
      <c r="F296" s="11">
        <f t="shared" si="8"/>
        <v>506059.05000000005</v>
      </c>
      <c r="G296" s="12">
        <f t="shared" si="9"/>
        <v>1.4216033733626798E-3</v>
      </c>
    </row>
    <row r="297" spans="1:9" x14ac:dyDescent="0.25">
      <c r="A297" s="31">
        <v>44542.750011574077</v>
      </c>
      <c r="B297" s="45">
        <v>11.9583333333333</v>
      </c>
      <c r="C297" s="45">
        <v>12</v>
      </c>
      <c r="D297" s="5">
        <v>547507.10599999991</v>
      </c>
      <c r="E297" s="5">
        <v>83813.736000000019</v>
      </c>
      <c r="F297" s="1">
        <f t="shared" si="8"/>
        <v>463693.36999999988</v>
      </c>
      <c r="G297" s="4">
        <f t="shared" si="9"/>
        <v>1.3025911877238615E-3</v>
      </c>
      <c r="H297" s="29"/>
      <c r="I297" s="29"/>
    </row>
    <row r="298" spans="1:9" x14ac:dyDescent="0.25">
      <c r="A298" s="31">
        <v>44542.791678240741</v>
      </c>
      <c r="B298" s="45">
        <v>12</v>
      </c>
      <c r="C298" s="45">
        <v>12.0416666666667</v>
      </c>
      <c r="D298" s="5">
        <v>503857.07599999988</v>
      </c>
      <c r="E298" s="5">
        <v>76286.495999999999</v>
      </c>
      <c r="F298" s="1">
        <f t="shared" si="8"/>
        <v>427570.5799999999</v>
      </c>
      <c r="G298" s="4">
        <f t="shared" si="9"/>
        <v>1.2011163101986564E-3</v>
      </c>
      <c r="H298" s="29"/>
      <c r="I298" s="29"/>
    </row>
    <row r="299" spans="1:9" x14ac:dyDescent="0.25">
      <c r="A299" s="31">
        <v>44542.833344907405</v>
      </c>
      <c r="B299" s="45">
        <v>12.0416666666667</v>
      </c>
      <c r="C299" s="45">
        <v>12.0833333333333</v>
      </c>
      <c r="D299" s="5">
        <v>471228.87600000011</v>
      </c>
      <c r="E299" s="5">
        <v>68031.296000000002</v>
      </c>
      <c r="F299" s="1">
        <f t="shared" si="8"/>
        <v>403197.58000000007</v>
      </c>
      <c r="G299" s="4">
        <f t="shared" si="9"/>
        <v>1.1326485315491721E-3</v>
      </c>
      <c r="H299" s="29"/>
      <c r="I299" s="29"/>
    </row>
    <row r="300" spans="1:9" x14ac:dyDescent="0.25">
      <c r="A300" s="31">
        <v>44542.875011574077</v>
      </c>
      <c r="B300" s="45">
        <v>12.0833333333333</v>
      </c>
      <c r="C300" s="45">
        <v>12.125</v>
      </c>
      <c r="D300" s="5">
        <v>464444.91600000003</v>
      </c>
      <c r="E300" s="5">
        <v>71085.736000000019</v>
      </c>
      <c r="F300" s="1">
        <f t="shared" si="8"/>
        <v>393359.18</v>
      </c>
      <c r="G300" s="4">
        <f t="shared" si="9"/>
        <v>1.1050108425709954E-3</v>
      </c>
      <c r="H300" s="29"/>
      <c r="I300" s="29"/>
    </row>
    <row r="301" spans="1:9" x14ac:dyDescent="0.25">
      <c r="A301" s="31">
        <v>44542.916678240741</v>
      </c>
      <c r="B301" s="45">
        <v>12.125</v>
      </c>
      <c r="C301" s="45">
        <v>12.1666666666667</v>
      </c>
      <c r="D301" s="5">
        <v>452530.74200000003</v>
      </c>
      <c r="E301" s="5">
        <v>70969.67200000002</v>
      </c>
      <c r="F301" s="1">
        <f t="shared" si="8"/>
        <v>381561.07</v>
      </c>
      <c r="G301" s="4">
        <f t="shared" si="9"/>
        <v>1.071868004842268E-3</v>
      </c>
      <c r="H301" s="29"/>
      <c r="I301" s="29"/>
    </row>
    <row r="302" spans="1:9" x14ac:dyDescent="0.25">
      <c r="A302" s="31">
        <v>44542.958344907405</v>
      </c>
      <c r="B302" s="45">
        <v>12.1666666666667</v>
      </c>
      <c r="C302" s="45">
        <v>12.2083333333333</v>
      </c>
      <c r="D302" s="5">
        <v>459031.06800000003</v>
      </c>
      <c r="E302" s="5">
        <v>71779.857999999993</v>
      </c>
      <c r="F302" s="1">
        <f t="shared" si="8"/>
        <v>387251.21</v>
      </c>
      <c r="G302" s="4">
        <f t="shared" si="9"/>
        <v>1.0878525469997611E-3</v>
      </c>
      <c r="H302" s="29"/>
      <c r="I302" s="29"/>
    </row>
    <row r="303" spans="1:9" x14ac:dyDescent="0.25">
      <c r="A303" s="31">
        <v>44543.000011574077</v>
      </c>
      <c r="B303" s="45">
        <v>12.2083333333333</v>
      </c>
      <c r="C303" s="45">
        <v>12.25</v>
      </c>
      <c r="D303" s="5">
        <v>469575.10400000005</v>
      </c>
      <c r="E303" s="5">
        <v>75006.874000000011</v>
      </c>
      <c r="F303" s="1">
        <f t="shared" si="8"/>
        <v>394568.23000000004</v>
      </c>
      <c r="G303" s="4">
        <f t="shared" si="9"/>
        <v>1.1084072635194286E-3</v>
      </c>
      <c r="H303" s="29"/>
      <c r="I303" s="29"/>
    </row>
    <row r="304" spans="1:9" x14ac:dyDescent="0.25">
      <c r="A304" s="31">
        <v>44543.041678240741</v>
      </c>
      <c r="B304" s="45">
        <v>12.25</v>
      </c>
      <c r="C304" s="45">
        <v>12.2916666666667</v>
      </c>
      <c r="D304" s="5">
        <v>521173.07199999981</v>
      </c>
      <c r="E304" s="5">
        <v>80697.881999999998</v>
      </c>
      <c r="F304" s="1">
        <f t="shared" si="8"/>
        <v>440475.18999999983</v>
      </c>
      <c r="G304" s="4">
        <f t="shared" si="9"/>
        <v>1.237367489004627E-3</v>
      </c>
      <c r="H304" s="29"/>
      <c r="I304" s="29"/>
    </row>
    <row r="305" spans="1:9" x14ac:dyDescent="0.25">
      <c r="A305" s="31">
        <v>44543.083344907405</v>
      </c>
      <c r="B305" s="45">
        <v>12.2916666666667</v>
      </c>
      <c r="C305" s="45">
        <v>12.3333333333333</v>
      </c>
      <c r="D305" s="5">
        <v>575900.13400000008</v>
      </c>
      <c r="E305" s="5">
        <v>84546.244000000006</v>
      </c>
      <c r="F305" s="1">
        <f t="shared" si="8"/>
        <v>491353.89000000007</v>
      </c>
      <c r="G305" s="4">
        <f t="shared" si="9"/>
        <v>1.3802941525082402E-3</v>
      </c>
      <c r="H305" s="29"/>
      <c r="I305" s="29"/>
    </row>
    <row r="306" spans="1:9" x14ac:dyDescent="0.25">
      <c r="A306" s="31">
        <v>44543.125011574077</v>
      </c>
      <c r="B306" s="45">
        <v>12.3333333333333</v>
      </c>
      <c r="C306" s="45">
        <v>12.375</v>
      </c>
      <c r="D306" s="5">
        <v>609591.37400000007</v>
      </c>
      <c r="E306" s="5">
        <v>93567.344000000012</v>
      </c>
      <c r="F306" s="1">
        <f t="shared" si="8"/>
        <v>516024.03</v>
      </c>
      <c r="G306" s="4">
        <f t="shared" si="9"/>
        <v>1.4495966464470988E-3</v>
      </c>
      <c r="H306" s="29"/>
      <c r="I306" s="29"/>
    </row>
    <row r="307" spans="1:9" x14ac:dyDescent="0.25">
      <c r="A307" s="31">
        <v>44543.166678240741</v>
      </c>
      <c r="B307" s="45">
        <v>12.375</v>
      </c>
      <c r="C307" s="45">
        <v>12.4166666666667</v>
      </c>
      <c r="D307" s="5">
        <v>636330.57400000002</v>
      </c>
      <c r="E307" s="5">
        <v>97482.40400000001</v>
      </c>
      <c r="F307" s="1">
        <f t="shared" si="8"/>
        <v>538848.17000000004</v>
      </c>
      <c r="G307" s="4">
        <f t="shared" si="9"/>
        <v>1.5137134217880438E-3</v>
      </c>
      <c r="H307" s="29"/>
      <c r="I307" s="29"/>
    </row>
    <row r="308" spans="1:9" x14ac:dyDescent="0.25">
      <c r="A308" s="31">
        <v>44543.208344907405</v>
      </c>
      <c r="B308" s="45">
        <v>12.4166666666667</v>
      </c>
      <c r="C308" s="45">
        <v>12.4583333333333</v>
      </c>
      <c r="D308" s="5">
        <v>642979.94200000004</v>
      </c>
      <c r="E308" s="5">
        <v>99028.971999999994</v>
      </c>
      <c r="F308" s="1">
        <f t="shared" si="8"/>
        <v>543950.97000000009</v>
      </c>
      <c r="G308" s="4">
        <f t="shared" si="9"/>
        <v>1.5280480289719192E-3</v>
      </c>
      <c r="H308" s="29"/>
      <c r="I308" s="29"/>
    </row>
    <row r="309" spans="1:9" x14ac:dyDescent="0.25">
      <c r="A309" s="31">
        <v>44543.250011574077</v>
      </c>
      <c r="B309" s="45">
        <v>12.4583333333333</v>
      </c>
      <c r="C309" s="45">
        <v>12.5</v>
      </c>
      <c r="D309" s="5">
        <v>642741.71000000008</v>
      </c>
      <c r="E309" s="5">
        <v>99132.079999999973</v>
      </c>
      <c r="F309" s="1">
        <f t="shared" si="8"/>
        <v>543609.63000000012</v>
      </c>
      <c r="G309" s="4">
        <f t="shared" si="9"/>
        <v>1.527089148589356E-3</v>
      </c>
      <c r="H309" s="29"/>
      <c r="I309" s="29"/>
    </row>
    <row r="310" spans="1:9" x14ac:dyDescent="0.25">
      <c r="A310" s="31">
        <v>44543.291678240741</v>
      </c>
      <c r="B310" s="45">
        <v>12.5</v>
      </c>
      <c r="C310" s="45">
        <v>12.5416666666667</v>
      </c>
      <c r="D310" s="5">
        <v>622017.11400000006</v>
      </c>
      <c r="E310" s="5">
        <v>95104.464000000022</v>
      </c>
      <c r="F310" s="1">
        <f t="shared" si="8"/>
        <v>526912.65</v>
      </c>
      <c r="G310" s="4">
        <f t="shared" si="9"/>
        <v>1.4801845766960772E-3</v>
      </c>
      <c r="H310" s="29"/>
      <c r="I310" s="29"/>
    </row>
    <row r="311" spans="1:9" x14ac:dyDescent="0.25">
      <c r="A311" s="31">
        <v>44543.333344907405</v>
      </c>
      <c r="B311" s="45">
        <v>12.5416666666667</v>
      </c>
      <c r="C311" s="45">
        <v>12.5833333333333</v>
      </c>
      <c r="D311" s="5">
        <v>626338.60600000015</v>
      </c>
      <c r="E311" s="5">
        <v>90249.83600000001</v>
      </c>
      <c r="F311" s="1">
        <f t="shared" si="8"/>
        <v>536088.77000000014</v>
      </c>
      <c r="G311" s="4">
        <f t="shared" si="9"/>
        <v>1.5059618118752147E-3</v>
      </c>
      <c r="H311" s="29"/>
      <c r="I311" s="29"/>
    </row>
    <row r="312" spans="1:9" x14ac:dyDescent="0.25">
      <c r="A312" s="31">
        <v>44543.375011574077</v>
      </c>
      <c r="B312" s="45">
        <v>12.5833333333333</v>
      </c>
      <c r="C312" s="45">
        <v>12.625</v>
      </c>
      <c r="D312" s="5">
        <v>623241.73600000003</v>
      </c>
      <c r="E312" s="5">
        <v>93923.056000000011</v>
      </c>
      <c r="F312" s="1">
        <f t="shared" si="8"/>
        <v>529318.68000000005</v>
      </c>
      <c r="G312" s="4">
        <f t="shared" si="9"/>
        <v>1.4869435119713417E-3</v>
      </c>
      <c r="H312" s="29"/>
      <c r="I312" s="29"/>
    </row>
    <row r="313" spans="1:9" x14ac:dyDescent="0.25">
      <c r="A313" s="31">
        <v>44543.416678240741</v>
      </c>
      <c r="B313" s="45">
        <v>12.625</v>
      </c>
      <c r="C313" s="45">
        <v>12.6666666666667</v>
      </c>
      <c r="D313" s="5">
        <v>624960.51600000006</v>
      </c>
      <c r="E313" s="5">
        <v>94196.566000000021</v>
      </c>
      <c r="F313" s="1">
        <f t="shared" si="8"/>
        <v>530763.95000000007</v>
      </c>
      <c r="G313" s="4">
        <f t="shared" si="9"/>
        <v>1.4910035138770874E-3</v>
      </c>
      <c r="H313" s="29"/>
      <c r="I313" s="29"/>
    </row>
    <row r="314" spans="1:9" x14ac:dyDescent="0.25">
      <c r="A314" s="31">
        <v>44543.458344907405</v>
      </c>
      <c r="B314" s="45">
        <v>12.6666666666667</v>
      </c>
      <c r="C314" s="45">
        <v>12.7083333333333</v>
      </c>
      <c r="D314" s="5">
        <v>643100.17800000007</v>
      </c>
      <c r="E314" s="5">
        <v>96346.888000000021</v>
      </c>
      <c r="F314" s="1">
        <f t="shared" si="8"/>
        <v>546753.29</v>
      </c>
      <c r="G314" s="4">
        <f t="shared" si="9"/>
        <v>1.5359202082467322E-3</v>
      </c>
      <c r="H314" s="29"/>
      <c r="I314" s="29"/>
    </row>
    <row r="315" spans="1:9" s="29" customFormat="1" x14ac:dyDescent="0.25">
      <c r="A315" s="55">
        <v>44543.500011574077</v>
      </c>
      <c r="B315" s="56">
        <v>12.7083333333333</v>
      </c>
      <c r="C315" s="56">
        <v>12.75</v>
      </c>
      <c r="D315" s="60">
        <v>675644.40999999992</v>
      </c>
      <c r="E315" s="60">
        <v>104900.09</v>
      </c>
      <c r="F315" s="58">
        <f t="shared" si="8"/>
        <v>570744.31999999995</v>
      </c>
      <c r="G315" s="59">
        <f t="shared" si="9"/>
        <v>1.6033149701395295E-3</v>
      </c>
    </row>
    <row r="316" spans="1:9" s="29" customFormat="1" x14ac:dyDescent="0.25">
      <c r="A316" s="55">
        <v>44543.541678240741</v>
      </c>
      <c r="B316" s="56">
        <v>12.75</v>
      </c>
      <c r="C316" s="56">
        <v>12.7916666666667</v>
      </c>
      <c r="D316" s="60">
        <v>679459.84200000006</v>
      </c>
      <c r="E316" s="60">
        <v>103206.10200000001</v>
      </c>
      <c r="F316" s="58">
        <f t="shared" si="8"/>
        <v>576253.74</v>
      </c>
      <c r="G316" s="59">
        <f t="shared" si="9"/>
        <v>1.618791839997448E-3</v>
      </c>
    </row>
    <row r="317" spans="1:9" s="29" customFormat="1" x14ac:dyDescent="0.25">
      <c r="A317" s="55">
        <v>44543.583344907405</v>
      </c>
      <c r="B317" s="56">
        <v>12.7916666666667</v>
      </c>
      <c r="C317" s="56">
        <v>12.8333333333333</v>
      </c>
      <c r="D317" s="60">
        <v>665576.68599999999</v>
      </c>
      <c r="E317" s="60">
        <v>100110.76599999999</v>
      </c>
      <c r="F317" s="58">
        <f t="shared" si="8"/>
        <v>565465.92000000004</v>
      </c>
      <c r="G317" s="59">
        <f t="shared" si="9"/>
        <v>1.5884870735809018E-3</v>
      </c>
    </row>
    <row r="318" spans="1:9" s="29" customFormat="1" x14ac:dyDescent="0.25">
      <c r="A318" s="55">
        <v>44543.625011574077</v>
      </c>
      <c r="B318" s="56">
        <v>12.8333333333333</v>
      </c>
      <c r="C318" s="56">
        <v>12.875</v>
      </c>
      <c r="D318" s="60">
        <v>632998.84600000014</v>
      </c>
      <c r="E318" s="60">
        <v>98682.846000000005</v>
      </c>
      <c r="F318" s="58">
        <f t="shared" si="8"/>
        <v>534316.00000000012</v>
      </c>
      <c r="G318" s="59">
        <f t="shared" si="9"/>
        <v>1.5009818084305651E-3</v>
      </c>
    </row>
    <row r="319" spans="1:9" s="29" customFormat="1" x14ac:dyDescent="0.25">
      <c r="A319" s="55">
        <v>44543.666678240741</v>
      </c>
      <c r="B319" s="56">
        <v>12.875</v>
      </c>
      <c r="C319" s="56">
        <v>12.9166666666667</v>
      </c>
      <c r="D319" s="60">
        <v>613609.19400000002</v>
      </c>
      <c r="E319" s="60">
        <v>95245.134000000005</v>
      </c>
      <c r="F319" s="58">
        <f t="shared" si="8"/>
        <v>518364.06</v>
      </c>
      <c r="G319" s="59">
        <f t="shared" si="9"/>
        <v>1.4561701768320801E-3</v>
      </c>
    </row>
    <row r="320" spans="1:9" s="29" customFormat="1" x14ac:dyDescent="0.25">
      <c r="A320" s="55">
        <v>44543.708344907405</v>
      </c>
      <c r="B320" s="56">
        <v>12.9166666666667</v>
      </c>
      <c r="C320" s="56">
        <v>12.9583333333333</v>
      </c>
      <c r="D320" s="60">
        <v>598187.24199999997</v>
      </c>
      <c r="E320" s="60">
        <v>89124.821999999986</v>
      </c>
      <c r="F320" s="58">
        <f t="shared" si="8"/>
        <v>509062.42</v>
      </c>
      <c r="G320" s="59">
        <f t="shared" si="9"/>
        <v>1.4300403352616048E-3</v>
      </c>
    </row>
    <row r="321" spans="1:9" x14ac:dyDescent="0.25">
      <c r="A321" s="31">
        <v>44543.750011574077</v>
      </c>
      <c r="B321" s="45">
        <v>12.9583333333333</v>
      </c>
      <c r="C321" s="45">
        <v>13</v>
      </c>
      <c r="D321" s="5">
        <v>552090.37200000009</v>
      </c>
      <c r="E321" s="5">
        <v>79907.051999999981</v>
      </c>
      <c r="F321" s="1">
        <f t="shared" si="8"/>
        <v>472183.32000000012</v>
      </c>
      <c r="G321" s="4">
        <f t="shared" si="9"/>
        <v>1.3264408581520077E-3</v>
      </c>
      <c r="H321" s="29"/>
      <c r="I321" s="29"/>
    </row>
    <row r="322" spans="1:9" x14ac:dyDescent="0.25">
      <c r="A322" s="31">
        <v>44543.791678240741</v>
      </c>
      <c r="B322" s="45">
        <v>13</v>
      </c>
      <c r="C322" s="45">
        <v>13.0416666666667</v>
      </c>
      <c r="D322" s="5">
        <v>505669.79600000021</v>
      </c>
      <c r="E322" s="5">
        <v>73282.016000000003</v>
      </c>
      <c r="F322" s="1">
        <f t="shared" si="8"/>
        <v>432387.7800000002</v>
      </c>
      <c r="G322" s="4">
        <f t="shared" si="9"/>
        <v>1.2146486198573081E-3</v>
      </c>
      <c r="H322" s="29"/>
      <c r="I322" s="29"/>
    </row>
    <row r="323" spans="1:9" x14ac:dyDescent="0.25">
      <c r="A323" s="31">
        <v>44543.833344907405</v>
      </c>
      <c r="B323" s="45">
        <v>13.0416666666667</v>
      </c>
      <c r="C323" s="45">
        <v>13.0833333333333</v>
      </c>
      <c r="D323" s="5">
        <v>479395.76400000014</v>
      </c>
      <c r="E323" s="5">
        <v>68239.343999999997</v>
      </c>
      <c r="F323" s="1">
        <f t="shared" si="8"/>
        <v>411156.42000000016</v>
      </c>
      <c r="G323" s="4">
        <f t="shared" si="9"/>
        <v>1.1550062263518911E-3</v>
      </c>
      <c r="H323" s="29"/>
      <c r="I323" s="29"/>
    </row>
    <row r="324" spans="1:9" x14ac:dyDescent="0.25">
      <c r="A324" s="31">
        <v>44543.875011574077</v>
      </c>
      <c r="B324" s="45">
        <v>13.0833333333333</v>
      </c>
      <c r="C324" s="45">
        <v>13.125</v>
      </c>
      <c r="D324" s="5">
        <v>470948.57800000004</v>
      </c>
      <c r="E324" s="5">
        <v>69787.188000000024</v>
      </c>
      <c r="F324" s="1">
        <f t="shared" si="8"/>
        <v>401161.39</v>
      </c>
      <c r="G324" s="4">
        <f t="shared" si="9"/>
        <v>1.1269285378590929E-3</v>
      </c>
      <c r="H324" s="29"/>
      <c r="I324" s="29"/>
    </row>
    <row r="325" spans="1:9" x14ac:dyDescent="0.25">
      <c r="A325" s="31">
        <v>44543.916678240741</v>
      </c>
      <c r="B325" s="45">
        <v>13.125</v>
      </c>
      <c r="C325" s="45">
        <v>13.1666666666667</v>
      </c>
      <c r="D325" s="5">
        <v>465708.614</v>
      </c>
      <c r="E325" s="5">
        <v>70081.094000000012</v>
      </c>
      <c r="F325" s="1">
        <f t="shared" si="8"/>
        <v>395627.52000000002</v>
      </c>
      <c r="G325" s="4">
        <f t="shared" si="9"/>
        <v>1.1113829839168197E-3</v>
      </c>
      <c r="H325" s="29"/>
      <c r="I325" s="29"/>
    </row>
    <row r="326" spans="1:9" x14ac:dyDescent="0.25">
      <c r="A326" s="31">
        <v>44543.958344907405</v>
      </c>
      <c r="B326" s="45">
        <v>13.1666666666667</v>
      </c>
      <c r="C326" s="45">
        <v>13.2083333333333</v>
      </c>
      <c r="D326" s="5">
        <v>464361.29000000004</v>
      </c>
      <c r="E326" s="5">
        <v>70965.119999999995</v>
      </c>
      <c r="F326" s="1">
        <f t="shared" si="8"/>
        <v>393396.17000000004</v>
      </c>
      <c r="G326" s="4">
        <f t="shared" si="9"/>
        <v>1.1051147535845042E-3</v>
      </c>
      <c r="H326" s="29"/>
      <c r="I326" s="29"/>
    </row>
    <row r="327" spans="1:9" x14ac:dyDescent="0.25">
      <c r="A327" s="31">
        <v>44544.000011574077</v>
      </c>
      <c r="B327" s="45">
        <v>13.2083333333333</v>
      </c>
      <c r="C327" s="45">
        <v>13.25</v>
      </c>
      <c r="D327" s="5">
        <v>471784.58799999999</v>
      </c>
      <c r="E327" s="5">
        <v>74323.148000000001</v>
      </c>
      <c r="F327" s="1">
        <f t="shared" si="8"/>
        <v>397461.44</v>
      </c>
      <c r="G327" s="4">
        <f t="shared" si="9"/>
        <v>1.1165347678014814E-3</v>
      </c>
      <c r="H327" s="29"/>
      <c r="I327" s="29"/>
    </row>
    <row r="328" spans="1:9" x14ac:dyDescent="0.25">
      <c r="A328" s="31">
        <v>44544.041678240741</v>
      </c>
      <c r="B328" s="45">
        <v>13.25</v>
      </c>
      <c r="C328" s="45">
        <v>13.2916666666667</v>
      </c>
      <c r="D328" s="5">
        <v>520984.20400000003</v>
      </c>
      <c r="E328" s="5">
        <v>80602.394</v>
      </c>
      <c r="F328" s="1">
        <f t="shared" si="8"/>
        <v>440381.81000000006</v>
      </c>
      <c r="G328" s="4">
        <f t="shared" si="9"/>
        <v>1.2371051691765274E-3</v>
      </c>
      <c r="H328" s="29"/>
      <c r="I328" s="29"/>
    </row>
    <row r="329" spans="1:9" x14ac:dyDescent="0.25">
      <c r="A329" s="31">
        <v>44544.083344907405</v>
      </c>
      <c r="B329" s="45">
        <v>13.2916666666667</v>
      </c>
      <c r="C329" s="45">
        <v>13.3333333333333</v>
      </c>
      <c r="D329" s="5">
        <v>581131.90800000005</v>
      </c>
      <c r="E329" s="5">
        <v>85452.898000000001</v>
      </c>
      <c r="F329" s="1">
        <f t="shared" si="8"/>
        <v>495679.01000000007</v>
      </c>
      <c r="G329" s="4">
        <f t="shared" si="9"/>
        <v>1.3924441282515815E-3</v>
      </c>
      <c r="H329" s="29"/>
      <c r="I329" s="29"/>
    </row>
    <row r="330" spans="1:9" x14ac:dyDescent="0.25">
      <c r="A330" s="31">
        <v>44544.125011574077</v>
      </c>
      <c r="B330" s="45">
        <v>13.3333333333333</v>
      </c>
      <c r="C330" s="45">
        <v>13.375</v>
      </c>
      <c r="D330" s="5">
        <v>617625.04200000002</v>
      </c>
      <c r="E330" s="5">
        <v>94374.862000000008</v>
      </c>
      <c r="F330" s="1">
        <f t="shared" si="8"/>
        <v>523250.18</v>
      </c>
      <c r="G330" s="4">
        <f t="shared" si="9"/>
        <v>1.4698960941428264E-3</v>
      </c>
      <c r="H330" s="29"/>
      <c r="I330" s="29"/>
    </row>
    <row r="331" spans="1:9" x14ac:dyDescent="0.25">
      <c r="A331" s="31">
        <v>44544.166678240741</v>
      </c>
      <c r="B331" s="45">
        <v>13.375</v>
      </c>
      <c r="C331" s="45">
        <v>13.4166666666667</v>
      </c>
      <c r="D331" s="5">
        <v>644790.48800000001</v>
      </c>
      <c r="E331" s="5">
        <v>99396.767999999982</v>
      </c>
      <c r="F331" s="1">
        <f t="shared" si="8"/>
        <v>545393.72</v>
      </c>
      <c r="G331" s="4">
        <f t="shared" si="9"/>
        <v>1.5321009517818538E-3</v>
      </c>
      <c r="H331" s="29"/>
      <c r="I331" s="29"/>
    </row>
    <row r="332" spans="1:9" x14ac:dyDescent="0.25">
      <c r="A332" s="31">
        <v>44544.208344907405</v>
      </c>
      <c r="B332" s="45">
        <v>13.4166666666667</v>
      </c>
      <c r="C332" s="45">
        <v>13.4583333333333</v>
      </c>
      <c r="D332" s="5">
        <v>654323.66200000024</v>
      </c>
      <c r="E332" s="5">
        <v>101612.44200000001</v>
      </c>
      <c r="F332" s="1">
        <f t="shared" si="8"/>
        <v>552711.2200000002</v>
      </c>
      <c r="G332" s="4">
        <f t="shared" si="9"/>
        <v>1.552657016700724E-3</v>
      </c>
      <c r="H332" s="29"/>
      <c r="I332" s="29"/>
    </row>
    <row r="333" spans="1:9" x14ac:dyDescent="0.25">
      <c r="A333" s="31">
        <v>44544.250011574077</v>
      </c>
      <c r="B333" s="45">
        <v>13.4583333333333</v>
      </c>
      <c r="C333" s="45">
        <v>13.5</v>
      </c>
      <c r="D333" s="5">
        <v>653503</v>
      </c>
      <c r="E333" s="5">
        <v>102822.87000000001</v>
      </c>
      <c r="F333" s="1">
        <f t="shared" si="8"/>
        <v>550680.13</v>
      </c>
      <c r="G333" s="4">
        <f t="shared" si="9"/>
        <v>1.5469513497521662E-3</v>
      </c>
      <c r="H333" s="29"/>
      <c r="I333" s="29"/>
    </row>
    <row r="334" spans="1:9" x14ac:dyDescent="0.25">
      <c r="A334" s="31">
        <v>44544.291678240741</v>
      </c>
      <c r="B334" s="45">
        <v>13.5</v>
      </c>
      <c r="C334" s="45">
        <v>13.5416666666667</v>
      </c>
      <c r="D334" s="5">
        <v>651453.54799999995</v>
      </c>
      <c r="E334" s="5">
        <v>99218.708000000028</v>
      </c>
      <c r="F334" s="1">
        <f t="shared" si="8"/>
        <v>552234.84</v>
      </c>
      <c r="G334" s="4">
        <f t="shared" si="9"/>
        <v>1.551318786675981E-3</v>
      </c>
      <c r="H334" s="29"/>
      <c r="I334" s="29"/>
    </row>
    <row r="335" spans="1:9" x14ac:dyDescent="0.25">
      <c r="A335" s="31">
        <v>44544.333344907405</v>
      </c>
      <c r="B335" s="45">
        <v>13.5416666666667</v>
      </c>
      <c r="C335" s="45">
        <v>13.5833333333333</v>
      </c>
      <c r="D335" s="5">
        <v>644569.99799999991</v>
      </c>
      <c r="E335" s="5">
        <v>92695.947999999989</v>
      </c>
      <c r="F335" s="1">
        <f t="shared" si="8"/>
        <v>551874.04999999993</v>
      </c>
      <c r="G335" s="4">
        <f t="shared" si="9"/>
        <v>1.5503052680340842E-3</v>
      </c>
      <c r="H335" s="29"/>
      <c r="I335" s="29"/>
    </row>
    <row r="336" spans="1:9" x14ac:dyDescent="0.25">
      <c r="A336" s="31">
        <v>44544.375011574077</v>
      </c>
      <c r="B336" s="45">
        <v>13.5833333333333</v>
      </c>
      <c r="C336" s="45">
        <v>13.625</v>
      </c>
      <c r="D336" s="5">
        <v>634344.06999999972</v>
      </c>
      <c r="E336" s="5">
        <v>93626.130000000019</v>
      </c>
      <c r="F336" s="1">
        <f t="shared" ref="F336:F399" si="10">D336-E336</f>
        <v>540717.93999999971</v>
      </c>
      <c r="G336" s="4">
        <f t="shared" ref="G336:G399" si="11">F336/$F$759</f>
        <v>1.5189659142381083E-3</v>
      </c>
      <c r="H336" s="29"/>
      <c r="I336" s="29"/>
    </row>
    <row r="337" spans="1:9" x14ac:dyDescent="0.25">
      <c r="A337" s="31">
        <v>44544.416678240741</v>
      </c>
      <c r="B337" s="45">
        <v>13.625</v>
      </c>
      <c r="C337" s="45">
        <v>13.6666666666667</v>
      </c>
      <c r="D337" s="5">
        <v>636768.25600000005</v>
      </c>
      <c r="E337" s="5">
        <v>92769.566000000006</v>
      </c>
      <c r="F337" s="1">
        <f t="shared" si="10"/>
        <v>543998.69000000006</v>
      </c>
      <c r="G337" s="4">
        <f t="shared" si="11"/>
        <v>1.5281820823259237E-3</v>
      </c>
      <c r="H337" s="29"/>
      <c r="I337" s="29"/>
    </row>
    <row r="338" spans="1:9" x14ac:dyDescent="0.25">
      <c r="A338" s="31">
        <v>44544.458344907405</v>
      </c>
      <c r="B338" s="45">
        <v>13.6666666666667</v>
      </c>
      <c r="C338" s="45">
        <v>13.7083333333333</v>
      </c>
      <c r="D338" s="5">
        <v>656362.84600000014</v>
      </c>
      <c r="E338" s="5">
        <v>97158.065999999977</v>
      </c>
      <c r="F338" s="1">
        <f t="shared" si="10"/>
        <v>559204.78000000014</v>
      </c>
      <c r="G338" s="4">
        <f t="shared" si="11"/>
        <v>1.5708984982059611E-3</v>
      </c>
      <c r="H338" s="29"/>
      <c r="I338" s="29"/>
    </row>
    <row r="339" spans="1:9" x14ac:dyDescent="0.25">
      <c r="A339" s="55">
        <v>44544.500011574077</v>
      </c>
      <c r="B339" s="56">
        <v>13.7083333333333</v>
      </c>
      <c r="C339" s="56">
        <v>13.75</v>
      </c>
      <c r="D339" s="60">
        <v>692177.36600000015</v>
      </c>
      <c r="E339" s="60">
        <v>106782.66600000001</v>
      </c>
      <c r="F339" s="61">
        <f t="shared" si="10"/>
        <v>585394.70000000019</v>
      </c>
      <c r="G339" s="62">
        <f t="shared" si="11"/>
        <v>1.644470304935035E-3</v>
      </c>
      <c r="H339" s="29"/>
      <c r="I339" s="29"/>
    </row>
    <row r="340" spans="1:9" x14ac:dyDescent="0.25">
      <c r="A340" s="55">
        <v>44544.541678240741</v>
      </c>
      <c r="B340" s="56">
        <v>13.75</v>
      </c>
      <c r="C340" s="56">
        <v>13.7916666666667</v>
      </c>
      <c r="D340" s="60">
        <v>681048.76800000004</v>
      </c>
      <c r="E340" s="60">
        <v>104434.25799999999</v>
      </c>
      <c r="F340" s="61">
        <f t="shared" si="10"/>
        <v>576614.51</v>
      </c>
      <c r="G340" s="62">
        <f t="shared" si="11"/>
        <v>1.6198053024560446E-3</v>
      </c>
      <c r="H340" s="29"/>
      <c r="I340" s="29"/>
    </row>
    <row r="341" spans="1:9" x14ac:dyDescent="0.25">
      <c r="A341" s="55">
        <v>44544.583344907405</v>
      </c>
      <c r="B341" s="56">
        <v>13.7916666666667</v>
      </c>
      <c r="C341" s="56">
        <v>13.8333333333333</v>
      </c>
      <c r="D341" s="60">
        <v>655679.78200000012</v>
      </c>
      <c r="E341" s="60">
        <v>100960.37199999999</v>
      </c>
      <c r="F341" s="61">
        <f t="shared" si="10"/>
        <v>554719.41000000015</v>
      </c>
      <c r="G341" s="62">
        <f t="shared" si="11"/>
        <v>1.5582983537706827E-3</v>
      </c>
      <c r="H341" s="29"/>
      <c r="I341" s="29"/>
    </row>
    <row r="342" spans="1:9" x14ac:dyDescent="0.25">
      <c r="A342" s="55">
        <v>44544.625011574077</v>
      </c>
      <c r="B342" s="56">
        <v>13.8333333333333</v>
      </c>
      <c r="C342" s="56">
        <v>13.875</v>
      </c>
      <c r="D342" s="60">
        <v>639129.89999999991</v>
      </c>
      <c r="E342" s="60">
        <v>102023.25</v>
      </c>
      <c r="F342" s="61">
        <f t="shared" si="10"/>
        <v>537106.64999999991</v>
      </c>
      <c r="G342" s="62">
        <f t="shared" si="11"/>
        <v>1.5088212047497777E-3</v>
      </c>
      <c r="H342" s="29"/>
      <c r="I342" s="29"/>
    </row>
    <row r="343" spans="1:9" x14ac:dyDescent="0.25">
      <c r="A343" s="55">
        <v>44544.666678240741</v>
      </c>
      <c r="B343" s="56">
        <v>13.875</v>
      </c>
      <c r="C343" s="56">
        <v>13.9166666666667</v>
      </c>
      <c r="D343" s="60">
        <v>633432.53</v>
      </c>
      <c r="E343" s="60">
        <v>97858.999999999985</v>
      </c>
      <c r="F343" s="61">
        <f t="shared" si="10"/>
        <v>535573.53</v>
      </c>
      <c r="G343" s="62">
        <f t="shared" si="11"/>
        <v>1.5045144176984056E-3</v>
      </c>
      <c r="H343" s="29"/>
      <c r="I343" s="29"/>
    </row>
    <row r="344" spans="1:9" x14ac:dyDescent="0.25">
      <c r="A344" s="55">
        <v>44544.708344907405</v>
      </c>
      <c r="B344" s="56">
        <v>13.9166666666667</v>
      </c>
      <c r="C344" s="56">
        <v>13.9583333333333</v>
      </c>
      <c r="D344" s="60">
        <v>609024.34800000011</v>
      </c>
      <c r="E344" s="60">
        <v>91168.928</v>
      </c>
      <c r="F344" s="61">
        <f t="shared" si="10"/>
        <v>517855.4200000001</v>
      </c>
      <c r="G344" s="62">
        <f t="shared" si="11"/>
        <v>1.4547413231443E-3</v>
      </c>
      <c r="H344" s="29"/>
      <c r="I344" s="29"/>
    </row>
    <row r="345" spans="1:9" x14ac:dyDescent="0.25">
      <c r="A345" s="31">
        <v>44544.750011574077</v>
      </c>
      <c r="B345" s="45">
        <v>13.9583333333333</v>
      </c>
      <c r="C345" s="45">
        <v>14</v>
      </c>
      <c r="D345" s="5">
        <v>568156.08799999999</v>
      </c>
      <c r="E345" s="5">
        <v>84181.517999999996</v>
      </c>
      <c r="F345" s="1">
        <f t="shared" si="10"/>
        <v>483974.57</v>
      </c>
      <c r="G345" s="4">
        <f t="shared" si="11"/>
        <v>1.3595644250088054E-3</v>
      </c>
      <c r="H345" s="29"/>
      <c r="I345" s="29"/>
    </row>
    <row r="346" spans="1:9" x14ac:dyDescent="0.25">
      <c r="A346" s="31">
        <v>44544.791678240741</v>
      </c>
      <c r="B346" s="45">
        <v>14</v>
      </c>
      <c r="C346" s="45">
        <v>14.0416666666667</v>
      </c>
      <c r="D346" s="5">
        <v>522685.80800000002</v>
      </c>
      <c r="E346" s="5">
        <v>77595.377999999982</v>
      </c>
      <c r="F346" s="1">
        <f t="shared" si="10"/>
        <v>445090.43000000005</v>
      </c>
      <c r="G346" s="4">
        <f t="shared" si="11"/>
        <v>1.2503324596990128E-3</v>
      </c>
      <c r="H346" s="29"/>
      <c r="I346" s="29"/>
    </row>
    <row r="347" spans="1:9" x14ac:dyDescent="0.25">
      <c r="A347" s="31">
        <v>44544.833344907405</v>
      </c>
      <c r="B347" s="45">
        <v>14.0416666666667</v>
      </c>
      <c r="C347" s="45">
        <v>14.0833333333333</v>
      </c>
      <c r="D347" s="5">
        <v>492502.21800000005</v>
      </c>
      <c r="E347" s="5">
        <v>71745.168000000005</v>
      </c>
      <c r="F347" s="1">
        <f t="shared" si="10"/>
        <v>420757.05000000005</v>
      </c>
      <c r="G347" s="4">
        <f t="shared" si="11"/>
        <v>1.1819759801669977E-3</v>
      </c>
      <c r="H347" s="29"/>
      <c r="I347" s="29"/>
    </row>
    <row r="348" spans="1:9" x14ac:dyDescent="0.25">
      <c r="A348" s="31">
        <v>44544.875011574077</v>
      </c>
      <c r="B348" s="45">
        <v>14.0833333333333</v>
      </c>
      <c r="C348" s="45">
        <v>14.125</v>
      </c>
      <c r="D348" s="5">
        <v>486326.34199999989</v>
      </c>
      <c r="E348" s="5">
        <v>74645.702000000005</v>
      </c>
      <c r="F348" s="1">
        <f t="shared" si="10"/>
        <v>411680.6399999999</v>
      </c>
      <c r="G348" s="4">
        <f t="shared" si="11"/>
        <v>1.1564788468304377E-3</v>
      </c>
      <c r="H348" s="29"/>
      <c r="I348" s="29"/>
    </row>
    <row r="349" spans="1:9" x14ac:dyDescent="0.25">
      <c r="A349" s="31">
        <v>44544.916678240741</v>
      </c>
      <c r="B349" s="45">
        <v>14.125</v>
      </c>
      <c r="C349" s="45">
        <v>14.1666666666667</v>
      </c>
      <c r="D349" s="5">
        <v>478126.34</v>
      </c>
      <c r="E349" s="5">
        <v>74872.490000000005</v>
      </c>
      <c r="F349" s="1">
        <f t="shared" si="10"/>
        <v>403253.85000000003</v>
      </c>
      <c r="G349" s="4">
        <f t="shared" si="11"/>
        <v>1.1328066032639632E-3</v>
      </c>
      <c r="H349" s="29"/>
      <c r="I349" s="29"/>
    </row>
    <row r="350" spans="1:9" x14ac:dyDescent="0.25">
      <c r="A350" s="31">
        <v>44544.958344907405</v>
      </c>
      <c r="B350" s="45">
        <v>14.1666666666667</v>
      </c>
      <c r="C350" s="45">
        <v>14.2083333333333</v>
      </c>
      <c r="D350" s="5">
        <v>482119.74200000009</v>
      </c>
      <c r="E350" s="5">
        <v>76514.641999999993</v>
      </c>
      <c r="F350" s="1">
        <f t="shared" si="10"/>
        <v>405605.10000000009</v>
      </c>
      <c r="G350" s="4">
        <f t="shared" si="11"/>
        <v>1.1394116524802928E-3</v>
      </c>
      <c r="H350" s="29"/>
      <c r="I350" s="29"/>
    </row>
    <row r="351" spans="1:9" x14ac:dyDescent="0.25">
      <c r="A351" s="31">
        <v>44545.000011574077</v>
      </c>
      <c r="B351" s="45">
        <v>14.2083333333333</v>
      </c>
      <c r="C351" s="45">
        <v>14.25</v>
      </c>
      <c r="D351" s="3">
        <v>483065.53199999995</v>
      </c>
      <c r="E351" s="3">
        <v>78909.331999999995</v>
      </c>
      <c r="F351" s="1">
        <f t="shared" si="10"/>
        <v>404156.19999999995</v>
      </c>
      <c r="G351" s="4">
        <f t="shared" si="11"/>
        <v>1.1353414533055812E-3</v>
      </c>
      <c r="H351" s="29"/>
      <c r="I351" s="29"/>
    </row>
    <row r="352" spans="1:9" x14ac:dyDescent="0.25">
      <c r="A352" s="31">
        <v>44545.041678240741</v>
      </c>
      <c r="B352" s="45">
        <v>14.25</v>
      </c>
      <c r="C352" s="45">
        <v>14.2916666666667</v>
      </c>
      <c r="D352" s="3">
        <v>532621.93000000017</v>
      </c>
      <c r="E352" s="3">
        <v>84866.35000000002</v>
      </c>
      <c r="F352" s="1">
        <f t="shared" si="10"/>
        <v>447755.58000000013</v>
      </c>
      <c r="G352" s="4">
        <f t="shared" si="11"/>
        <v>1.2578193058101882E-3</v>
      </c>
      <c r="H352" s="29"/>
      <c r="I352" s="29"/>
    </row>
    <row r="353" spans="1:9" x14ac:dyDescent="0.25">
      <c r="A353" s="31">
        <v>44545.083344907405</v>
      </c>
      <c r="B353" s="45">
        <v>14.2916666666667</v>
      </c>
      <c r="C353" s="45">
        <v>14.3333333333333</v>
      </c>
      <c r="D353" s="3">
        <v>590115.6860000001</v>
      </c>
      <c r="E353" s="3">
        <v>89167.716000000029</v>
      </c>
      <c r="F353" s="1">
        <f t="shared" si="10"/>
        <v>500947.97000000009</v>
      </c>
      <c r="G353" s="4">
        <f t="shared" si="11"/>
        <v>1.4072455062925692E-3</v>
      </c>
      <c r="H353" s="29"/>
      <c r="I353" s="29"/>
    </row>
    <row r="354" spans="1:9" x14ac:dyDescent="0.25">
      <c r="A354" s="31">
        <v>44545.125011574077</v>
      </c>
      <c r="B354" s="45">
        <v>14.3333333333333</v>
      </c>
      <c r="C354" s="45">
        <v>14.375</v>
      </c>
      <c r="D354" s="3">
        <v>625322.95399999991</v>
      </c>
      <c r="E354" s="3">
        <v>98356.103999999992</v>
      </c>
      <c r="F354" s="1">
        <f t="shared" si="10"/>
        <v>526966.84999999986</v>
      </c>
      <c r="G354" s="4">
        <f t="shared" si="11"/>
        <v>1.4803368334393092E-3</v>
      </c>
      <c r="H354" s="29"/>
      <c r="I354" s="29"/>
    </row>
    <row r="355" spans="1:9" x14ac:dyDescent="0.25">
      <c r="A355" s="31">
        <v>44545.166678240741</v>
      </c>
      <c r="B355" s="45">
        <v>14.375</v>
      </c>
      <c r="C355" s="45">
        <v>14.4166666666667</v>
      </c>
      <c r="D355" s="3">
        <v>645792.10799999989</v>
      </c>
      <c r="E355" s="3">
        <v>102624.67799999997</v>
      </c>
      <c r="F355" s="1">
        <f t="shared" si="10"/>
        <v>543167.42999999993</v>
      </c>
      <c r="G355" s="4">
        <f t="shared" si="11"/>
        <v>1.5258469358244598E-3</v>
      </c>
      <c r="H355" s="29"/>
      <c r="I355" s="29"/>
    </row>
    <row r="356" spans="1:9" x14ac:dyDescent="0.25">
      <c r="A356" s="31">
        <v>44545.208344907405</v>
      </c>
      <c r="B356" s="45">
        <v>14.4166666666667</v>
      </c>
      <c r="C356" s="45">
        <v>14.4583333333333</v>
      </c>
      <c r="D356" s="3">
        <v>658538.57200000016</v>
      </c>
      <c r="E356" s="3">
        <v>105816.60200000001</v>
      </c>
      <c r="F356" s="1">
        <f t="shared" si="10"/>
        <v>552721.9700000002</v>
      </c>
      <c r="G356" s="4">
        <f t="shared" si="11"/>
        <v>1.5526872152245199E-3</v>
      </c>
      <c r="H356" s="29"/>
      <c r="I356" s="29"/>
    </row>
    <row r="357" spans="1:9" x14ac:dyDescent="0.25">
      <c r="A357" s="31">
        <v>44545.250011574077</v>
      </c>
      <c r="B357" s="45">
        <v>14.4583333333333</v>
      </c>
      <c r="C357" s="45">
        <v>14.5</v>
      </c>
      <c r="D357" s="3">
        <v>670663.35800000001</v>
      </c>
      <c r="E357" s="3">
        <v>103860.978</v>
      </c>
      <c r="F357" s="1">
        <f t="shared" si="10"/>
        <v>566802.38</v>
      </c>
      <c r="G357" s="4">
        <f t="shared" si="11"/>
        <v>1.5922414102425308E-3</v>
      </c>
      <c r="H357" s="29"/>
      <c r="I357" s="29"/>
    </row>
    <row r="358" spans="1:9" x14ac:dyDescent="0.25">
      <c r="A358" s="31">
        <v>44545.291678240741</v>
      </c>
      <c r="B358" s="45">
        <v>14.5</v>
      </c>
      <c r="C358" s="45">
        <v>14.5416666666667</v>
      </c>
      <c r="D358" s="3">
        <v>657456.73800000001</v>
      </c>
      <c r="E358" s="3">
        <v>100130.99800000002</v>
      </c>
      <c r="F358" s="1">
        <f t="shared" si="10"/>
        <v>557325.74</v>
      </c>
      <c r="G358" s="4">
        <f t="shared" si="11"/>
        <v>1.5656199647963052E-3</v>
      </c>
      <c r="H358" s="29"/>
      <c r="I358" s="29"/>
    </row>
    <row r="359" spans="1:9" x14ac:dyDescent="0.25">
      <c r="A359" s="31">
        <v>44545.333344907405</v>
      </c>
      <c r="B359" s="45">
        <v>14.5416666666667</v>
      </c>
      <c r="C359" s="45">
        <v>14.5833333333333</v>
      </c>
      <c r="D359" s="3">
        <v>648028.84199999995</v>
      </c>
      <c r="E359" s="3">
        <v>94042.152000000002</v>
      </c>
      <c r="F359" s="1">
        <f t="shared" si="10"/>
        <v>553986.68999999994</v>
      </c>
      <c r="G359" s="4">
        <f t="shared" si="11"/>
        <v>1.556240022388741E-3</v>
      </c>
      <c r="H359" s="29"/>
      <c r="I359" s="29"/>
    </row>
    <row r="360" spans="1:9" x14ac:dyDescent="0.25">
      <c r="A360" s="31">
        <v>44545.375011574077</v>
      </c>
      <c r="B360" s="45">
        <v>14.5833333333333</v>
      </c>
      <c r="C360" s="45">
        <v>14.625</v>
      </c>
      <c r="D360" s="3">
        <v>641851.42599999998</v>
      </c>
      <c r="E360" s="3">
        <v>97248.946000000011</v>
      </c>
      <c r="F360" s="1">
        <f t="shared" si="10"/>
        <v>544602.48</v>
      </c>
      <c r="G360" s="4">
        <f t="shared" si="11"/>
        <v>1.5298782280638618E-3</v>
      </c>
      <c r="H360" s="29"/>
      <c r="I360" s="29"/>
    </row>
    <row r="361" spans="1:9" x14ac:dyDescent="0.25">
      <c r="A361" s="31">
        <v>44545.416678240741</v>
      </c>
      <c r="B361" s="45">
        <v>14.625</v>
      </c>
      <c r="C361" s="45">
        <v>14.6666666666667</v>
      </c>
      <c r="D361" s="3">
        <v>642835.99400000006</v>
      </c>
      <c r="E361" s="3">
        <v>98216.853999999963</v>
      </c>
      <c r="F361" s="1">
        <f t="shared" si="10"/>
        <v>544619.14000000013</v>
      </c>
      <c r="G361" s="4">
        <f t="shared" si="11"/>
        <v>1.5299250287528336E-3</v>
      </c>
      <c r="H361" s="29"/>
      <c r="I361" s="29"/>
    </row>
    <row r="362" spans="1:9" x14ac:dyDescent="0.25">
      <c r="A362" s="31">
        <v>44545.458344907405</v>
      </c>
      <c r="B362" s="45">
        <v>14.6666666666667</v>
      </c>
      <c r="C362" s="45">
        <v>14.7083333333333</v>
      </c>
      <c r="D362" s="3">
        <v>661519.46</v>
      </c>
      <c r="E362" s="3">
        <v>101591.08</v>
      </c>
      <c r="F362" s="1">
        <f t="shared" si="10"/>
        <v>559928.38</v>
      </c>
      <c r="G362" s="4">
        <f t="shared" si="11"/>
        <v>1.5729312100030625E-3</v>
      </c>
      <c r="H362" s="29"/>
      <c r="I362" s="29"/>
    </row>
    <row r="363" spans="1:9" x14ac:dyDescent="0.25">
      <c r="A363" s="55">
        <v>44545.500011574077</v>
      </c>
      <c r="B363" s="56">
        <v>14.7083333333333</v>
      </c>
      <c r="C363" s="56">
        <v>14.75</v>
      </c>
      <c r="D363" s="57">
        <v>691058.43599999999</v>
      </c>
      <c r="E363" s="57">
        <v>106707.12599999999</v>
      </c>
      <c r="F363" s="58">
        <f t="shared" si="10"/>
        <v>584351.31000000006</v>
      </c>
      <c r="G363" s="59">
        <f t="shared" si="11"/>
        <v>1.6415392502612117E-3</v>
      </c>
      <c r="H363" s="29"/>
      <c r="I363" s="29"/>
    </row>
    <row r="364" spans="1:9" x14ac:dyDescent="0.25">
      <c r="A364" s="55">
        <v>44545.541678240741</v>
      </c>
      <c r="B364" s="56">
        <v>14.75</v>
      </c>
      <c r="C364" s="56">
        <v>14.7916666666667</v>
      </c>
      <c r="D364" s="57">
        <v>675218.46799999988</v>
      </c>
      <c r="E364" s="57">
        <v>103987.81800000001</v>
      </c>
      <c r="F364" s="58">
        <f t="shared" si="10"/>
        <v>571230.64999999991</v>
      </c>
      <c r="G364" s="59">
        <f t="shared" si="11"/>
        <v>1.6046811513560641E-3</v>
      </c>
      <c r="H364" s="29"/>
      <c r="I364" s="29"/>
    </row>
    <row r="365" spans="1:9" x14ac:dyDescent="0.25">
      <c r="A365" s="55">
        <v>44545.583344907405</v>
      </c>
      <c r="B365" s="56">
        <v>14.7916666666667</v>
      </c>
      <c r="C365" s="56">
        <v>14.8333333333333</v>
      </c>
      <c r="D365" s="57">
        <v>652152.59400000004</v>
      </c>
      <c r="E365" s="57">
        <v>100004.27399999998</v>
      </c>
      <c r="F365" s="58">
        <f t="shared" si="10"/>
        <v>552148.32000000007</v>
      </c>
      <c r="G365" s="59">
        <f t="shared" si="11"/>
        <v>1.5510757377198104E-3</v>
      </c>
      <c r="H365" s="29"/>
      <c r="I365" s="29"/>
    </row>
    <row r="366" spans="1:9" x14ac:dyDescent="0.25">
      <c r="A366" s="55">
        <v>44545.625011574077</v>
      </c>
      <c r="B366" s="56">
        <v>14.8333333333333</v>
      </c>
      <c r="C366" s="56">
        <v>14.875</v>
      </c>
      <c r="D366" s="57">
        <v>633411.56200000015</v>
      </c>
      <c r="E366" s="57">
        <v>101331.30200000003</v>
      </c>
      <c r="F366" s="58">
        <f t="shared" si="10"/>
        <v>532080.26000000013</v>
      </c>
      <c r="G366" s="59">
        <f t="shared" si="11"/>
        <v>1.4947012458638807E-3</v>
      </c>
      <c r="H366" s="29"/>
      <c r="I366" s="29"/>
    </row>
    <row r="367" spans="1:9" x14ac:dyDescent="0.25">
      <c r="A367" s="55">
        <v>44545.666678240741</v>
      </c>
      <c r="B367" s="56">
        <v>14.875</v>
      </c>
      <c r="C367" s="56">
        <v>14.9166666666667</v>
      </c>
      <c r="D367" s="57">
        <v>628674.13</v>
      </c>
      <c r="E367" s="57">
        <v>98242.010000000024</v>
      </c>
      <c r="F367" s="58">
        <f t="shared" si="10"/>
        <v>530432.12</v>
      </c>
      <c r="G367" s="59">
        <f t="shared" si="11"/>
        <v>1.4900713486537148E-3</v>
      </c>
      <c r="H367" s="29"/>
      <c r="I367" s="29"/>
    </row>
    <row r="368" spans="1:9" x14ac:dyDescent="0.25">
      <c r="A368" s="55">
        <v>44545.708344907405</v>
      </c>
      <c r="B368" s="56">
        <v>14.9166666666667</v>
      </c>
      <c r="C368" s="56">
        <v>14.9583333333333</v>
      </c>
      <c r="D368" s="57">
        <v>605830.81400000001</v>
      </c>
      <c r="E368" s="57">
        <v>93943.844000000012</v>
      </c>
      <c r="F368" s="58">
        <f t="shared" si="10"/>
        <v>511886.97</v>
      </c>
      <c r="G368" s="59">
        <f t="shared" si="11"/>
        <v>1.4379749622744633E-3</v>
      </c>
      <c r="H368" s="29"/>
      <c r="I368" s="29"/>
    </row>
    <row r="369" spans="1:9" x14ac:dyDescent="0.25">
      <c r="A369" s="31">
        <v>44545.750011574077</v>
      </c>
      <c r="B369" s="45">
        <v>14.9583333333333</v>
      </c>
      <c r="C369" s="45">
        <v>15</v>
      </c>
      <c r="D369" s="3">
        <v>563142.11800000002</v>
      </c>
      <c r="E369" s="3">
        <v>86274.748000000021</v>
      </c>
      <c r="F369" s="1">
        <f t="shared" si="10"/>
        <v>476867.37</v>
      </c>
      <c r="G369" s="4">
        <f t="shared" si="11"/>
        <v>1.3395991274903374E-3</v>
      </c>
      <c r="H369" s="29"/>
      <c r="I369" s="29"/>
    </row>
    <row r="370" spans="1:9" x14ac:dyDescent="0.25">
      <c r="A370" s="31">
        <v>44545.791678240741</v>
      </c>
      <c r="B370" s="45">
        <v>15</v>
      </c>
      <c r="C370" s="45">
        <v>15.0416666666667</v>
      </c>
      <c r="D370" s="3">
        <v>518116.53</v>
      </c>
      <c r="E370" s="3">
        <v>78143.73</v>
      </c>
      <c r="F370" s="1">
        <f t="shared" si="10"/>
        <v>439972.80000000005</v>
      </c>
      <c r="G370" s="4">
        <f t="shared" si="11"/>
        <v>1.2359561925981239E-3</v>
      </c>
      <c r="H370" s="29"/>
      <c r="I370" s="29"/>
    </row>
    <row r="371" spans="1:9" x14ac:dyDescent="0.25">
      <c r="A371" s="31">
        <v>44545.833344907405</v>
      </c>
      <c r="B371" s="45">
        <v>15.0416666666667</v>
      </c>
      <c r="C371" s="45">
        <v>15.0833333333333</v>
      </c>
      <c r="D371" s="3">
        <v>486212.56</v>
      </c>
      <c r="E371" s="3">
        <v>71581.22</v>
      </c>
      <c r="F371" s="1">
        <f t="shared" si="10"/>
        <v>414631.33999999997</v>
      </c>
      <c r="G371" s="4">
        <f t="shared" si="11"/>
        <v>1.1647678500085871E-3</v>
      </c>
      <c r="H371" s="29"/>
      <c r="I371" s="29"/>
    </row>
    <row r="372" spans="1:9" x14ac:dyDescent="0.25">
      <c r="A372" s="31">
        <v>44545.875011574077</v>
      </c>
      <c r="B372" s="45">
        <v>15.0833333333333</v>
      </c>
      <c r="C372" s="45">
        <v>15.125</v>
      </c>
      <c r="D372" s="3">
        <v>478346.41200000001</v>
      </c>
      <c r="E372" s="3">
        <v>73203.761999999988</v>
      </c>
      <c r="F372" s="1">
        <f t="shared" si="10"/>
        <v>405142.65</v>
      </c>
      <c r="G372" s="4">
        <f t="shared" si="11"/>
        <v>1.1381125541240602E-3</v>
      </c>
      <c r="H372" s="29"/>
      <c r="I372" s="29"/>
    </row>
    <row r="373" spans="1:9" x14ac:dyDescent="0.25">
      <c r="A373" s="31">
        <v>44545.916678240741</v>
      </c>
      <c r="B373" s="45">
        <v>15.125</v>
      </c>
      <c r="C373" s="45">
        <v>15.1666666666667</v>
      </c>
      <c r="D373" s="3">
        <v>467969.7300000001</v>
      </c>
      <c r="E373" s="3">
        <v>72546.899999999994</v>
      </c>
      <c r="F373" s="1">
        <f t="shared" si="10"/>
        <v>395422.83000000007</v>
      </c>
      <c r="G373" s="4">
        <f t="shared" si="11"/>
        <v>1.1108079759320924E-3</v>
      </c>
      <c r="H373" s="29"/>
      <c r="I373" s="29"/>
    </row>
    <row r="374" spans="1:9" x14ac:dyDescent="0.25">
      <c r="A374" s="31">
        <v>44545.958344907405</v>
      </c>
      <c r="B374" s="45">
        <v>15.1666666666667</v>
      </c>
      <c r="C374" s="45">
        <v>15.2083333333333</v>
      </c>
      <c r="D374" s="3">
        <v>468283.70999999996</v>
      </c>
      <c r="E374" s="3">
        <v>72095.610000000015</v>
      </c>
      <c r="F374" s="1">
        <f t="shared" si="10"/>
        <v>396188.1</v>
      </c>
      <c r="G374" s="4">
        <f t="shared" si="11"/>
        <v>1.1129577456349227E-3</v>
      </c>
      <c r="H374" s="29"/>
      <c r="I374" s="29"/>
    </row>
    <row r="375" spans="1:9" x14ac:dyDescent="0.25">
      <c r="A375" s="31">
        <v>44546.000011574077</v>
      </c>
      <c r="B375" s="45">
        <v>15.2083333333333</v>
      </c>
      <c r="C375" s="45">
        <v>15.25</v>
      </c>
      <c r="D375" s="3">
        <v>463961.21000000008</v>
      </c>
      <c r="E375" s="3">
        <v>74157.250000000015</v>
      </c>
      <c r="F375" s="1">
        <f t="shared" si="10"/>
        <v>389803.96000000008</v>
      </c>
      <c r="G375" s="4">
        <f t="shared" si="11"/>
        <v>1.0950236429644548E-3</v>
      </c>
      <c r="H375" s="29"/>
      <c r="I375" s="29"/>
    </row>
    <row r="376" spans="1:9" x14ac:dyDescent="0.25">
      <c r="A376" s="31">
        <v>44546.041678240741</v>
      </c>
      <c r="B376" s="45">
        <v>15.25</v>
      </c>
      <c r="C376" s="45">
        <v>15.2916666666667</v>
      </c>
      <c r="D376" s="3">
        <v>480465.18800000002</v>
      </c>
      <c r="E376" s="3">
        <v>76701.847999999998</v>
      </c>
      <c r="F376" s="1">
        <f t="shared" si="10"/>
        <v>403763.34</v>
      </c>
      <c r="G376" s="4">
        <f t="shared" si="11"/>
        <v>1.1342378447419972E-3</v>
      </c>
      <c r="H376" s="29"/>
      <c r="I376" s="29"/>
    </row>
    <row r="377" spans="1:9" x14ac:dyDescent="0.25">
      <c r="A377" s="31">
        <v>44546.083344907405</v>
      </c>
      <c r="B377" s="45">
        <v>15.2916666666667</v>
      </c>
      <c r="C377" s="45">
        <v>15.3333333333333</v>
      </c>
      <c r="D377" s="3">
        <v>509429.21199999982</v>
      </c>
      <c r="E377" s="3">
        <v>77980.352000000014</v>
      </c>
      <c r="F377" s="1">
        <f t="shared" si="10"/>
        <v>431448.85999999981</v>
      </c>
      <c r="G377" s="4">
        <f t="shared" si="11"/>
        <v>1.212011038651482E-3</v>
      </c>
      <c r="H377" s="29"/>
      <c r="I377" s="29"/>
    </row>
    <row r="378" spans="1:9" x14ac:dyDescent="0.25">
      <c r="A378" s="31">
        <v>44546.125011574077</v>
      </c>
      <c r="B378" s="45">
        <v>15.3333333333333</v>
      </c>
      <c r="C378" s="45">
        <v>15.375</v>
      </c>
      <c r="D378" s="3">
        <v>554386.05999999994</v>
      </c>
      <c r="E378" s="3">
        <v>87070.720000000016</v>
      </c>
      <c r="F378" s="1">
        <f t="shared" si="10"/>
        <v>467315.33999999991</v>
      </c>
      <c r="G378" s="4">
        <f t="shared" si="11"/>
        <v>1.3127658990944387E-3</v>
      </c>
      <c r="H378" s="29"/>
      <c r="I378" s="29"/>
    </row>
    <row r="379" spans="1:9" x14ac:dyDescent="0.25">
      <c r="A379" s="31">
        <v>44546.166678240741</v>
      </c>
      <c r="B379" s="45">
        <v>15.375</v>
      </c>
      <c r="C379" s="45">
        <v>15.4166666666667</v>
      </c>
      <c r="D379" s="3">
        <v>600337.10199999996</v>
      </c>
      <c r="E379" s="3">
        <v>94366.322000000015</v>
      </c>
      <c r="F379" s="1">
        <f t="shared" si="10"/>
        <v>505970.77999999991</v>
      </c>
      <c r="G379" s="4">
        <f t="shared" si="11"/>
        <v>1.4213554083677511E-3</v>
      </c>
      <c r="H379" s="29"/>
      <c r="I379" s="29"/>
    </row>
    <row r="380" spans="1:9" x14ac:dyDescent="0.25">
      <c r="A380" s="31">
        <v>44546.208344907405</v>
      </c>
      <c r="B380" s="45">
        <v>15.4166666666667</v>
      </c>
      <c r="C380" s="45">
        <v>15.4583333333333</v>
      </c>
      <c r="D380" s="3">
        <v>637172.28400000022</v>
      </c>
      <c r="E380" s="3">
        <v>98080.593999999997</v>
      </c>
      <c r="F380" s="1">
        <f t="shared" si="10"/>
        <v>539091.69000000018</v>
      </c>
      <c r="G380" s="4">
        <f t="shared" si="11"/>
        <v>1.5143975096498881E-3</v>
      </c>
      <c r="H380" s="29"/>
      <c r="I380" s="29"/>
    </row>
    <row r="381" spans="1:9" x14ac:dyDescent="0.25">
      <c r="A381" s="31">
        <v>44546.250011574077</v>
      </c>
      <c r="B381" s="45">
        <v>15.4583333333333</v>
      </c>
      <c r="C381" s="45">
        <v>15.5</v>
      </c>
      <c r="D381" s="3">
        <v>640596.06999999995</v>
      </c>
      <c r="E381" s="3">
        <v>98240.630000000019</v>
      </c>
      <c r="F381" s="1">
        <f t="shared" si="10"/>
        <v>542355.43999999994</v>
      </c>
      <c r="G381" s="4">
        <f t="shared" si="11"/>
        <v>1.5235659219326289E-3</v>
      </c>
      <c r="H381" s="29"/>
      <c r="I381" s="29"/>
    </row>
    <row r="382" spans="1:9" x14ac:dyDescent="0.25">
      <c r="A382" s="31">
        <v>44546.291678240741</v>
      </c>
      <c r="B382" s="45">
        <v>15.5</v>
      </c>
      <c r="C382" s="45">
        <v>15.5416666666667</v>
      </c>
      <c r="D382" s="3">
        <v>629622.38399999985</v>
      </c>
      <c r="E382" s="3">
        <v>94649.26400000001</v>
      </c>
      <c r="F382" s="1">
        <f t="shared" si="10"/>
        <v>534973.11999999988</v>
      </c>
      <c r="G382" s="4">
        <f t="shared" si="11"/>
        <v>1.5028277669381813E-3</v>
      </c>
      <c r="H382" s="29"/>
      <c r="I382" s="29"/>
    </row>
    <row r="383" spans="1:9" x14ac:dyDescent="0.25">
      <c r="A383" s="31">
        <v>44546.333344907405</v>
      </c>
      <c r="B383" s="45">
        <v>15.5416666666667</v>
      </c>
      <c r="C383" s="45">
        <v>15.5833333333333</v>
      </c>
      <c r="D383" s="3">
        <v>625786.09199999995</v>
      </c>
      <c r="E383" s="3">
        <v>91686.771999999983</v>
      </c>
      <c r="F383" s="1">
        <f t="shared" si="10"/>
        <v>534099.31999999995</v>
      </c>
      <c r="G383" s="4">
        <f t="shared" si="11"/>
        <v>1.5003731185574357E-3</v>
      </c>
      <c r="H383" s="29"/>
      <c r="I383" s="29"/>
    </row>
    <row r="384" spans="1:9" x14ac:dyDescent="0.25">
      <c r="A384" s="31">
        <v>44546.375011574077</v>
      </c>
      <c r="B384" s="45">
        <v>15.5833333333333</v>
      </c>
      <c r="C384" s="45">
        <v>15.625</v>
      </c>
      <c r="D384" s="3">
        <v>621669.36</v>
      </c>
      <c r="E384" s="3">
        <v>94840.31</v>
      </c>
      <c r="F384" s="1">
        <f t="shared" si="10"/>
        <v>526829.05000000005</v>
      </c>
      <c r="G384" s="4">
        <f t="shared" si="11"/>
        <v>1.4799497305017189E-3</v>
      </c>
      <c r="H384" s="29"/>
      <c r="I384" s="29"/>
    </row>
    <row r="385" spans="1:9" x14ac:dyDescent="0.25">
      <c r="A385" s="31">
        <v>44546.416678240741</v>
      </c>
      <c r="B385" s="45">
        <v>15.625</v>
      </c>
      <c r="C385" s="45">
        <v>15.6666666666667</v>
      </c>
      <c r="D385" s="3">
        <v>626448.45200000005</v>
      </c>
      <c r="E385" s="3">
        <v>96248.262000000002</v>
      </c>
      <c r="F385" s="1">
        <f t="shared" si="10"/>
        <v>530200.19000000006</v>
      </c>
      <c r="G385" s="4">
        <f t="shared" si="11"/>
        <v>1.4894198190142708E-3</v>
      </c>
      <c r="H385" s="29"/>
      <c r="I385" s="29"/>
    </row>
    <row r="386" spans="1:9" x14ac:dyDescent="0.25">
      <c r="A386" s="31">
        <v>44546.458344907405</v>
      </c>
      <c r="B386" s="45">
        <v>15.6666666666667</v>
      </c>
      <c r="C386" s="45">
        <v>15.7083333333333</v>
      </c>
      <c r="D386" s="3">
        <v>641552.174</v>
      </c>
      <c r="E386" s="3">
        <v>99467.794000000009</v>
      </c>
      <c r="F386" s="1">
        <f t="shared" si="10"/>
        <v>542084.38</v>
      </c>
      <c r="G386" s="4">
        <f t="shared" si="11"/>
        <v>1.5228044696665669E-3</v>
      </c>
      <c r="H386" s="29"/>
      <c r="I386" s="29"/>
    </row>
    <row r="387" spans="1:9" s="29" customFormat="1" x14ac:dyDescent="0.25">
      <c r="A387" s="31">
        <v>44546.500011574077</v>
      </c>
      <c r="B387" s="47">
        <v>15.7083333333333</v>
      </c>
      <c r="C387" s="47">
        <v>15.75</v>
      </c>
      <c r="D387" s="3">
        <v>671226.75200000009</v>
      </c>
      <c r="E387" s="3">
        <v>105074.292</v>
      </c>
      <c r="F387" s="11">
        <f t="shared" si="10"/>
        <v>566152.46000000008</v>
      </c>
      <c r="G387" s="12">
        <f t="shared" si="11"/>
        <v>1.590415677722945E-3</v>
      </c>
    </row>
    <row r="388" spans="1:9" s="29" customFormat="1" x14ac:dyDescent="0.25">
      <c r="A388" s="31">
        <v>44546.541678240741</v>
      </c>
      <c r="B388" s="47">
        <v>15.75</v>
      </c>
      <c r="C388" s="47">
        <v>15.7916666666667</v>
      </c>
      <c r="D388" s="3">
        <v>660353.56400000001</v>
      </c>
      <c r="E388" s="3">
        <v>103431.96400000002</v>
      </c>
      <c r="F388" s="11">
        <f t="shared" si="10"/>
        <v>556921.59999999998</v>
      </c>
      <c r="G388" s="12">
        <f t="shared" si="11"/>
        <v>1.5644846688514728E-3</v>
      </c>
    </row>
    <row r="389" spans="1:9" s="29" customFormat="1" x14ac:dyDescent="0.25">
      <c r="A389" s="31">
        <v>44546.583344907405</v>
      </c>
      <c r="B389" s="47">
        <v>15.7916666666667</v>
      </c>
      <c r="C389" s="47">
        <v>15.8333333333333</v>
      </c>
      <c r="D389" s="3">
        <v>640862.478</v>
      </c>
      <c r="E389" s="3">
        <v>97575.328000000009</v>
      </c>
      <c r="F389" s="11">
        <f t="shared" si="10"/>
        <v>543287.15</v>
      </c>
      <c r="G389" s="12">
        <f t="shared" si="11"/>
        <v>1.5261832490587731E-3</v>
      </c>
    </row>
    <row r="390" spans="1:9" s="29" customFormat="1" x14ac:dyDescent="0.25">
      <c r="A390" s="31">
        <v>44546.625011574077</v>
      </c>
      <c r="B390" s="47">
        <v>15.8333333333333</v>
      </c>
      <c r="C390" s="47">
        <v>15.875</v>
      </c>
      <c r="D390" s="3">
        <v>623955.02600000007</v>
      </c>
      <c r="E390" s="3">
        <v>98475.676000000007</v>
      </c>
      <c r="F390" s="11">
        <f t="shared" si="10"/>
        <v>525479.35000000009</v>
      </c>
      <c r="G390" s="12">
        <f t="shared" si="11"/>
        <v>1.476158200495433E-3</v>
      </c>
    </row>
    <row r="391" spans="1:9" s="29" customFormat="1" x14ac:dyDescent="0.25">
      <c r="A391" s="31">
        <v>44546.666678240741</v>
      </c>
      <c r="B391" s="47">
        <v>15.875</v>
      </c>
      <c r="C391" s="47">
        <v>15.9166666666667</v>
      </c>
      <c r="D391" s="3">
        <v>615344.61400000006</v>
      </c>
      <c r="E391" s="3">
        <v>95699.504000000015</v>
      </c>
      <c r="F391" s="11">
        <f t="shared" si="10"/>
        <v>519645.11000000004</v>
      </c>
      <c r="G391" s="12">
        <f t="shared" si="11"/>
        <v>1.4597688576608221E-3</v>
      </c>
    </row>
    <row r="392" spans="1:9" s="29" customFormat="1" x14ac:dyDescent="0.25">
      <c r="A392" s="31">
        <v>44546.708344907405</v>
      </c>
      <c r="B392" s="47">
        <v>15.9166666666667</v>
      </c>
      <c r="C392" s="47">
        <v>15.9583333333333</v>
      </c>
      <c r="D392" s="3">
        <v>597515.27399999974</v>
      </c>
      <c r="E392" s="3">
        <v>92523.554000000004</v>
      </c>
      <c r="F392" s="11">
        <f t="shared" si="10"/>
        <v>504991.71999999974</v>
      </c>
      <c r="G392" s="12">
        <f t="shared" si="11"/>
        <v>1.4186050672786534E-3</v>
      </c>
    </row>
    <row r="393" spans="1:9" x14ac:dyDescent="0.25">
      <c r="A393" s="31">
        <v>44546.750011574077</v>
      </c>
      <c r="B393" s="45">
        <v>15.9583333333333</v>
      </c>
      <c r="C393" s="45">
        <v>16</v>
      </c>
      <c r="D393" s="3">
        <v>550142.6100000001</v>
      </c>
      <c r="E393" s="3">
        <v>84753.15</v>
      </c>
      <c r="F393" s="1">
        <f t="shared" si="10"/>
        <v>465389.46000000008</v>
      </c>
      <c r="G393" s="4">
        <f t="shared" si="11"/>
        <v>1.3073557843959829E-3</v>
      </c>
      <c r="H393" s="29"/>
      <c r="I393" s="29"/>
    </row>
    <row r="394" spans="1:9" x14ac:dyDescent="0.25">
      <c r="A394" s="31">
        <v>44546.791678240741</v>
      </c>
      <c r="B394" s="45">
        <v>16</v>
      </c>
      <c r="C394" s="45">
        <v>16.0416666666667</v>
      </c>
      <c r="D394" s="3">
        <v>503876.07999999996</v>
      </c>
      <c r="E394" s="3">
        <v>76775.449999999968</v>
      </c>
      <c r="F394" s="1">
        <f t="shared" si="10"/>
        <v>427100.63</v>
      </c>
      <c r="G394" s="4">
        <f t="shared" si="11"/>
        <v>1.199796143104892E-3</v>
      </c>
      <c r="H394" s="29"/>
      <c r="I394" s="29"/>
    </row>
    <row r="395" spans="1:9" x14ac:dyDescent="0.25">
      <c r="A395" s="31">
        <v>44546.833344907405</v>
      </c>
      <c r="B395" s="45">
        <v>16.0416666666667</v>
      </c>
      <c r="C395" s="45">
        <v>16.0833333333333</v>
      </c>
      <c r="D395" s="3">
        <v>481748.29600000003</v>
      </c>
      <c r="E395" s="3">
        <v>69371.846000000005</v>
      </c>
      <c r="F395" s="1">
        <f t="shared" si="10"/>
        <v>412376.45</v>
      </c>
      <c r="G395" s="4">
        <f t="shared" si="11"/>
        <v>1.1584334919320708E-3</v>
      </c>
      <c r="H395" s="29"/>
      <c r="I395" s="29"/>
    </row>
    <row r="396" spans="1:9" x14ac:dyDescent="0.25">
      <c r="A396" s="31">
        <v>44546.875011574077</v>
      </c>
      <c r="B396" s="45">
        <v>16.0833333333333</v>
      </c>
      <c r="C396" s="45">
        <v>16.125</v>
      </c>
      <c r="D396" s="3">
        <v>476418.17999999993</v>
      </c>
      <c r="E396" s="3">
        <v>72156.220000000016</v>
      </c>
      <c r="F396" s="1">
        <f t="shared" si="10"/>
        <v>404261.9599999999</v>
      </c>
      <c r="G396" s="4">
        <f t="shared" si="11"/>
        <v>1.1356385505964343E-3</v>
      </c>
      <c r="H396" s="29"/>
      <c r="I396" s="29"/>
    </row>
    <row r="397" spans="1:9" x14ac:dyDescent="0.25">
      <c r="A397" s="31">
        <v>44546.916678240741</v>
      </c>
      <c r="B397" s="45">
        <v>16.125</v>
      </c>
      <c r="C397" s="45">
        <v>16.1666666666667</v>
      </c>
      <c r="D397" s="3">
        <v>466350.08999999991</v>
      </c>
      <c r="E397" s="3">
        <v>71761.88</v>
      </c>
      <c r="F397" s="1">
        <f t="shared" si="10"/>
        <v>394588.2099999999</v>
      </c>
      <c r="G397" s="4">
        <f t="shared" si="11"/>
        <v>1.108463390636214E-3</v>
      </c>
      <c r="H397" s="29"/>
      <c r="I397" s="29"/>
    </row>
    <row r="398" spans="1:9" x14ac:dyDescent="0.25">
      <c r="A398" s="31">
        <v>44546.958344907405</v>
      </c>
      <c r="B398" s="45">
        <v>16.1666666666667</v>
      </c>
      <c r="C398" s="45">
        <v>16.2083333333333</v>
      </c>
      <c r="D398" s="3">
        <v>466994.79600000009</v>
      </c>
      <c r="E398" s="3">
        <v>71816.656000000003</v>
      </c>
      <c r="F398" s="1">
        <f t="shared" si="10"/>
        <v>395178.14000000007</v>
      </c>
      <c r="G398" s="4">
        <f t="shared" si="11"/>
        <v>1.1101206013471934E-3</v>
      </c>
      <c r="H398" s="29"/>
      <c r="I398" s="29"/>
    </row>
    <row r="399" spans="1:9" x14ac:dyDescent="0.25">
      <c r="A399" s="31">
        <v>44547.000011574077</v>
      </c>
      <c r="B399" s="45">
        <v>16.2083333333333</v>
      </c>
      <c r="C399" s="45">
        <v>16.25</v>
      </c>
      <c r="D399" s="5">
        <v>471286.34999999992</v>
      </c>
      <c r="E399" s="5">
        <v>72997.88</v>
      </c>
      <c r="F399" s="1">
        <f t="shared" si="10"/>
        <v>398288.46999999991</v>
      </c>
      <c r="G399" s="4">
        <f t="shared" si="11"/>
        <v>1.1188580315349766E-3</v>
      </c>
      <c r="H399" s="29"/>
      <c r="I399" s="29"/>
    </row>
    <row r="400" spans="1:9" x14ac:dyDescent="0.25">
      <c r="A400" s="31">
        <v>44547.041678240741</v>
      </c>
      <c r="B400" s="45">
        <v>16.25</v>
      </c>
      <c r="C400" s="45">
        <v>16.2916666666667</v>
      </c>
      <c r="D400" s="5">
        <v>493784.75999999989</v>
      </c>
      <c r="E400" s="5">
        <v>74566.040000000008</v>
      </c>
      <c r="F400" s="1">
        <f t="shared" ref="F400:F463" si="12">D400-E400</f>
        <v>419218.71999999986</v>
      </c>
      <c r="G400" s="4">
        <f t="shared" ref="G400:G463" si="13">F400/$F$759</f>
        <v>1.1776545573659526E-3</v>
      </c>
      <c r="H400" s="29"/>
      <c r="I400" s="29"/>
    </row>
    <row r="401" spans="1:9" x14ac:dyDescent="0.25">
      <c r="A401" s="31">
        <v>44547.083344907405</v>
      </c>
      <c r="B401" s="45">
        <v>16.2916666666667</v>
      </c>
      <c r="C401" s="45">
        <v>16.3333333333333</v>
      </c>
      <c r="D401" s="5">
        <v>520020.50799999991</v>
      </c>
      <c r="E401" s="5">
        <v>76626.828000000009</v>
      </c>
      <c r="F401" s="1">
        <f t="shared" si="12"/>
        <v>443393.67999999993</v>
      </c>
      <c r="G401" s="4">
        <f t="shared" si="13"/>
        <v>1.2455660089779887E-3</v>
      </c>
      <c r="H401" s="29"/>
      <c r="I401" s="29"/>
    </row>
    <row r="402" spans="1:9" x14ac:dyDescent="0.25">
      <c r="A402" s="31">
        <v>44547.125011574077</v>
      </c>
      <c r="B402" s="45">
        <v>16.3333333333333</v>
      </c>
      <c r="C402" s="45">
        <v>16.375</v>
      </c>
      <c r="D402" s="5">
        <v>552848.1860000001</v>
      </c>
      <c r="E402" s="5">
        <v>85829.585999999996</v>
      </c>
      <c r="F402" s="1">
        <f t="shared" si="12"/>
        <v>467018.60000000009</v>
      </c>
      <c r="G402" s="4">
        <f t="shared" si="13"/>
        <v>1.3119323074710671E-3</v>
      </c>
      <c r="H402" s="29"/>
      <c r="I402" s="29"/>
    </row>
    <row r="403" spans="1:9" x14ac:dyDescent="0.25">
      <c r="A403" s="31">
        <v>44547.166678240741</v>
      </c>
      <c r="B403" s="45">
        <v>16.375</v>
      </c>
      <c r="C403" s="45">
        <v>16.4166666666667</v>
      </c>
      <c r="D403" s="5">
        <v>595995.66599999997</v>
      </c>
      <c r="E403" s="5">
        <v>92267.766000000032</v>
      </c>
      <c r="F403" s="1">
        <f t="shared" si="12"/>
        <v>503727.89999999991</v>
      </c>
      <c r="G403" s="4">
        <f t="shared" si="13"/>
        <v>1.4150547883629359E-3</v>
      </c>
      <c r="H403" s="29"/>
      <c r="I403" s="29"/>
    </row>
    <row r="404" spans="1:9" x14ac:dyDescent="0.25">
      <c r="A404" s="31">
        <v>44547.208344907405</v>
      </c>
      <c r="B404" s="45">
        <v>16.4166666666667</v>
      </c>
      <c r="C404" s="45">
        <v>16.4583333333333</v>
      </c>
      <c r="D404" s="5">
        <v>613457.68800000008</v>
      </c>
      <c r="E404" s="5">
        <v>95693.317999999985</v>
      </c>
      <c r="F404" s="1">
        <f t="shared" si="12"/>
        <v>517764.37000000011</v>
      </c>
      <c r="G404" s="4">
        <f t="shared" si="13"/>
        <v>1.4544855486706596E-3</v>
      </c>
      <c r="H404" s="29"/>
      <c r="I404" s="29"/>
    </row>
    <row r="405" spans="1:9" x14ac:dyDescent="0.25">
      <c r="A405" s="31">
        <v>44547.250011574077</v>
      </c>
      <c r="B405" s="45">
        <v>16.4583333333333</v>
      </c>
      <c r="C405" s="45">
        <v>16.5</v>
      </c>
      <c r="D405" s="5">
        <v>617489.098</v>
      </c>
      <c r="E405" s="5">
        <v>95027.088000000003</v>
      </c>
      <c r="F405" s="1">
        <f t="shared" si="12"/>
        <v>522462.01</v>
      </c>
      <c r="G405" s="4">
        <f t="shared" si="13"/>
        <v>1.4676819945613976E-3</v>
      </c>
      <c r="H405" s="29"/>
      <c r="I405" s="29"/>
    </row>
    <row r="406" spans="1:9" x14ac:dyDescent="0.25">
      <c r="A406" s="31">
        <v>44547.291678240741</v>
      </c>
      <c r="B406" s="45">
        <v>16.5</v>
      </c>
      <c r="C406" s="45">
        <v>16.5416666666667</v>
      </c>
      <c r="D406" s="5">
        <v>616428.554</v>
      </c>
      <c r="E406" s="5">
        <v>92396.144</v>
      </c>
      <c r="F406" s="1">
        <f t="shared" si="12"/>
        <v>524032.41000000003</v>
      </c>
      <c r="G406" s="4">
        <f t="shared" si="13"/>
        <v>1.4720935072841299E-3</v>
      </c>
      <c r="H406" s="29"/>
      <c r="I406" s="29"/>
    </row>
    <row r="407" spans="1:9" x14ac:dyDescent="0.25">
      <c r="A407" s="31">
        <v>44547.333344907405</v>
      </c>
      <c r="B407" s="45">
        <v>16.5416666666667</v>
      </c>
      <c r="C407" s="45">
        <v>16.5833333333333</v>
      </c>
      <c r="D407" s="5">
        <v>608739.59200000006</v>
      </c>
      <c r="E407" s="5">
        <v>87624.202000000005</v>
      </c>
      <c r="F407" s="1">
        <f t="shared" si="12"/>
        <v>521115.39000000007</v>
      </c>
      <c r="G407" s="4">
        <f t="shared" si="13"/>
        <v>1.463899116783325E-3</v>
      </c>
      <c r="H407" s="29"/>
      <c r="I407" s="29"/>
    </row>
    <row r="408" spans="1:9" x14ac:dyDescent="0.25">
      <c r="A408" s="31">
        <v>44547.375011574077</v>
      </c>
      <c r="B408" s="45">
        <v>16.5833333333333</v>
      </c>
      <c r="C408" s="45">
        <v>16.625</v>
      </c>
      <c r="D408" s="5">
        <v>603615.8740000003</v>
      </c>
      <c r="E408" s="5">
        <v>91369.283999999985</v>
      </c>
      <c r="F408" s="1">
        <f t="shared" si="12"/>
        <v>512246.59000000032</v>
      </c>
      <c r="G408" s="4">
        <f t="shared" si="13"/>
        <v>1.438985194193306E-3</v>
      </c>
      <c r="H408" s="29"/>
      <c r="I408" s="29"/>
    </row>
    <row r="409" spans="1:9" x14ac:dyDescent="0.25">
      <c r="A409" s="31">
        <v>44547.416678240741</v>
      </c>
      <c r="B409" s="45">
        <v>16.625</v>
      </c>
      <c r="C409" s="45">
        <v>16.6666666666667</v>
      </c>
      <c r="D409" s="5">
        <v>607471.29</v>
      </c>
      <c r="E409" s="5">
        <v>91931.839999999997</v>
      </c>
      <c r="F409" s="1">
        <f t="shared" si="12"/>
        <v>515539.45000000007</v>
      </c>
      <c r="G409" s="4">
        <f t="shared" si="13"/>
        <v>1.4482353812693214E-3</v>
      </c>
      <c r="H409" s="29"/>
      <c r="I409" s="29"/>
    </row>
    <row r="410" spans="1:9" x14ac:dyDescent="0.25">
      <c r="A410" s="31">
        <v>44547.458344907405</v>
      </c>
      <c r="B410" s="45">
        <v>16.6666666666667</v>
      </c>
      <c r="C410" s="45">
        <v>16.7083333333333</v>
      </c>
      <c r="D410" s="5">
        <v>622782.70200000005</v>
      </c>
      <c r="E410" s="5">
        <v>94862.191999999995</v>
      </c>
      <c r="F410" s="1">
        <f t="shared" si="12"/>
        <v>527920.51</v>
      </c>
      <c r="G410" s="4">
        <f t="shared" si="13"/>
        <v>1.4830158217372979E-3</v>
      </c>
      <c r="H410" s="29"/>
      <c r="I410" s="29"/>
    </row>
    <row r="411" spans="1:9" s="29" customFormat="1" x14ac:dyDescent="0.25">
      <c r="A411" s="31">
        <v>44547.500011574077</v>
      </c>
      <c r="B411" s="47">
        <v>16.7083333333333</v>
      </c>
      <c r="C411" s="47">
        <v>16.75</v>
      </c>
      <c r="D411" s="5">
        <v>668678.04999999981</v>
      </c>
      <c r="E411" s="5">
        <v>101939.73000000003</v>
      </c>
      <c r="F411" s="11">
        <f t="shared" si="12"/>
        <v>566738.31999999983</v>
      </c>
      <c r="G411" s="12">
        <f t="shared" si="13"/>
        <v>1.5920614551323557E-3</v>
      </c>
    </row>
    <row r="412" spans="1:9" s="29" customFormat="1" x14ac:dyDescent="0.25">
      <c r="A412" s="31">
        <v>44547.541678240741</v>
      </c>
      <c r="B412" s="47">
        <v>16.75</v>
      </c>
      <c r="C412" s="47">
        <v>16.7916666666667</v>
      </c>
      <c r="D412" s="5">
        <v>663716.08200000017</v>
      </c>
      <c r="E412" s="5">
        <v>99928.731999999989</v>
      </c>
      <c r="F412" s="11">
        <f t="shared" si="12"/>
        <v>563787.35000000021</v>
      </c>
      <c r="G412" s="12">
        <f t="shared" si="13"/>
        <v>1.5837716934796562E-3</v>
      </c>
    </row>
    <row r="413" spans="1:9" s="29" customFormat="1" x14ac:dyDescent="0.25">
      <c r="A413" s="31">
        <v>44547.583344907405</v>
      </c>
      <c r="B413" s="47">
        <v>16.7916666666667</v>
      </c>
      <c r="C413" s="47">
        <v>16.8333333333333</v>
      </c>
      <c r="D413" s="5">
        <v>630867.95400000014</v>
      </c>
      <c r="E413" s="5">
        <v>95201.544000000024</v>
      </c>
      <c r="F413" s="11">
        <f t="shared" si="12"/>
        <v>535666.41000000015</v>
      </c>
      <c r="G413" s="12">
        <f t="shared" si="13"/>
        <v>1.5047753329440043E-3</v>
      </c>
    </row>
    <row r="414" spans="1:9" s="29" customFormat="1" x14ac:dyDescent="0.25">
      <c r="A414" s="31">
        <v>44547.625011574077</v>
      </c>
      <c r="B414" s="47">
        <v>16.8333333333333</v>
      </c>
      <c r="C414" s="47">
        <v>16.875</v>
      </c>
      <c r="D414" s="5">
        <v>614928.81400000001</v>
      </c>
      <c r="E414" s="5">
        <v>96518.114000000016</v>
      </c>
      <c r="F414" s="11">
        <f t="shared" si="12"/>
        <v>518410.7</v>
      </c>
      <c r="G414" s="12">
        <f t="shared" si="13"/>
        <v>1.4563011962878802E-3</v>
      </c>
    </row>
    <row r="415" spans="1:9" s="29" customFormat="1" x14ac:dyDescent="0.25">
      <c r="A415" s="31">
        <v>44547.666678240741</v>
      </c>
      <c r="B415" s="47">
        <v>16.875</v>
      </c>
      <c r="C415" s="47">
        <v>16.9166666666667</v>
      </c>
      <c r="D415" s="5">
        <v>597752.54399999988</v>
      </c>
      <c r="E415" s="5">
        <v>94340.01400000001</v>
      </c>
      <c r="F415" s="11">
        <f t="shared" si="12"/>
        <v>503412.52999999985</v>
      </c>
      <c r="G415" s="12">
        <f t="shared" si="13"/>
        <v>1.4141688619955339E-3</v>
      </c>
    </row>
    <row r="416" spans="1:9" s="29" customFormat="1" x14ac:dyDescent="0.25">
      <c r="A416" s="31">
        <v>44547.708344907405</v>
      </c>
      <c r="B416" s="47">
        <v>16.9166666666667</v>
      </c>
      <c r="C416" s="47">
        <v>16.9583333333333</v>
      </c>
      <c r="D416" s="5">
        <v>582459.01799999992</v>
      </c>
      <c r="E416" s="5">
        <v>90451.747999999978</v>
      </c>
      <c r="F416" s="11">
        <f t="shared" si="12"/>
        <v>492007.26999999996</v>
      </c>
      <c r="G416" s="12">
        <f t="shared" si="13"/>
        <v>1.3821296047387408E-3</v>
      </c>
    </row>
    <row r="417" spans="1:9" x14ac:dyDescent="0.25">
      <c r="A417" s="31">
        <v>44547.750011574077</v>
      </c>
      <c r="B417" s="45">
        <v>16.9583333333333</v>
      </c>
      <c r="C417" s="45">
        <v>17</v>
      </c>
      <c r="D417" s="5">
        <v>550142.34600000002</v>
      </c>
      <c r="E417" s="5">
        <v>84466.275999999998</v>
      </c>
      <c r="F417" s="1">
        <f t="shared" si="12"/>
        <v>465676.07</v>
      </c>
      <c r="G417" s="4">
        <f t="shared" si="13"/>
        <v>1.3081609191778615E-3</v>
      </c>
      <c r="H417" s="29"/>
      <c r="I417" s="29"/>
    </row>
    <row r="418" spans="1:9" x14ac:dyDescent="0.25">
      <c r="A418" s="31">
        <v>44547.791678240741</v>
      </c>
      <c r="B418" s="45">
        <v>17</v>
      </c>
      <c r="C418" s="45">
        <v>17.0416666666667</v>
      </c>
      <c r="D418" s="5">
        <v>504180.16600000008</v>
      </c>
      <c r="E418" s="5">
        <v>75502.606000000014</v>
      </c>
      <c r="F418" s="1">
        <f t="shared" si="12"/>
        <v>428677.56000000006</v>
      </c>
      <c r="G418" s="4">
        <f t="shared" si="13"/>
        <v>1.2042259996751024E-3</v>
      </c>
      <c r="H418" s="29"/>
      <c r="I418" s="29"/>
    </row>
    <row r="419" spans="1:9" x14ac:dyDescent="0.25">
      <c r="A419" s="31">
        <v>44547.833344907405</v>
      </c>
      <c r="B419" s="45">
        <v>17.0416666666667</v>
      </c>
      <c r="C419" s="45">
        <v>17.0833333333333</v>
      </c>
      <c r="D419" s="5">
        <v>478427.66799999983</v>
      </c>
      <c r="E419" s="5">
        <v>68588.328000000009</v>
      </c>
      <c r="F419" s="1">
        <f t="shared" si="12"/>
        <v>409839.33999999985</v>
      </c>
      <c r="G419" s="4">
        <f t="shared" si="13"/>
        <v>1.1513063313080439E-3</v>
      </c>
      <c r="H419" s="29"/>
      <c r="I419" s="29"/>
    </row>
    <row r="420" spans="1:9" x14ac:dyDescent="0.25">
      <c r="A420" s="31">
        <v>44547.875011574077</v>
      </c>
      <c r="B420" s="45">
        <v>17.0833333333333</v>
      </c>
      <c r="C420" s="45">
        <v>17.125</v>
      </c>
      <c r="D420" s="5">
        <v>464804.37999999989</v>
      </c>
      <c r="E420" s="5">
        <v>70265.33</v>
      </c>
      <c r="F420" s="1">
        <f t="shared" si="12"/>
        <v>394539.04999999987</v>
      </c>
      <c r="G420" s="4">
        <f t="shared" si="13"/>
        <v>1.1083252920846031E-3</v>
      </c>
      <c r="H420" s="29"/>
      <c r="I420" s="29"/>
    </row>
    <row r="421" spans="1:9" x14ac:dyDescent="0.25">
      <c r="A421" s="31">
        <v>44547.916678240741</v>
      </c>
      <c r="B421" s="45">
        <v>17.125</v>
      </c>
      <c r="C421" s="45">
        <v>17.1666666666667</v>
      </c>
      <c r="D421" s="5">
        <v>459355.65200000006</v>
      </c>
      <c r="E421" s="5">
        <v>69236.601999999999</v>
      </c>
      <c r="F421" s="1">
        <f t="shared" si="12"/>
        <v>390119.05000000005</v>
      </c>
      <c r="G421" s="4">
        <f t="shared" si="13"/>
        <v>1.0959087827656555E-3</v>
      </c>
      <c r="H421" s="29"/>
      <c r="I421" s="29"/>
    </row>
    <row r="422" spans="1:9" x14ac:dyDescent="0.25">
      <c r="A422" s="31">
        <v>44547.958344907405</v>
      </c>
      <c r="B422" s="45">
        <v>17.1666666666667</v>
      </c>
      <c r="C422" s="45">
        <v>17.2083333333333</v>
      </c>
      <c r="D422" s="5">
        <v>451433.13</v>
      </c>
      <c r="E422" s="5">
        <v>69218.11</v>
      </c>
      <c r="F422" s="1">
        <f t="shared" si="12"/>
        <v>382215.02</v>
      </c>
      <c r="G422" s="4">
        <f t="shared" si="13"/>
        <v>1.0737050582968215E-3</v>
      </c>
      <c r="H422" s="29"/>
      <c r="I422" s="29"/>
    </row>
    <row r="423" spans="1:9" x14ac:dyDescent="0.25">
      <c r="A423" s="31">
        <v>44548.000011574077</v>
      </c>
      <c r="B423" s="45">
        <v>17.2083333333333</v>
      </c>
      <c r="C423" s="45">
        <v>17.25</v>
      </c>
      <c r="D423" s="5">
        <v>446788.45600000001</v>
      </c>
      <c r="E423" s="5">
        <v>70756.025999999983</v>
      </c>
      <c r="F423" s="1">
        <f t="shared" si="12"/>
        <v>376032.43000000005</v>
      </c>
      <c r="G423" s="4">
        <f t="shared" si="13"/>
        <v>1.0563371428329673E-3</v>
      </c>
      <c r="H423" s="29"/>
      <c r="I423" s="29"/>
    </row>
    <row r="424" spans="1:9" x14ac:dyDescent="0.25">
      <c r="A424" s="31">
        <v>44548.041678240741</v>
      </c>
      <c r="B424" s="45">
        <v>17.25</v>
      </c>
      <c r="C424" s="45">
        <v>17.2916666666667</v>
      </c>
      <c r="D424" s="5">
        <v>467574.00199999998</v>
      </c>
      <c r="E424" s="5">
        <v>74729.292000000001</v>
      </c>
      <c r="F424" s="1">
        <f t="shared" si="12"/>
        <v>392844.70999999996</v>
      </c>
      <c r="G424" s="4">
        <f t="shared" si="13"/>
        <v>1.1035656114512398E-3</v>
      </c>
      <c r="H424" s="29"/>
      <c r="I424" s="29"/>
    </row>
    <row r="425" spans="1:9" x14ac:dyDescent="0.25">
      <c r="A425" s="31">
        <v>44548.083344907405</v>
      </c>
      <c r="B425" s="45">
        <v>17.2916666666667</v>
      </c>
      <c r="C425" s="45">
        <v>17.3333333333333</v>
      </c>
      <c r="D425" s="5">
        <v>495487.53600000002</v>
      </c>
      <c r="E425" s="5">
        <v>75318.196000000011</v>
      </c>
      <c r="F425" s="1">
        <f t="shared" si="12"/>
        <v>420169.34</v>
      </c>
      <c r="G425" s="4">
        <f t="shared" si="13"/>
        <v>1.1803250058023283E-3</v>
      </c>
      <c r="H425" s="29"/>
      <c r="I425" s="29"/>
    </row>
    <row r="426" spans="1:9" x14ac:dyDescent="0.25">
      <c r="A426" s="31">
        <v>44548.125011574077</v>
      </c>
      <c r="B426" s="45">
        <v>17.3333333333333</v>
      </c>
      <c r="C426" s="45">
        <v>17.375</v>
      </c>
      <c r="D426" s="5">
        <v>532418.02</v>
      </c>
      <c r="E426" s="5">
        <v>83659.820000000007</v>
      </c>
      <c r="F426" s="1">
        <f t="shared" si="12"/>
        <v>448758.2</v>
      </c>
      <c r="G426" s="4">
        <f t="shared" si="13"/>
        <v>1.260635830826786E-3</v>
      </c>
      <c r="H426" s="29"/>
      <c r="I426" s="29"/>
    </row>
    <row r="427" spans="1:9" x14ac:dyDescent="0.25">
      <c r="A427" s="31">
        <v>44548.166678240741</v>
      </c>
      <c r="B427" s="45">
        <v>17.375</v>
      </c>
      <c r="C427" s="45">
        <v>17.4166666666667</v>
      </c>
      <c r="D427" s="5">
        <v>585933.83799999999</v>
      </c>
      <c r="E427" s="5">
        <v>89918.328000000009</v>
      </c>
      <c r="F427" s="1">
        <f t="shared" si="12"/>
        <v>496015.51</v>
      </c>
      <c r="G427" s="4">
        <f t="shared" si="13"/>
        <v>1.3933894122755239E-3</v>
      </c>
      <c r="H427" s="29"/>
      <c r="I427" s="29"/>
    </row>
    <row r="428" spans="1:9" x14ac:dyDescent="0.25">
      <c r="A428" s="31">
        <v>44548.208344907405</v>
      </c>
      <c r="B428" s="45">
        <v>17.4166666666667</v>
      </c>
      <c r="C428" s="45">
        <v>17.4583333333333</v>
      </c>
      <c r="D428" s="5">
        <v>614219.80799999996</v>
      </c>
      <c r="E428" s="5">
        <v>93702.438000000009</v>
      </c>
      <c r="F428" s="1">
        <f t="shared" si="12"/>
        <v>520517.36999999994</v>
      </c>
      <c r="G428" s="4">
        <f t="shared" si="13"/>
        <v>1.462219179927461E-3</v>
      </c>
      <c r="H428" s="29"/>
      <c r="I428" s="29"/>
    </row>
    <row r="429" spans="1:9" x14ac:dyDescent="0.25">
      <c r="A429" s="31">
        <v>44548.250011574077</v>
      </c>
      <c r="B429" s="45">
        <v>17.4583333333333</v>
      </c>
      <c r="C429" s="45">
        <v>17.5</v>
      </c>
      <c r="D429" s="5">
        <v>617069.67799999984</v>
      </c>
      <c r="E429" s="5">
        <v>94923.018000000011</v>
      </c>
      <c r="F429" s="1">
        <f t="shared" si="12"/>
        <v>522146.6599999998</v>
      </c>
      <c r="G429" s="4">
        <f t="shared" si="13"/>
        <v>1.4667961243772952E-3</v>
      </c>
      <c r="H429" s="29"/>
      <c r="I429" s="29"/>
    </row>
    <row r="430" spans="1:9" x14ac:dyDescent="0.25">
      <c r="A430" s="31">
        <v>44548.291678240741</v>
      </c>
      <c r="B430" s="45">
        <v>17.5</v>
      </c>
      <c r="C430" s="45">
        <v>17.5416666666667</v>
      </c>
      <c r="D430" s="5">
        <v>607463.83999999985</v>
      </c>
      <c r="E430" s="5">
        <v>91878.15</v>
      </c>
      <c r="F430" s="1">
        <f t="shared" si="12"/>
        <v>515585.68999999983</v>
      </c>
      <c r="G430" s="4">
        <f t="shared" si="13"/>
        <v>1.448365277059119E-3</v>
      </c>
      <c r="H430" s="29"/>
      <c r="I430" s="29"/>
    </row>
    <row r="431" spans="1:9" x14ac:dyDescent="0.25">
      <c r="A431" s="31">
        <v>44548.333344907405</v>
      </c>
      <c r="B431" s="45">
        <v>17.5416666666667</v>
      </c>
      <c r="C431" s="45">
        <v>17.5833333333333</v>
      </c>
      <c r="D431" s="5">
        <v>598373.89</v>
      </c>
      <c r="E431" s="5">
        <v>88718.799999999974</v>
      </c>
      <c r="F431" s="1">
        <f t="shared" si="12"/>
        <v>509655.09</v>
      </c>
      <c r="G431" s="4">
        <f t="shared" si="13"/>
        <v>1.4317052430846955E-3</v>
      </c>
      <c r="H431" s="29"/>
      <c r="I431" s="29"/>
    </row>
    <row r="432" spans="1:9" x14ac:dyDescent="0.25">
      <c r="A432" s="31">
        <v>44548.375011574077</v>
      </c>
      <c r="B432" s="45">
        <v>17.5833333333333</v>
      </c>
      <c r="C432" s="45">
        <v>17.625</v>
      </c>
      <c r="D432" s="5">
        <v>591657.49199999997</v>
      </c>
      <c r="E432" s="5">
        <v>91065.152000000002</v>
      </c>
      <c r="F432" s="1">
        <f t="shared" si="12"/>
        <v>500592.33999999997</v>
      </c>
      <c r="G432" s="4">
        <f t="shared" si="13"/>
        <v>1.4062464829420942E-3</v>
      </c>
      <c r="H432" s="29"/>
      <c r="I432" s="29"/>
    </row>
    <row r="433" spans="1:9" x14ac:dyDescent="0.25">
      <c r="A433" s="31">
        <v>44548.416678240741</v>
      </c>
      <c r="B433" s="45">
        <v>17.625</v>
      </c>
      <c r="C433" s="45">
        <v>17.6666666666667</v>
      </c>
      <c r="D433" s="5">
        <v>588514.67599999998</v>
      </c>
      <c r="E433" s="5">
        <v>88120.016000000003</v>
      </c>
      <c r="F433" s="1">
        <f t="shared" si="12"/>
        <v>500394.66</v>
      </c>
      <c r="G433" s="4">
        <f t="shared" si="13"/>
        <v>1.4056911672040468E-3</v>
      </c>
      <c r="H433" s="29"/>
      <c r="I433" s="29"/>
    </row>
    <row r="434" spans="1:9" x14ac:dyDescent="0.25">
      <c r="A434" s="31">
        <v>44548.458344907405</v>
      </c>
      <c r="B434" s="45">
        <v>17.6666666666667</v>
      </c>
      <c r="C434" s="45">
        <v>17.7083333333333</v>
      </c>
      <c r="D434" s="5">
        <v>596903.78999999992</v>
      </c>
      <c r="E434" s="5">
        <v>93255.859999999971</v>
      </c>
      <c r="F434" s="1">
        <f t="shared" si="12"/>
        <v>503647.92999999993</v>
      </c>
      <c r="G434" s="4">
        <f t="shared" si="13"/>
        <v>1.4148301394375433E-3</v>
      </c>
      <c r="H434" s="29"/>
      <c r="I434" s="29"/>
    </row>
    <row r="435" spans="1:9" s="29" customFormat="1" x14ac:dyDescent="0.25">
      <c r="A435" s="31">
        <v>44548.500011574077</v>
      </c>
      <c r="B435" s="47">
        <v>17.7083333333333</v>
      </c>
      <c r="C435" s="47">
        <v>17.75</v>
      </c>
      <c r="D435" s="5">
        <v>642920.95999999996</v>
      </c>
      <c r="E435" s="5">
        <v>100919.12000000001</v>
      </c>
      <c r="F435" s="11">
        <f t="shared" si="12"/>
        <v>542001.84</v>
      </c>
      <c r="G435" s="12">
        <f t="shared" si="13"/>
        <v>1.5225726011871131E-3</v>
      </c>
    </row>
    <row r="436" spans="1:9" s="29" customFormat="1" x14ac:dyDescent="0.25">
      <c r="A436" s="31">
        <v>44548.541678240741</v>
      </c>
      <c r="B436" s="47">
        <v>17.75</v>
      </c>
      <c r="C436" s="47">
        <v>17.7916666666667</v>
      </c>
      <c r="D436" s="5">
        <v>637716.73199999984</v>
      </c>
      <c r="E436" s="5">
        <v>98242.151999999958</v>
      </c>
      <c r="F436" s="11">
        <f t="shared" si="12"/>
        <v>539474.57999999984</v>
      </c>
      <c r="G436" s="12">
        <f t="shared" si="13"/>
        <v>1.5154731108383787E-3</v>
      </c>
    </row>
    <row r="437" spans="1:9" s="29" customFormat="1" x14ac:dyDescent="0.25">
      <c r="A437" s="31">
        <v>44548.583344907405</v>
      </c>
      <c r="B437" s="47">
        <v>17.7916666666667</v>
      </c>
      <c r="C437" s="47">
        <v>17.8333333333333</v>
      </c>
      <c r="D437" s="5">
        <v>620164.98</v>
      </c>
      <c r="E437" s="5">
        <v>94440.330000000016</v>
      </c>
      <c r="F437" s="11">
        <f t="shared" si="12"/>
        <v>525724.64999999991</v>
      </c>
      <c r="G437" s="12">
        <f t="shared" si="13"/>
        <v>1.4768472886709841E-3</v>
      </c>
    </row>
    <row r="438" spans="1:9" s="29" customFormat="1" x14ac:dyDescent="0.25">
      <c r="A438" s="31">
        <v>44548.625011574077</v>
      </c>
      <c r="B438" s="47">
        <v>17.8333333333333</v>
      </c>
      <c r="C438" s="47">
        <v>17.875</v>
      </c>
      <c r="D438" s="5">
        <v>606449.52</v>
      </c>
      <c r="E438" s="5">
        <v>95354.63</v>
      </c>
      <c r="F438" s="11">
        <f t="shared" si="12"/>
        <v>511094.89</v>
      </c>
      <c r="G438" s="12">
        <f t="shared" si="13"/>
        <v>1.4357498788578678E-3</v>
      </c>
    </row>
    <row r="439" spans="1:9" s="29" customFormat="1" x14ac:dyDescent="0.25">
      <c r="A439" s="31">
        <v>44548.666678240741</v>
      </c>
      <c r="B439" s="47">
        <v>17.875</v>
      </c>
      <c r="C439" s="47">
        <v>17.9166666666667</v>
      </c>
      <c r="D439" s="5">
        <v>592507.26</v>
      </c>
      <c r="E439" s="5">
        <v>92026.270000000019</v>
      </c>
      <c r="F439" s="11">
        <f t="shared" si="12"/>
        <v>500480.99</v>
      </c>
      <c r="G439" s="12">
        <f t="shared" si="13"/>
        <v>1.4059336824188669E-3</v>
      </c>
    </row>
    <row r="440" spans="1:9" s="29" customFormat="1" x14ac:dyDescent="0.25">
      <c r="A440" s="31">
        <v>44548.708344907405</v>
      </c>
      <c r="B440" s="47">
        <v>17.9166666666667</v>
      </c>
      <c r="C440" s="47">
        <v>17.9583333333333</v>
      </c>
      <c r="D440" s="5">
        <v>577538.99600000004</v>
      </c>
      <c r="E440" s="5">
        <v>87871.466000000015</v>
      </c>
      <c r="F440" s="11">
        <f t="shared" si="12"/>
        <v>489667.53</v>
      </c>
      <c r="G440" s="12">
        <f t="shared" si="13"/>
        <v>1.3755568890116109E-3</v>
      </c>
    </row>
    <row r="441" spans="1:9" x14ac:dyDescent="0.25">
      <c r="A441" s="31">
        <v>44548.750011574077</v>
      </c>
      <c r="B441" s="45">
        <v>17.9583333333333</v>
      </c>
      <c r="C441" s="45">
        <v>18</v>
      </c>
      <c r="D441" s="5">
        <v>543903.35800000012</v>
      </c>
      <c r="E441" s="5">
        <v>81654.957999999999</v>
      </c>
      <c r="F441" s="1">
        <f t="shared" si="12"/>
        <v>462248.40000000014</v>
      </c>
      <c r="G441" s="4">
        <f t="shared" si="13"/>
        <v>1.2985320285676177E-3</v>
      </c>
      <c r="H441" s="29"/>
      <c r="I441" s="29"/>
    </row>
    <row r="442" spans="1:9" x14ac:dyDescent="0.25">
      <c r="A442" s="31">
        <v>44548.791678240741</v>
      </c>
      <c r="B442" s="45">
        <v>18</v>
      </c>
      <c r="C442" s="45">
        <v>18.0416666666667</v>
      </c>
      <c r="D442" s="5">
        <v>504182.08400000009</v>
      </c>
      <c r="E442" s="5">
        <v>73276.934000000008</v>
      </c>
      <c r="F442" s="1">
        <f t="shared" si="12"/>
        <v>430905.15000000008</v>
      </c>
      <c r="G442" s="4">
        <f t="shared" si="13"/>
        <v>1.2104836675470019E-3</v>
      </c>
      <c r="H442" s="29"/>
      <c r="I442" s="29"/>
    </row>
    <row r="443" spans="1:9" x14ac:dyDescent="0.25">
      <c r="A443" s="31">
        <v>44548.833344907405</v>
      </c>
      <c r="B443" s="45">
        <v>18.0416666666667</v>
      </c>
      <c r="C443" s="45">
        <v>18.0833333333333</v>
      </c>
      <c r="D443" s="5">
        <v>477248.67599999992</v>
      </c>
      <c r="E443" s="5">
        <v>67830.806000000011</v>
      </c>
      <c r="F443" s="1">
        <f t="shared" si="12"/>
        <v>409417.86999999988</v>
      </c>
      <c r="G443" s="4">
        <f t="shared" si="13"/>
        <v>1.1501223525336873E-3</v>
      </c>
      <c r="H443" s="29"/>
      <c r="I443" s="29"/>
    </row>
    <row r="444" spans="1:9" x14ac:dyDescent="0.25">
      <c r="A444" s="31">
        <v>44548.875011574077</v>
      </c>
      <c r="B444" s="45">
        <v>18.0833333333333</v>
      </c>
      <c r="C444" s="45">
        <v>18.125</v>
      </c>
      <c r="D444" s="5">
        <v>469530.11999999994</v>
      </c>
      <c r="E444" s="5">
        <v>70671.199999999983</v>
      </c>
      <c r="F444" s="1">
        <f t="shared" si="12"/>
        <v>398858.91999999993</v>
      </c>
      <c r="G444" s="4">
        <f t="shared" si="13"/>
        <v>1.1204605197116721E-3</v>
      </c>
      <c r="H444" s="29"/>
      <c r="I444" s="29"/>
    </row>
    <row r="445" spans="1:9" x14ac:dyDescent="0.25">
      <c r="A445" s="31">
        <v>44548.916678240741</v>
      </c>
      <c r="B445" s="45">
        <v>18.125</v>
      </c>
      <c r="C445" s="45">
        <v>18.1666666666667</v>
      </c>
      <c r="D445" s="5">
        <v>460936.31599999999</v>
      </c>
      <c r="E445" s="5">
        <v>69727.676000000007</v>
      </c>
      <c r="F445" s="1">
        <f t="shared" si="12"/>
        <v>391208.64</v>
      </c>
      <c r="G445" s="4">
        <f t="shared" si="13"/>
        <v>1.0989696208626764E-3</v>
      </c>
      <c r="H445" s="29"/>
      <c r="I445" s="29"/>
    </row>
    <row r="446" spans="1:9" x14ac:dyDescent="0.25">
      <c r="A446" s="31">
        <v>44548.958344907405</v>
      </c>
      <c r="B446" s="45">
        <v>18.1666666666667</v>
      </c>
      <c r="C446" s="45">
        <v>18.2083333333333</v>
      </c>
      <c r="D446" s="5">
        <v>445045.68599999999</v>
      </c>
      <c r="E446" s="5">
        <v>70010.455999999991</v>
      </c>
      <c r="F446" s="1">
        <f t="shared" si="12"/>
        <v>375035.23</v>
      </c>
      <c r="G446" s="4">
        <f t="shared" si="13"/>
        <v>1.0535358434906922E-3</v>
      </c>
      <c r="H446" s="29"/>
      <c r="I446" s="29"/>
    </row>
    <row r="447" spans="1:9" x14ac:dyDescent="0.25">
      <c r="A447" s="31">
        <v>44549.000011574077</v>
      </c>
      <c r="B447" s="45">
        <v>18.2083333333333</v>
      </c>
      <c r="C447" s="45">
        <v>18.25</v>
      </c>
      <c r="D447" s="5">
        <v>445008.63000000006</v>
      </c>
      <c r="E447" s="5">
        <v>72259.470000000016</v>
      </c>
      <c r="F447" s="1">
        <f t="shared" si="12"/>
        <v>372749.16000000003</v>
      </c>
      <c r="G447" s="4">
        <f t="shared" si="13"/>
        <v>1.0471138956493421E-3</v>
      </c>
      <c r="H447" s="29"/>
      <c r="I447" s="29"/>
    </row>
    <row r="448" spans="1:9" x14ac:dyDescent="0.25">
      <c r="A448" s="31">
        <v>44549.041678240741</v>
      </c>
      <c r="B448" s="45">
        <v>18.25</v>
      </c>
      <c r="C448" s="45">
        <v>18.2916666666667</v>
      </c>
      <c r="D448" s="5">
        <v>460209.02400000009</v>
      </c>
      <c r="E448" s="5">
        <v>73821.593999999997</v>
      </c>
      <c r="F448" s="1">
        <f t="shared" si="12"/>
        <v>386387.43000000011</v>
      </c>
      <c r="G448" s="4">
        <f t="shared" si="13"/>
        <v>1.0854260464523585E-3</v>
      </c>
      <c r="H448" s="29"/>
      <c r="I448" s="29"/>
    </row>
    <row r="449" spans="1:9" x14ac:dyDescent="0.25">
      <c r="A449" s="31">
        <v>44549.083344907405</v>
      </c>
      <c r="B449" s="45">
        <v>18.2916666666667</v>
      </c>
      <c r="C449" s="45">
        <v>18.3333333333333</v>
      </c>
      <c r="D449" s="5">
        <v>483183.69000000006</v>
      </c>
      <c r="E449" s="5">
        <v>74809.48</v>
      </c>
      <c r="F449" s="1">
        <f t="shared" si="12"/>
        <v>408374.21000000008</v>
      </c>
      <c r="G449" s="4">
        <f t="shared" si="13"/>
        <v>1.1471905393853137E-3</v>
      </c>
      <c r="H449" s="29"/>
      <c r="I449" s="29"/>
    </row>
    <row r="450" spans="1:9" x14ac:dyDescent="0.25">
      <c r="A450" s="31">
        <v>44549.125011574077</v>
      </c>
      <c r="B450" s="45">
        <v>18.3333333333333</v>
      </c>
      <c r="C450" s="45">
        <v>18.375</v>
      </c>
      <c r="D450" s="5">
        <v>517564.20200000005</v>
      </c>
      <c r="E450" s="5">
        <v>82198.142000000007</v>
      </c>
      <c r="F450" s="1">
        <f t="shared" si="12"/>
        <v>435366.06000000006</v>
      </c>
      <c r="G450" s="4">
        <f t="shared" si="13"/>
        <v>1.2230150998062753E-3</v>
      </c>
      <c r="H450" s="29"/>
      <c r="I450" s="29"/>
    </row>
    <row r="451" spans="1:9" x14ac:dyDescent="0.25">
      <c r="A451" s="31">
        <v>44549.166678240741</v>
      </c>
      <c r="B451" s="45">
        <v>18.375</v>
      </c>
      <c r="C451" s="45">
        <v>18.4166666666667</v>
      </c>
      <c r="D451" s="5">
        <v>572307.56400000001</v>
      </c>
      <c r="E451" s="5">
        <v>87504.504000000015</v>
      </c>
      <c r="F451" s="1">
        <f t="shared" si="12"/>
        <v>484803.06</v>
      </c>
      <c r="G451" s="4">
        <f t="shared" si="13"/>
        <v>1.3618917901232072E-3</v>
      </c>
      <c r="H451" s="29"/>
      <c r="I451" s="29"/>
    </row>
    <row r="452" spans="1:9" x14ac:dyDescent="0.25">
      <c r="A452" s="31">
        <v>44549.208344907405</v>
      </c>
      <c r="B452" s="45">
        <v>18.4166666666667</v>
      </c>
      <c r="C452" s="45">
        <v>18.4583333333333</v>
      </c>
      <c r="D452" s="5">
        <v>602122.34399999992</v>
      </c>
      <c r="E452" s="5">
        <v>89977.073999999979</v>
      </c>
      <c r="F452" s="1">
        <f t="shared" si="12"/>
        <v>512145.26999999996</v>
      </c>
      <c r="G452" s="4">
        <f t="shared" si="13"/>
        <v>1.4387005695950706E-3</v>
      </c>
      <c r="H452" s="29"/>
      <c r="I452" s="29"/>
    </row>
    <row r="453" spans="1:9" x14ac:dyDescent="0.25">
      <c r="A453" s="31">
        <v>44549.250011574077</v>
      </c>
      <c r="B453" s="45">
        <v>18.4583333333333</v>
      </c>
      <c r="C453" s="45">
        <v>18.5</v>
      </c>
      <c r="D453" s="5">
        <v>604069.92399999988</v>
      </c>
      <c r="E453" s="5">
        <v>91968.063999999969</v>
      </c>
      <c r="F453" s="1">
        <f t="shared" si="12"/>
        <v>512101.85999999993</v>
      </c>
      <c r="G453" s="4">
        <f t="shared" si="13"/>
        <v>1.4385786237422343E-3</v>
      </c>
      <c r="H453" s="29"/>
      <c r="I453" s="29"/>
    </row>
    <row r="454" spans="1:9" x14ac:dyDescent="0.25">
      <c r="A454" s="31">
        <v>44549.291678240741</v>
      </c>
      <c r="B454" s="45">
        <v>18.5</v>
      </c>
      <c r="C454" s="45">
        <v>18.5416666666667</v>
      </c>
      <c r="D454" s="5">
        <v>601639.50800000003</v>
      </c>
      <c r="E454" s="5">
        <v>89109.967999999993</v>
      </c>
      <c r="F454" s="1">
        <f t="shared" si="12"/>
        <v>512529.54000000004</v>
      </c>
      <c r="G454" s="4">
        <f t="shared" si="13"/>
        <v>1.4397800474312682E-3</v>
      </c>
      <c r="H454" s="29"/>
      <c r="I454" s="29"/>
    </row>
    <row r="455" spans="1:9" x14ac:dyDescent="0.25">
      <c r="A455" s="31">
        <v>44549.333344907405</v>
      </c>
      <c r="B455" s="45">
        <v>18.5416666666667</v>
      </c>
      <c r="C455" s="45">
        <v>18.5833333333333</v>
      </c>
      <c r="D455" s="5">
        <v>594466.598</v>
      </c>
      <c r="E455" s="5">
        <v>85476.438000000024</v>
      </c>
      <c r="F455" s="1">
        <f t="shared" si="12"/>
        <v>508990.16</v>
      </c>
      <c r="G455" s="4">
        <f t="shared" si="13"/>
        <v>1.4298373449983951E-3</v>
      </c>
      <c r="H455" s="29"/>
      <c r="I455" s="29"/>
    </row>
    <row r="456" spans="1:9" x14ac:dyDescent="0.25">
      <c r="A456" s="31">
        <v>44549.375011574077</v>
      </c>
      <c r="B456" s="45">
        <v>18.5833333333333</v>
      </c>
      <c r="C456" s="45">
        <v>18.625</v>
      </c>
      <c r="D456" s="5">
        <v>593751.63599999994</v>
      </c>
      <c r="E456" s="5">
        <v>88822.185999999987</v>
      </c>
      <c r="F456" s="1">
        <f t="shared" si="12"/>
        <v>504929.44999999995</v>
      </c>
      <c r="G456" s="4">
        <f t="shared" si="13"/>
        <v>1.4184301405738371E-3</v>
      </c>
      <c r="H456" s="29"/>
      <c r="I456" s="29"/>
    </row>
    <row r="457" spans="1:9" x14ac:dyDescent="0.25">
      <c r="A457" s="31">
        <v>44549.416678240741</v>
      </c>
      <c r="B457" s="45">
        <v>18.625</v>
      </c>
      <c r="C457" s="45">
        <v>18.6666666666667</v>
      </c>
      <c r="D457" s="5">
        <v>592944.66999999993</v>
      </c>
      <c r="E457" s="5">
        <v>89741.199999999983</v>
      </c>
      <c r="F457" s="1">
        <f t="shared" si="12"/>
        <v>503203.47</v>
      </c>
      <c r="G457" s="4">
        <f t="shared" si="13"/>
        <v>1.4135815779597379E-3</v>
      </c>
      <c r="H457" s="29"/>
      <c r="I457" s="29"/>
    </row>
    <row r="458" spans="1:9" x14ac:dyDescent="0.25">
      <c r="A458" s="31">
        <v>44549.458344907405</v>
      </c>
      <c r="B458" s="45">
        <v>18.6666666666667</v>
      </c>
      <c r="C458" s="45">
        <v>18.7083333333333</v>
      </c>
      <c r="D458" s="5">
        <v>604017.99599999993</v>
      </c>
      <c r="E458" s="5">
        <v>94985.806000000011</v>
      </c>
      <c r="F458" s="1">
        <f t="shared" si="12"/>
        <v>509032.18999999994</v>
      </c>
      <c r="G458" s="4">
        <f t="shared" si="13"/>
        <v>1.4299554142035251E-3</v>
      </c>
      <c r="H458" s="29"/>
      <c r="I458" s="29"/>
    </row>
    <row r="459" spans="1:9" s="29" customFormat="1" x14ac:dyDescent="0.25">
      <c r="A459" s="31">
        <v>44549.500011574077</v>
      </c>
      <c r="B459" s="47">
        <v>18.7083333333333</v>
      </c>
      <c r="C459" s="47">
        <v>18.75</v>
      </c>
      <c r="D459" s="5">
        <v>649938.41600000008</v>
      </c>
      <c r="E459" s="5">
        <v>103232.39600000002</v>
      </c>
      <c r="F459" s="11">
        <f t="shared" si="12"/>
        <v>546706.02</v>
      </c>
      <c r="G459" s="12">
        <f t="shared" si="13"/>
        <v>1.5357874190169796E-3</v>
      </c>
    </row>
    <row r="460" spans="1:9" s="29" customFormat="1" x14ac:dyDescent="0.25">
      <c r="A460" s="31">
        <v>44549.541678240741</v>
      </c>
      <c r="B460" s="47">
        <v>18.75</v>
      </c>
      <c r="C460" s="47">
        <v>18.7916666666667</v>
      </c>
      <c r="D460" s="5">
        <v>651509.74399999983</v>
      </c>
      <c r="E460" s="5">
        <v>101796.03399999997</v>
      </c>
      <c r="F460" s="11">
        <f t="shared" si="12"/>
        <v>549713.70999999985</v>
      </c>
      <c r="G460" s="12">
        <f t="shared" si="13"/>
        <v>1.5442365165087228E-3</v>
      </c>
    </row>
    <row r="461" spans="1:9" s="29" customFormat="1" x14ac:dyDescent="0.25">
      <c r="A461" s="31">
        <v>44549.583344907405</v>
      </c>
      <c r="B461" s="47">
        <v>18.7916666666667</v>
      </c>
      <c r="C461" s="47">
        <v>18.8333333333333</v>
      </c>
      <c r="D461" s="5">
        <v>635550.57999999984</v>
      </c>
      <c r="E461" s="5">
        <v>97062.810000000012</v>
      </c>
      <c r="F461" s="11">
        <f t="shared" si="12"/>
        <v>538487.76999999979</v>
      </c>
      <c r="G461" s="12">
        <f t="shared" si="13"/>
        <v>1.5127009987204981E-3</v>
      </c>
    </row>
    <row r="462" spans="1:9" s="29" customFormat="1" x14ac:dyDescent="0.25">
      <c r="A462" s="31">
        <v>44549.625011574077</v>
      </c>
      <c r="B462" s="47">
        <v>18.8333333333333</v>
      </c>
      <c r="C462" s="47">
        <v>18.875</v>
      </c>
      <c r="D462" s="5">
        <v>622902.84999999986</v>
      </c>
      <c r="E462" s="5">
        <v>98319.570000000036</v>
      </c>
      <c r="F462" s="11">
        <f t="shared" si="12"/>
        <v>524583.2799999998</v>
      </c>
      <c r="G462" s="12">
        <f t="shared" si="13"/>
        <v>1.4736409920100408E-3</v>
      </c>
    </row>
    <row r="463" spans="1:9" s="29" customFormat="1" x14ac:dyDescent="0.25">
      <c r="A463" s="31">
        <v>44549.666678240741</v>
      </c>
      <c r="B463" s="47">
        <v>18.875</v>
      </c>
      <c r="C463" s="47">
        <v>18.9166666666667</v>
      </c>
      <c r="D463" s="5">
        <v>602648.78</v>
      </c>
      <c r="E463" s="5">
        <v>94478.91</v>
      </c>
      <c r="F463" s="11">
        <f t="shared" si="12"/>
        <v>508169.87</v>
      </c>
      <c r="G463" s="12">
        <f t="shared" si="13"/>
        <v>1.4275330150370286E-3</v>
      </c>
    </row>
    <row r="464" spans="1:9" s="29" customFormat="1" x14ac:dyDescent="0.25">
      <c r="A464" s="31">
        <v>44549.708344907405</v>
      </c>
      <c r="B464" s="47">
        <v>18.9166666666667</v>
      </c>
      <c r="C464" s="47">
        <v>18.9583333333333</v>
      </c>
      <c r="D464" s="5">
        <v>577529.11199999996</v>
      </c>
      <c r="E464" s="5">
        <v>90183.152000000002</v>
      </c>
      <c r="F464" s="11">
        <f t="shared" ref="F464:F527" si="14">D464-E464</f>
        <v>487345.95999999996</v>
      </c>
      <c r="G464" s="12">
        <f t="shared" ref="G464:G527" si="15">F464/$F$759</f>
        <v>1.3690352158126082E-3</v>
      </c>
    </row>
    <row r="465" spans="1:9" x14ac:dyDescent="0.25">
      <c r="A465" s="31">
        <v>44549.750011574077</v>
      </c>
      <c r="B465" s="45">
        <v>18.9583333333333</v>
      </c>
      <c r="C465" s="45">
        <v>19</v>
      </c>
      <c r="D465" s="5">
        <v>548048.3899999999</v>
      </c>
      <c r="E465" s="5">
        <v>82033</v>
      </c>
      <c r="F465" s="1">
        <f t="shared" si="14"/>
        <v>466015.3899999999</v>
      </c>
      <c r="G465" s="4">
        <f t="shared" si="15"/>
        <v>1.3091141250471158E-3</v>
      </c>
      <c r="H465" s="29"/>
      <c r="I465" s="29"/>
    </row>
    <row r="466" spans="1:9" x14ac:dyDescent="0.25">
      <c r="A466" s="31">
        <v>44549.791678240741</v>
      </c>
      <c r="B466" s="45">
        <v>19</v>
      </c>
      <c r="C466" s="45">
        <v>19.0416666666667</v>
      </c>
      <c r="D466" s="5">
        <v>506023.60000000009</v>
      </c>
      <c r="E466" s="5">
        <v>72643.710000000006</v>
      </c>
      <c r="F466" s="1">
        <f t="shared" si="14"/>
        <v>433379.89000000007</v>
      </c>
      <c r="G466" s="4">
        <f t="shared" si="15"/>
        <v>1.2174356205497108E-3</v>
      </c>
      <c r="H466" s="29"/>
      <c r="I466" s="29"/>
    </row>
    <row r="467" spans="1:9" x14ac:dyDescent="0.25">
      <c r="A467" s="31">
        <v>44549.833344907405</v>
      </c>
      <c r="B467" s="45">
        <v>19.0416666666667</v>
      </c>
      <c r="C467" s="45">
        <v>19.0833333333333</v>
      </c>
      <c r="D467" s="5">
        <v>476030.67799999996</v>
      </c>
      <c r="E467" s="5">
        <v>68008.508000000002</v>
      </c>
      <c r="F467" s="1">
        <f t="shared" si="14"/>
        <v>408022.16999999993</v>
      </c>
      <c r="G467" s="4">
        <f t="shared" si="15"/>
        <v>1.1462016009372042E-3</v>
      </c>
      <c r="H467" s="29"/>
      <c r="I467" s="29"/>
    </row>
    <row r="468" spans="1:9" x14ac:dyDescent="0.25">
      <c r="A468" s="31">
        <v>44549.875011574077</v>
      </c>
      <c r="B468" s="45">
        <v>19.0833333333333</v>
      </c>
      <c r="C468" s="45">
        <v>19.125</v>
      </c>
      <c r="D468" s="5">
        <v>464177.02599999995</v>
      </c>
      <c r="E468" s="5">
        <v>69311.455999999991</v>
      </c>
      <c r="F468" s="1">
        <f t="shared" si="14"/>
        <v>394865.56999999995</v>
      </c>
      <c r="G468" s="4">
        <f t="shared" si="15"/>
        <v>1.1092425406418031E-3</v>
      </c>
      <c r="H468" s="29"/>
      <c r="I468" s="29"/>
    </row>
    <row r="469" spans="1:9" x14ac:dyDescent="0.25">
      <c r="A469" s="31">
        <v>44549.916678240741</v>
      </c>
      <c r="B469" s="45">
        <v>19.125</v>
      </c>
      <c r="C469" s="45">
        <v>19.1666666666667</v>
      </c>
      <c r="D469" s="5">
        <v>455056.75599999988</v>
      </c>
      <c r="E469" s="5">
        <v>69091.875999999989</v>
      </c>
      <c r="F469" s="1">
        <f t="shared" si="14"/>
        <v>385964.87999999989</v>
      </c>
      <c r="G469" s="4">
        <f t="shared" si="15"/>
        <v>1.0842390337797965E-3</v>
      </c>
      <c r="H469" s="29"/>
      <c r="I469" s="29"/>
    </row>
    <row r="470" spans="1:9" x14ac:dyDescent="0.25">
      <c r="A470" s="31">
        <v>44549.958344907405</v>
      </c>
      <c r="B470" s="45">
        <v>19.1666666666667</v>
      </c>
      <c r="C470" s="45">
        <v>19.2083333333333</v>
      </c>
      <c r="D470" s="5">
        <v>457946.02</v>
      </c>
      <c r="E470" s="5">
        <v>69931.83</v>
      </c>
      <c r="F470" s="1">
        <f t="shared" si="14"/>
        <v>388014.19</v>
      </c>
      <c r="G470" s="4">
        <f t="shared" si="15"/>
        <v>1.0899958837147319E-3</v>
      </c>
      <c r="H470" s="29"/>
      <c r="I470" s="29"/>
    </row>
    <row r="471" spans="1:9" x14ac:dyDescent="0.25">
      <c r="A471" s="31">
        <v>44550.000011574077</v>
      </c>
      <c r="B471" s="45">
        <v>19.2083333333333</v>
      </c>
      <c r="C471" s="45">
        <v>19.25</v>
      </c>
      <c r="D471" s="5">
        <v>458957.36600000004</v>
      </c>
      <c r="E471" s="5">
        <v>72979.165999999983</v>
      </c>
      <c r="F471" s="1">
        <f t="shared" si="14"/>
        <v>385978.20000000007</v>
      </c>
      <c r="G471" s="4">
        <f t="shared" si="15"/>
        <v>1.0842764518576541E-3</v>
      </c>
      <c r="H471" s="29"/>
      <c r="I471" s="29"/>
    </row>
    <row r="472" spans="1:9" x14ac:dyDescent="0.25">
      <c r="A472" s="31">
        <v>44550.041678240741</v>
      </c>
      <c r="B472" s="45">
        <v>19.25</v>
      </c>
      <c r="C472" s="45">
        <v>19.2916666666667</v>
      </c>
      <c r="D472" s="5">
        <v>504507.74399999995</v>
      </c>
      <c r="E472" s="5">
        <v>78650.644</v>
      </c>
      <c r="F472" s="1">
        <f t="shared" si="14"/>
        <v>425857.1</v>
      </c>
      <c r="G472" s="4">
        <f t="shared" si="15"/>
        <v>1.1963028621471111E-3</v>
      </c>
      <c r="H472" s="29"/>
      <c r="I472" s="29"/>
    </row>
    <row r="473" spans="1:9" x14ac:dyDescent="0.25">
      <c r="A473" s="31">
        <v>44550.083344907405</v>
      </c>
      <c r="B473" s="45">
        <v>19.2916666666667</v>
      </c>
      <c r="C473" s="45">
        <v>19.3333333333333</v>
      </c>
      <c r="D473" s="5">
        <v>555125.4439999999</v>
      </c>
      <c r="E473" s="5">
        <v>86522.853999999992</v>
      </c>
      <c r="F473" s="1">
        <f t="shared" si="14"/>
        <v>468602.58999999991</v>
      </c>
      <c r="G473" s="4">
        <f t="shared" si="15"/>
        <v>1.316381996746207E-3</v>
      </c>
      <c r="H473" s="29"/>
      <c r="I473" s="29"/>
    </row>
    <row r="474" spans="1:9" x14ac:dyDescent="0.25">
      <c r="A474" s="31">
        <v>44550.125011574077</v>
      </c>
      <c r="B474" s="45">
        <v>19.3333333333333</v>
      </c>
      <c r="C474" s="45">
        <v>19.375</v>
      </c>
      <c r="D474" s="5">
        <v>581561.32000000007</v>
      </c>
      <c r="E474" s="5">
        <v>93189.25</v>
      </c>
      <c r="F474" s="1">
        <f t="shared" si="14"/>
        <v>488372.07000000007</v>
      </c>
      <c r="G474" s="4">
        <f t="shared" si="15"/>
        <v>1.3719177281151574E-3</v>
      </c>
      <c r="H474" s="29"/>
      <c r="I474" s="29"/>
    </row>
    <row r="475" spans="1:9" x14ac:dyDescent="0.25">
      <c r="A475" s="31">
        <v>44550.166678240741</v>
      </c>
      <c r="B475" s="45">
        <v>19.375</v>
      </c>
      <c r="C475" s="45">
        <v>19.4166666666667</v>
      </c>
      <c r="D475" s="5">
        <v>612762.1719999999</v>
      </c>
      <c r="E475" s="5">
        <v>95385.621999999988</v>
      </c>
      <c r="F475" s="1">
        <f t="shared" si="14"/>
        <v>517376.54999999993</v>
      </c>
      <c r="G475" s="4">
        <f t="shared" si="15"/>
        <v>1.4533960982986965E-3</v>
      </c>
      <c r="H475" s="29"/>
      <c r="I475" s="29"/>
    </row>
    <row r="476" spans="1:9" x14ac:dyDescent="0.25">
      <c r="A476" s="31">
        <v>44550.208344907405</v>
      </c>
      <c r="B476" s="45">
        <v>19.4166666666667</v>
      </c>
      <c r="C476" s="45">
        <v>19.4583333333333</v>
      </c>
      <c r="D476" s="5">
        <v>633253.08999999985</v>
      </c>
      <c r="E476" s="5">
        <v>97092.529999999984</v>
      </c>
      <c r="F476" s="1">
        <f t="shared" si="14"/>
        <v>536160.55999999982</v>
      </c>
      <c r="G476" s="4">
        <f t="shared" si="15"/>
        <v>1.5061634818308717E-3</v>
      </c>
      <c r="H476" s="29"/>
      <c r="I476" s="29"/>
    </row>
    <row r="477" spans="1:9" x14ac:dyDescent="0.25">
      <c r="A477" s="31">
        <v>44550.250011574077</v>
      </c>
      <c r="B477" s="45">
        <v>19.4583333333333</v>
      </c>
      <c r="C477" s="45">
        <v>19.5</v>
      </c>
      <c r="D477" s="5">
        <v>634176.83400000003</v>
      </c>
      <c r="E477" s="5">
        <v>96568.034</v>
      </c>
      <c r="F477" s="1">
        <f t="shared" si="14"/>
        <v>537608.80000000005</v>
      </c>
      <c r="G477" s="4">
        <f t="shared" si="15"/>
        <v>1.5102318269566808E-3</v>
      </c>
      <c r="H477" s="29"/>
      <c r="I477" s="29"/>
    </row>
    <row r="478" spans="1:9" x14ac:dyDescent="0.25">
      <c r="A478" s="31">
        <v>44550.291678240741</v>
      </c>
      <c r="B478" s="45">
        <v>19.5</v>
      </c>
      <c r="C478" s="45">
        <v>19.5416666666667</v>
      </c>
      <c r="D478" s="5">
        <v>624853.33799999999</v>
      </c>
      <c r="E478" s="5">
        <v>93619.588000000003</v>
      </c>
      <c r="F478" s="1">
        <f t="shared" si="14"/>
        <v>531233.75</v>
      </c>
      <c r="G478" s="4">
        <f t="shared" si="15"/>
        <v>1.4923232595961014E-3</v>
      </c>
      <c r="H478" s="29"/>
      <c r="I478" s="29"/>
    </row>
    <row r="479" spans="1:9" x14ac:dyDescent="0.25">
      <c r="A479" s="31">
        <v>44550.333344907405</v>
      </c>
      <c r="B479" s="45">
        <v>19.5416666666667</v>
      </c>
      <c r="C479" s="45">
        <v>19.5833333333333</v>
      </c>
      <c r="D479" s="5">
        <v>622492.15999999992</v>
      </c>
      <c r="E479" s="5">
        <v>89913.430000000008</v>
      </c>
      <c r="F479" s="1">
        <f t="shared" si="14"/>
        <v>532578.72999999986</v>
      </c>
      <c r="G479" s="4">
        <f t="shared" si="15"/>
        <v>1.4961015303435667E-3</v>
      </c>
      <c r="H479" s="29"/>
      <c r="I479" s="29"/>
    </row>
    <row r="480" spans="1:9" x14ac:dyDescent="0.25">
      <c r="A480" s="31">
        <v>44550.375011574077</v>
      </c>
      <c r="B480" s="45">
        <v>19.5833333333333</v>
      </c>
      <c r="C480" s="45">
        <v>19.625</v>
      </c>
      <c r="D480" s="5">
        <v>626957.42000000004</v>
      </c>
      <c r="E480" s="5">
        <v>93007.339999999982</v>
      </c>
      <c r="F480" s="1">
        <f t="shared" si="14"/>
        <v>533950.08000000007</v>
      </c>
      <c r="G480" s="4">
        <f t="shared" si="15"/>
        <v>1.4999538787721961E-3</v>
      </c>
      <c r="H480" s="29"/>
      <c r="I480" s="29"/>
    </row>
    <row r="481" spans="1:9" x14ac:dyDescent="0.25">
      <c r="A481" s="31">
        <v>44550.416678240741</v>
      </c>
      <c r="B481" s="45">
        <v>19.625</v>
      </c>
      <c r="C481" s="45">
        <v>19.6666666666667</v>
      </c>
      <c r="D481" s="5">
        <v>628355.74000000011</v>
      </c>
      <c r="E481" s="5">
        <v>94049.040000000008</v>
      </c>
      <c r="F481" s="1">
        <f t="shared" si="14"/>
        <v>534306.70000000007</v>
      </c>
      <c r="G481" s="4">
        <f t="shared" si="15"/>
        <v>1.5009556831960249E-3</v>
      </c>
      <c r="H481" s="29"/>
      <c r="I481" s="29"/>
    </row>
    <row r="482" spans="1:9" x14ac:dyDescent="0.25">
      <c r="A482" s="31">
        <v>44550.458344907405</v>
      </c>
      <c r="B482" s="45">
        <v>19.6666666666667</v>
      </c>
      <c r="C482" s="45">
        <v>19.7083333333333</v>
      </c>
      <c r="D482" s="5">
        <v>647284.19000000006</v>
      </c>
      <c r="E482" s="5">
        <v>99346.359999999986</v>
      </c>
      <c r="F482" s="1">
        <f t="shared" si="14"/>
        <v>547937.83000000007</v>
      </c>
      <c r="G482" s="4">
        <f t="shared" si="15"/>
        <v>1.5392477765609105E-3</v>
      </c>
      <c r="H482" s="29"/>
      <c r="I482" s="29"/>
    </row>
    <row r="483" spans="1:9" s="29" customFormat="1" x14ac:dyDescent="0.25">
      <c r="A483" s="55">
        <v>44550.500011574077</v>
      </c>
      <c r="B483" s="56">
        <v>19.7083333333333</v>
      </c>
      <c r="C483" s="56">
        <v>19.75</v>
      </c>
      <c r="D483" s="60">
        <v>672221.86199999985</v>
      </c>
      <c r="E483" s="60">
        <v>104211.18199999999</v>
      </c>
      <c r="F483" s="58">
        <f t="shared" si="14"/>
        <v>568010.67999999982</v>
      </c>
      <c r="G483" s="59">
        <f t="shared" si="15"/>
        <v>1.5956357243172101E-3</v>
      </c>
    </row>
    <row r="484" spans="1:9" s="29" customFormat="1" x14ac:dyDescent="0.25">
      <c r="A484" s="55">
        <v>44550.541678240741</v>
      </c>
      <c r="B484" s="56">
        <v>19.75</v>
      </c>
      <c r="C484" s="56">
        <v>19.7916666666667</v>
      </c>
      <c r="D484" s="60">
        <v>673571.96</v>
      </c>
      <c r="E484" s="60">
        <v>102543.89000000001</v>
      </c>
      <c r="F484" s="58">
        <f t="shared" si="14"/>
        <v>571028.06999999995</v>
      </c>
      <c r="G484" s="59">
        <f t="shared" si="15"/>
        <v>1.6041120707094958E-3</v>
      </c>
    </row>
    <row r="485" spans="1:9" s="29" customFormat="1" x14ac:dyDescent="0.25">
      <c r="A485" s="55">
        <v>44550.583344907405</v>
      </c>
      <c r="B485" s="56">
        <v>19.7916666666667</v>
      </c>
      <c r="C485" s="56">
        <v>19.8333333333333</v>
      </c>
      <c r="D485" s="60">
        <v>652185.74200000009</v>
      </c>
      <c r="E485" s="60">
        <v>98202.842000000019</v>
      </c>
      <c r="F485" s="58">
        <f t="shared" si="14"/>
        <v>553982.9</v>
      </c>
      <c r="G485" s="59">
        <f t="shared" si="15"/>
        <v>1.5562293756533748E-3</v>
      </c>
    </row>
    <row r="486" spans="1:9" s="29" customFormat="1" x14ac:dyDescent="0.25">
      <c r="A486" s="55">
        <v>44550.625011574077</v>
      </c>
      <c r="B486" s="56">
        <v>19.8333333333333</v>
      </c>
      <c r="C486" s="56">
        <v>19.875</v>
      </c>
      <c r="D486" s="60">
        <v>636991.10800000001</v>
      </c>
      <c r="E486" s="60">
        <v>99099.30799999999</v>
      </c>
      <c r="F486" s="58">
        <f t="shared" si="14"/>
        <v>537891.80000000005</v>
      </c>
      <c r="G486" s="59">
        <f t="shared" si="15"/>
        <v>1.5110268206528939E-3</v>
      </c>
    </row>
    <row r="487" spans="1:9" s="29" customFormat="1" x14ac:dyDescent="0.25">
      <c r="A487" s="55">
        <v>44550.666678240741</v>
      </c>
      <c r="B487" s="56">
        <v>19.875</v>
      </c>
      <c r="C487" s="56">
        <v>19.9166666666667</v>
      </c>
      <c r="D487" s="60">
        <v>620172.47799999989</v>
      </c>
      <c r="E487" s="60">
        <v>96643.187999999966</v>
      </c>
      <c r="F487" s="58">
        <f t="shared" si="14"/>
        <v>523529.28999999992</v>
      </c>
      <c r="G487" s="59">
        <f t="shared" si="15"/>
        <v>1.4706801601871728E-3</v>
      </c>
    </row>
    <row r="488" spans="1:9" s="29" customFormat="1" x14ac:dyDescent="0.25">
      <c r="A488" s="55">
        <v>44550.708344907405</v>
      </c>
      <c r="B488" s="56">
        <v>19.9166666666667</v>
      </c>
      <c r="C488" s="56">
        <v>19.9583333333333</v>
      </c>
      <c r="D488" s="60">
        <v>586873.34600000014</v>
      </c>
      <c r="E488" s="60">
        <v>92487.736000000034</v>
      </c>
      <c r="F488" s="58">
        <f t="shared" si="14"/>
        <v>494385.6100000001</v>
      </c>
      <c r="G488" s="59">
        <f t="shared" si="15"/>
        <v>1.3888107542350369E-3</v>
      </c>
    </row>
    <row r="489" spans="1:9" x14ac:dyDescent="0.25">
      <c r="A489" s="31">
        <v>44550.750011574077</v>
      </c>
      <c r="B489" s="45">
        <v>19.9583333333333</v>
      </c>
      <c r="C489" s="45">
        <v>20</v>
      </c>
      <c r="D489" s="5">
        <v>538173.26199999999</v>
      </c>
      <c r="E489" s="5">
        <v>83085.59199999999</v>
      </c>
      <c r="F489" s="1">
        <f t="shared" si="14"/>
        <v>455087.67</v>
      </c>
      <c r="G489" s="4">
        <f t="shared" si="15"/>
        <v>1.2784163564464699E-3</v>
      </c>
      <c r="H489" s="29"/>
      <c r="I489" s="29"/>
    </row>
    <row r="490" spans="1:9" x14ac:dyDescent="0.25">
      <c r="A490" s="31">
        <v>44550.791678240741</v>
      </c>
      <c r="B490" s="45">
        <v>20</v>
      </c>
      <c r="C490" s="45">
        <v>20.0416666666667</v>
      </c>
      <c r="D490" s="5">
        <v>498251.83200000011</v>
      </c>
      <c r="E490" s="5">
        <v>75612.261999999988</v>
      </c>
      <c r="F490" s="1">
        <f t="shared" si="14"/>
        <v>422639.57000000012</v>
      </c>
      <c r="G490" s="4">
        <f t="shared" si="15"/>
        <v>1.1872642894708682E-3</v>
      </c>
      <c r="H490" s="29"/>
      <c r="I490" s="29"/>
    </row>
    <row r="491" spans="1:9" x14ac:dyDescent="0.25">
      <c r="A491" s="31">
        <v>44550.833344907405</v>
      </c>
      <c r="B491" s="45">
        <v>20.0416666666667</v>
      </c>
      <c r="C491" s="45">
        <v>20.0833333333333</v>
      </c>
      <c r="D491" s="5">
        <v>475280.20799999998</v>
      </c>
      <c r="E491" s="5">
        <v>69138.048000000024</v>
      </c>
      <c r="F491" s="1">
        <f t="shared" si="14"/>
        <v>406142.16</v>
      </c>
      <c r="G491" s="4">
        <f t="shared" si="15"/>
        <v>1.1409203426374949E-3</v>
      </c>
      <c r="H491" s="29"/>
      <c r="I491" s="29"/>
    </row>
    <row r="492" spans="1:9" x14ac:dyDescent="0.25">
      <c r="A492" s="31">
        <v>44550.875011574077</v>
      </c>
      <c r="B492" s="45">
        <v>20.0833333333333</v>
      </c>
      <c r="C492" s="45">
        <v>20.125</v>
      </c>
      <c r="D492" s="5">
        <v>465652.29800000001</v>
      </c>
      <c r="E492" s="5">
        <v>69409.248000000007</v>
      </c>
      <c r="F492" s="1">
        <f t="shared" si="14"/>
        <v>396243.05</v>
      </c>
      <c r="G492" s="4">
        <f t="shared" si="15"/>
        <v>1.1131121092519084E-3</v>
      </c>
      <c r="H492" s="29"/>
      <c r="I492" s="29"/>
    </row>
    <row r="493" spans="1:9" x14ac:dyDescent="0.25">
      <c r="A493" s="31">
        <v>44550.916678240741</v>
      </c>
      <c r="B493" s="45">
        <v>20.125</v>
      </c>
      <c r="C493" s="45">
        <v>20.1666666666667</v>
      </c>
      <c r="D493" s="5">
        <v>458390.28</v>
      </c>
      <c r="E493" s="5">
        <v>69661.02</v>
      </c>
      <c r="F493" s="1">
        <f t="shared" si="14"/>
        <v>388729.26</v>
      </c>
      <c r="G493" s="4">
        <f t="shared" si="15"/>
        <v>1.0920046333343474E-3</v>
      </c>
      <c r="H493" s="29"/>
      <c r="I493" s="29"/>
    </row>
    <row r="494" spans="1:9" x14ac:dyDescent="0.25">
      <c r="A494" s="31">
        <v>44550.958344907405</v>
      </c>
      <c r="B494" s="45">
        <v>20.1666666666667</v>
      </c>
      <c r="C494" s="45">
        <v>20.2083333333333</v>
      </c>
      <c r="D494" s="5">
        <v>459576.09199999995</v>
      </c>
      <c r="E494" s="5">
        <v>70020.752000000008</v>
      </c>
      <c r="F494" s="1">
        <f t="shared" si="14"/>
        <v>389555.33999999997</v>
      </c>
      <c r="G494" s="4">
        <f t="shared" si="15"/>
        <v>1.0943252283610887E-3</v>
      </c>
      <c r="H494" s="29"/>
      <c r="I494" s="29"/>
    </row>
    <row r="495" spans="1:9" x14ac:dyDescent="0.25">
      <c r="A495" s="31">
        <v>44551.000011574077</v>
      </c>
      <c r="B495" s="45">
        <v>20.2083333333333</v>
      </c>
      <c r="C495" s="45">
        <v>20.25</v>
      </c>
      <c r="D495" s="5">
        <v>476078.89600000007</v>
      </c>
      <c r="E495" s="5">
        <v>72668.376000000018</v>
      </c>
      <c r="F495" s="1">
        <f t="shared" si="14"/>
        <v>403410.52</v>
      </c>
      <c r="G495" s="4">
        <f t="shared" si="15"/>
        <v>1.1332467151451847E-3</v>
      </c>
      <c r="H495" s="29"/>
      <c r="I495" s="29"/>
    </row>
    <row r="496" spans="1:9" x14ac:dyDescent="0.25">
      <c r="A496" s="31">
        <v>44551.041678240741</v>
      </c>
      <c r="B496" s="45">
        <v>20.25</v>
      </c>
      <c r="C496" s="45">
        <v>20.2916666666667</v>
      </c>
      <c r="D496" s="5">
        <v>513386.77200000006</v>
      </c>
      <c r="E496" s="5">
        <v>78357.601999999984</v>
      </c>
      <c r="F496" s="1">
        <f t="shared" si="14"/>
        <v>435029.17000000004</v>
      </c>
      <c r="G496" s="4">
        <f t="shared" si="15"/>
        <v>1.2220687202079811E-3</v>
      </c>
      <c r="H496" s="29"/>
      <c r="I496" s="29"/>
    </row>
    <row r="497" spans="1:9" x14ac:dyDescent="0.25">
      <c r="A497" s="31">
        <v>44551.083344907405</v>
      </c>
      <c r="B497" s="45">
        <v>20.2916666666667</v>
      </c>
      <c r="C497" s="45">
        <v>20.3333333333333</v>
      </c>
      <c r="D497" s="5">
        <v>562702.60199999996</v>
      </c>
      <c r="E497" s="5">
        <v>83671.222000000009</v>
      </c>
      <c r="F497" s="1">
        <f t="shared" si="14"/>
        <v>479031.37999999995</v>
      </c>
      <c r="G497" s="4">
        <f t="shared" si="15"/>
        <v>1.3456781886512642E-3</v>
      </c>
      <c r="H497" s="29"/>
      <c r="I497" s="29"/>
    </row>
    <row r="498" spans="1:9" x14ac:dyDescent="0.25">
      <c r="A498" s="31">
        <v>44551.125011574077</v>
      </c>
      <c r="B498" s="45">
        <v>20.3333333333333</v>
      </c>
      <c r="C498" s="45">
        <v>20.375</v>
      </c>
      <c r="D498" s="5">
        <v>595133.424</v>
      </c>
      <c r="E498" s="5">
        <v>90006.594000000026</v>
      </c>
      <c r="F498" s="1">
        <f t="shared" si="14"/>
        <v>505126.82999999996</v>
      </c>
      <c r="G498" s="4">
        <f t="shared" si="15"/>
        <v>1.4189846135623833E-3</v>
      </c>
      <c r="H498" s="29"/>
      <c r="I498" s="29"/>
    </row>
    <row r="499" spans="1:9" x14ac:dyDescent="0.25">
      <c r="A499" s="31">
        <v>44551.166678240741</v>
      </c>
      <c r="B499" s="45">
        <v>20.375</v>
      </c>
      <c r="C499" s="45">
        <v>20.4166666666667</v>
      </c>
      <c r="D499" s="5">
        <v>620413.89399999985</v>
      </c>
      <c r="E499" s="5">
        <v>92744.164000000004</v>
      </c>
      <c r="F499" s="1">
        <f t="shared" si="14"/>
        <v>527669.72999999986</v>
      </c>
      <c r="G499" s="4">
        <f t="shared" si="15"/>
        <v>1.4823113393375223E-3</v>
      </c>
      <c r="H499" s="29"/>
      <c r="I499" s="29"/>
    </row>
    <row r="500" spans="1:9" x14ac:dyDescent="0.25">
      <c r="A500" s="31">
        <v>44551.208344907405</v>
      </c>
      <c r="B500" s="45">
        <v>20.4166666666667</v>
      </c>
      <c r="C500" s="45">
        <v>20.4583333333333</v>
      </c>
      <c r="D500" s="5">
        <v>637213.91199999989</v>
      </c>
      <c r="E500" s="5">
        <v>94133.682000000015</v>
      </c>
      <c r="F500" s="1">
        <f t="shared" si="14"/>
        <v>543080.22999999986</v>
      </c>
      <c r="G500" s="4">
        <f t="shared" si="15"/>
        <v>1.5256019766360857E-3</v>
      </c>
      <c r="H500" s="29"/>
      <c r="I500" s="29"/>
    </row>
    <row r="501" spans="1:9" x14ac:dyDescent="0.25">
      <c r="A501" s="31">
        <v>44551.250011574077</v>
      </c>
      <c r="B501" s="45">
        <v>20.4583333333333</v>
      </c>
      <c r="C501" s="45">
        <v>20.5</v>
      </c>
      <c r="D501" s="5">
        <v>637144.6939999999</v>
      </c>
      <c r="E501" s="5">
        <v>93571.244000000006</v>
      </c>
      <c r="F501" s="1">
        <f t="shared" si="14"/>
        <v>543573.44999999995</v>
      </c>
      <c r="G501" s="4">
        <f t="shared" si="15"/>
        <v>1.5269875129995004E-3</v>
      </c>
      <c r="H501" s="29"/>
      <c r="I501" s="29"/>
    </row>
    <row r="502" spans="1:9" x14ac:dyDescent="0.25">
      <c r="A502" s="31">
        <v>44551.291678240741</v>
      </c>
      <c r="B502" s="45">
        <v>20.5</v>
      </c>
      <c r="C502" s="45">
        <v>20.5416666666667</v>
      </c>
      <c r="D502" s="5">
        <v>622594.04</v>
      </c>
      <c r="E502" s="5">
        <v>90633.2</v>
      </c>
      <c r="F502" s="1">
        <f t="shared" si="14"/>
        <v>531960.84000000008</v>
      </c>
      <c r="G502" s="4">
        <f t="shared" si="15"/>
        <v>1.4943657753790686E-3</v>
      </c>
      <c r="H502" s="29"/>
      <c r="I502" s="29"/>
    </row>
    <row r="503" spans="1:9" x14ac:dyDescent="0.25">
      <c r="A503" s="31">
        <v>44551.333344907405</v>
      </c>
      <c r="B503" s="45">
        <v>20.5416666666667</v>
      </c>
      <c r="C503" s="45">
        <v>20.5833333333333</v>
      </c>
      <c r="D503" s="5">
        <v>614488.16800000006</v>
      </c>
      <c r="E503" s="5">
        <v>85947.257999999987</v>
      </c>
      <c r="F503" s="1">
        <f t="shared" si="14"/>
        <v>528540.91</v>
      </c>
      <c r="G503" s="4">
        <f t="shared" si="15"/>
        <v>1.4847586277059574E-3</v>
      </c>
      <c r="H503" s="29"/>
      <c r="I503" s="29"/>
    </row>
    <row r="504" spans="1:9" x14ac:dyDescent="0.25">
      <c r="A504" s="31">
        <v>44551.375011574077</v>
      </c>
      <c r="B504" s="45">
        <v>20.5833333333333</v>
      </c>
      <c r="C504" s="45">
        <v>20.625</v>
      </c>
      <c r="D504" s="5">
        <v>613290.01399999997</v>
      </c>
      <c r="E504" s="5">
        <v>88545.313999999998</v>
      </c>
      <c r="F504" s="1">
        <f t="shared" si="14"/>
        <v>524744.69999999995</v>
      </c>
      <c r="G504" s="4">
        <f t="shared" si="15"/>
        <v>1.4740944474250332E-3</v>
      </c>
      <c r="H504" s="29"/>
      <c r="I504" s="29"/>
    </row>
    <row r="505" spans="1:9" x14ac:dyDescent="0.25">
      <c r="A505" s="31">
        <v>44551.416678240741</v>
      </c>
      <c r="B505" s="45">
        <v>20.625</v>
      </c>
      <c r="C505" s="45">
        <v>20.6666666666667</v>
      </c>
      <c r="D505" s="5">
        <v>616069.23800000013</v>
      </c>
      <c r="E505" s="5">
        <v>91199.527999999991</v>
      </c>
      <c r="F505" s="1">
        <f t="shared" si="14"/>
        <v>524869.7100000002</v>
      </c>
      <c r="G505" s="4">
        <f t="shared" si="15"/>
        <v>1.4744456211422197E-3</v>
      </c>
      <c r="H505" s="29"/>
      <c r="I505" s="29"/>
    </row>
    <row r="506" spans="1:9" x14ac:dyDescent="0.25">
      <c r="A506" s="31">
        <v>44551.458344907405</v>
      </c>
      <c r="B506" s="45">
        <v>20.6666666666667</v>
      </c>
      <c r="C506" s="45">
        <v>20.7083333333333</v>
      </c>
      <c r="D506" s="5">
        <v>635559.66200000001</v>
      </c>
      <c r="E506" s="5">
        <v>93677.622000000003</v>
      </c>
      <c r="F506" s="1">
        <f t="shared" si="14"/>
        <v>541882.04</v>
      </c>
      <c r="G506" s="4">
        <f t="shared" si="15"/>
        <v>1.5222360632195996E-3</v>
      </c>
      <c r="H506" s="29"/>
      <c r="I506" s="29"/>
    </row>
    <row r="507" spans="1:9" x14ac:dyDescent="0.25">
      <c r="A507" s="55">
        <v>44551.500011574077</v>
      </c>
      <c r="B507" s="56">
        <v>20.7083333333333</v>
      </c>
      <c r="C507" s="56">
        <v>20.75</v>
      </c>
      <c r="D507" s="60">
        <v>658042.90799999982</v>
      </c>
      <c r="E507" s="60">
        <v>99052.058000000005</v>
      </c>
      <c r="F507" s="61">
        <f t="shared" si="14"/>
        <v>558990.84999999986</v>
      </c>
      <c r="G507" s="62">
        <f t="shared" si="15"/>
        <v>1.5702975335365932E-3</v>
      </c>
      <c r="H507" s="29"/>
      <c r="I507" s="29"/>
    </row>
    <row r="508" spans="1:9" x14ac:dyDescent="0.25">
      <c r="A508" s="55">
        <v>44551.541678240741</v>
      </c>
      <c r="B508" s="56">
        <v>20.75</v>
      </c>
      <c r="C508" s="56">
        <v>20.7916666666667</v>
      </c>
      <c r="D508" s="60">
        <v>647832.26000000013</v>
      </c>
      <c r="E508" s="60">
        <v>97631.360000000001</v>
      </c>
      <c r="F508" s="61">
        <f t="shared" si="14"/>
        <v>550200.90000000014</v>
      </c>
      <c r="G508" s="62">
        <f t="shared" si="15"/>
        <v>1.5456051136071621E-3</v>
      </c>
      <c r="H508" s="29"/>
      <c r="I508" s="29"/>
    </row>
    <row r="509" spans="1:9" x14ac:dyDescent="0.25">
      <c r="A509" s="55">
        <v>44551.583344907405</v>
      </c>
      <c r="B509" s="56">
        <v>20.7916666666667</v>
      </c>
      <c r="C509" s="56">
        <v>20.8333333333333</v>
      </c>
      <c r="D509" s="60">
        <v>630821.13399999985</v>
      </c>
      <c r="E509" s="60">
        <v>93372.383999999991</v>
      </c>
      <c r="F509" s="61">
        <f t="shared" si="14"/>
        <v>537448.74999999988</v>
      </c>
      <c r="G509" s="62">
        <f t="shared" si="15"/>
        <v>1.5097822200977442E-3</v>
      </c>
      <c r="H509" s="29"/>
      <c r="I509" s="29"/>
    </row>
    <row r="510" spans="1:9" x14ac:dyDescent="0.25">
      <c r="A510" s="55">
        <v>44551.625011574077</v>
      </c>
      <c r="B510" s="56">
        <v>20.8333333333333</v>
      </c>
      <c r="C510" s="56">
        <v>20.875</v>
      </c>
      <c r="D510" s="60">
        <v>614543.53600000008</v>
      </c>
      <c r="E510" s="60">
        <v>95378.296000000031</v>
      </c>
      <c r="F510" s="61">
        <f t="shared" si="14"/>
        <v>519165.24000000005</v>
      </c>
      <c r="G510" s="62">
        <f t="shared" si="15"/>
        <v>1.4584208236502149E-3</v>
      </c>
      <c r="H510" s="29"/>
      <c r="I510" s="29"/>
    </row>
    <row r="511" spans="1:9" x14ac:dyDescent="0.25">
      <c r="A511" s="55">
        <v>44551.666678240741</v>
      </c>
      <c r="B511" s="56">
        <v>20.875</v>
      </c>
      <c r="C511" s="56">
        <v>20.9166666666667</v>
      </c>
      <c r="D511" s="60">
        <v>610911.53200000012</v>
      </c>
      <c r="E511" s="60">
        <v>91805.551999999996</v>
      </c>
      <c r="F511" s="61">
        <f t="shared" si="14"/>
        <v>519105.9800000001</v>
      </c>
      <c r="G511" s="62">
        <f t="shared" si="15"/>
        <v>1.458254352532061E-3</v>
      </c>
      <c r="H511" s="29"/>
      <c r="I511" s="29"/>
    </row>
    <row r="512" spans="1:9" x14ac:dyDescent="0.25">
      <c r="A512" s="55">
        <v>44551.708344907405</v>
      </c>
      <c r="B512" s="56">
        <v>20.9166666666667</v>
      </c>
      <c r="C512" s="56">
        <v>20.9583333333333</v>
      </c>
      <c r="D512" s="60">
        <v>590517.1860000001</v>
      </c>
      <c r="E512" s="60">
        <v>87203.085999999981</v>
      </c>
      <c r="F512" s="61">
        <f t="shared" si="14"/>
        <v>503314.10000000009</v>
      </c>
      <c r="G512" s="62">
        <f t="shared" si="15"/>
        <v>1.4138923558841626E-3</v>
      </c>
      <c r="H512" s="29"/>
      <c r="I512" s="29"/>
    </row>
    <row r="513" spans="1:9" x14ac:dyDescent="0.25">
      <c r="A513" s="31">
        <v>44551.750011574077</v>
      </c>
      <c r="B513" s="45">
        <v>20.9583333333333</v>
      </c>
      <c r="C513" s="45">
        <v>21</v>
      </c>
      <c r="D513" s="5">
        <v>548842.12400000007</v>
      </c>
      <c r="E513" s="5">
        <v>80638.214000000007</v>
      </c>
      <c r="F513" s="1">
        <f t="shared" si="14"/>
        <v>468203.91000000003</v>
      </c>
      <c r="G513" s="4">
        <f t="shared" si="15"/>
        <v>1.3152620388422981E-3</v>
      </c>
      <c r="H513" s="29"/>
      <c r="I513" s="29"/>
    </row>
    <row r="514" spans="1:9" x14ac:dyDescent="0.25">
      <c r="A514" s="31">
        <v>44551.791678240741</v>
      </c>
      <c r="B514" s="45">
        <v>21</v>
      </c>
      <c r="C514" s="45">
        <v>21.0416666666667</v>
      </c>
      <c r="D514" s="5">
        <v>502123.81800000003</v>
      </c>
      <c r="E514" s="5">
        <v>73730.937999999995</v>
      </c>
      <c r="F514" s="1">
        <f t="shared" si="14"/>
        <v>428392.88</v>
      </c>
      <c r="G514" s="4">
        <f t="shared" si="15"/>
        <v>1.2034262865816818E-3</v>
      </c>
      <c r="H514" s="29"/>
      <c r="I514" s="29"/>
    </row>
    <row r="515" spans="1:9" x14ac:dyDescent="0.25">
      <c r="A515" s="31">
        <v>44551.833344907405</v>
      </c>
      <c r="B515" s="45">
        <v>21.0416666666667</v>
      </c>
      <c r="C515" s="45">
        <v>21.0833333333333</v>
      </c>
      <c r="D515" s="5">
        <v>477036.04399999999</v>
      </c>
      <c r="E515" s="5">
        <v>65494.214000000007</v>
      </c>
      <c r="F515" s="1">
        <f t="shared" si="14"/>
        <v>411541.82999999996</v>
      </c>
      <c r="G515" s="4">
        <f t="shared" si="15"/>
        <v>1.1560889066361928E-3</v>
      </c>
      <c r="H515" s="29"/>
      <c r="I515" s="29"/>
    </row>
    <row r="516" spans="1:9" x14ac:dyDescent="0.25">
      <c r="A516" s="31">
        <v>44551.875011574077</v>
      </c>
      <c r="B516" s="45">
        <v>21.0833333333333</v>
      </c>
      <c r="C516" s="45">
        <v>21.125</v>
      </c>
      <c r="D516" s="5">
        <v>461724.70399999997</v>
      </c>
      <c r="E516" s="5">
        <v>68130.894000000015</v>
      </c>
      <c r="F516" s="1">
        <f t="shared" si="14"/>
        <v>393593.80999999994</v>
      </c>
      <c r="G516" s="4">
        <f t="shared" si="15"/>
        <v>1.1056699569559512E-3</v>
      </c>
      <c r="H516" s="29"/>
      <c r="I516" s="29"/>
    </row>
    <row r="517" spans="1:9" x14ac:dyDescent="0.25">
      <c r="A517" s="31">
        <v>44551.916678240741</v>
      </c>
      <c r="B517" s="45">
        <v>21.125</v>
      </c>
      <c r="C517" s="45">
        <v>21.1666666666667</v>
      </c>
      <c r="D517" s="5">
        <v>441943.20199999993</v>
      </c>
      <c r="E517" s="5">
        <v>68009.532000000007</v>
      </c>
      <c r="F517" s="1">
        <f t="shared" si="14"/>
        <v>373933.66999999993</v>
      </c>
      <c r="G517" s="4">
        <f t="shared" si="15"/>
        <v>1.0504413796885699E-3</v>
      </c>
      <c r="H517" s="29"/>
      <c r="I517" s="29"/>
    </row>
    <row r="518" spans="1:9" x14ac:dyDescent="0.25">
      <c r="A518" s="31">
        <v>44551.958344907405</v>
      </c>
      <c r="B518" s="45">
        <v>21.1666666666667</v>
      </c>
      <c r="C518" s="45">
        <v>21.2083333333333</v>
      </c>
      <c r="D518" s="5">
        <v>446805.91400000011</v>
      </c>
      <c r="E518" s="5">
        <v>67841.034</v>
      </c>
      <c r="F518" s="1">
        <f t="shared" si="14"/>
        <v>378964.88000000012</v>
      </c>
      <c r="G518" s="4">
        <f t="shared" si="15"/>
        <v>1.0645748787497886E-3</v>
      </c>
      <c r="H518" s="29"/>
      <c r="I518" s="29"/>
    </row>
    <row r="519" spans="1:9" x14ac:dyDescent="0.25">
      <c r="A519" s="31">
        <v>44552.000011574077</v>
      </c>
      <c r="B519" s="45">
        <v>21.2083333333333</v>
      </c>
      <c r="C519" s="45">
        <v>21.25</v>
      </c>
      <c r="D519" s="3">
        <v>469894.114</v>
      </c>
      <c r="E519" s="3">
        <v>72028.824000000008</v>
      </c>
      <c r="F519" s="1">
        <f t="shared" si="14"/>
        <v>397865.29</v>
      </c>
      <c r="G519" s="4">
        <f t="shared" si="15"/>
        <v>1.1176692490884627E-3</v>
      </c>
      <c r="H519" s="29"/>
      <c r="I519" s="29"/>
    </row>
    <row r="520" spans="1:9" x14ac:dyDescent="0.25">
      <c r="A520" s="31">
        <v>44552.041678240741</v>
      </c>
      <c r="B520" s="45">
        <v>21.25</v>
      </c>
      <c r="C520" s="45">
        <v>21.2916666666667</v>
      </c>
      <c r="D520" s="3">
        <v>520179.17200000002</v>
      </c>
      <c r="E520" s="3">
        <v>79277.282000000007</v>
      </c>
      <c r="F520" s="1">
        <f t="shared" si="14"/>
        <v>440901.89</v>
      </c>
      <c r="G520" s="4">
        <f t="shared" si="15"/>
        <v>1.2385661597119567E-3</v>
      </c>
      <c r="H520" s="29"/>
      <c r="I520" s="29"/>
    </row>
    <row r="521" spans="1:9" x14ac:dyDescent="0.25">
      <c r="A521" s="31">
        <v>44552.083344907405</v>
      </c>
      <c r="B521" s="45">
        <v>21.2916666666667</v>
      </c>
      <c r="C521" s="45">
        <v>21.3333333333333</v>
      </c>
      <c r="D521" s="3">
        <v>576275.24399999995</v>
      </c>
      <c r="E521" s="3">
        <v>83429.894</v>
      </c>
      <c r="F521" s="1">
        <f t="shared" si="14"/>
        <v>492845.35</v>
      </c>
      <c r="G521" s="4">
        <f t="shared" si="15"/>
        <v>1.3844839097455336E-3</v>
      </c>
      <c r="H521" s="29"/>
      <c r="I521" s="29"/>
    </row>
    <row r="522" spans="1:9" x14ac:dyDescent="0.25">
      <c r="A522" s="31">
        <v>44552.125011574077</v>
      </c>
      <c r="B522" s="45">
        <v>21.3333333333333</v>
      </c>
      <c r="C522" s="45">
        <v>21.375</v>
      </c>
      <c r="D522" s="3">
        <v>607872.6660000002</v>
      </c>
      <c r="E522" s="3">
        <v>93013.436000000016</v>
      </c>
      <c r="F522" s="1">
        <f t="shared" si="14"/>
        <v>514859.23000000021</v>
      </c>
      <c r="G522" s="4">
        <f t="shared" si="15"/>
        <v>1.4463245310501059E-3</v>
      </c>
      <c r="H522" s="29"/>
      <c r="I522" s="29"/>
    </row>
    <row r="523" spans="1:9" x14ac:dyDescent="0.25">
      <c r="A523" s="31">
        <v>44552.166678240741</v>
      </c>
      <c r="B523" s="45">
        <v>21.375</v>
      </c>
      <c r="C523" s="45">
        <v>21.4166666666667</v>
      </c>
      <c r="D523" s="3">
        <v>629890.63199999998</v>
      </c>
      <c r="E523" s="3">
        <v>95824.671999999991</v>
      </c>
      <c r="F523" s="1">
        <f t="shared" si="14"/>
        <v>534065.96</v>
      </c>
      <c r="G523" s="4">
        <f t="shared" si="15"/>
        <v>1.5002794048128926E-3</v>
      </c>
      <c r="H523" s="29"/>
      <c r="I523" s="29"/>
    </row>
    <row r="524" spans="1:9" x14ac:dyDescent="0.25">
      <c r="A524" s="31">
        <v>44552.208344907405</v>
      </c>
      <c r="B524" s="45">
        <v>21.4166666666667</v>
      </c>
      <c r="C524" s="45">
        <v>21.4583333333333</v>
      </c>
      <c r="D524" s="3">
        <v>633652.02000000014</v>
      </c>
      <c r="E524" s="3">
        <v>95982.04</v>
      </c>
      <c r="F524" s="1">
        <f t="shared" si="14"/>
        <v>537669.9800000001</v>
      </c>
      <c r="G524" s="4">
        <f t="shared" si="15"/>
        <v>1.5104036916716431E-3</v>
      </c>
      <c r="H524" s="29"/>
      <c r="I524" s="29"/>
    </row>
    <row r="525" spans="1:9" x14ac:dyDescent="0.25">
      <c r="A525" s="31">
        <v>44552.250011574077</v>
      </c>
      <c r="B525" s="45">
        <v>21.4583333333333</v>
      </c>
      <c r="C525" s="45">
        <v>21.5</v>
      </c>
      <c r="D525" s="3">
        <v>641374.73399999994</v>
      </c>
      <c r="E525" s="3">
        <v>95094.194000000018</v>
      </c>
      <c r="F525" s="1">
        <f t="shared" si="14"/>
        <v>546280.53999999992</v>
      </c>
      <c r="G525" s="4">
        <f t="shared" si="15"/>
        <v>1.5345921754909553E-3</v>
      </c>
      <c r="H525" s="29"/>
      <c r="I525" s="29"/>
    </row>
    <row r="526" spans="1:9" x14ac:dyDescent="0.25">
      <c r="A526" s="31">
        <v>44552.291678240741</v>
      </c>
      <c r="B526" s="45">
        <v>21.5</v>
      </c>
      <c r="C526" s="45">
        <v>21.5416666666667</v>
      </c>
      <c r="D526" s="3">
        <v>620081.76399999997</v>
      </c>
      <c r="E526" s="3">
        <v>91070.983999999968</v>
      </c>
      <c r="F526" s="1">
        <f t="shared" si="14"/>
        <v>529010.78</v>
      </c>
      <c r="G526" s="4">
        <f t="shared" si="15"/>
        <v>1.4860785700665218E-3</v>
      </c>
      <c r="H526" s="29"/>
      <c r="I526" s="29"/>
    </row>
    <row r="527" spans="1:9" x14ac:dyDescent="0.25">
      <c r="A527" s="31">
        <v>44552.333344907405</v>
      </c>
      <c r="B527" s="45">
        <v>21.5416666666667</v>
      </c>
      <c r="C527" s="45">
        <v>21.5833333333333</v>
      </c>
      <c r="D527" s="3">
        <v>607521.45400000003</v>
      </c>
      <c r="E527" s="3">
        <v>85900.343999999983</v>
      </c>
      <c r="F527" s="1">
        <f t="shared" si="14"/>
        <v>521621.11000000004</v>
      </c>
      <c r="G527" s="4">
        <f t="shared" si="15"/>
        <v>1.4653197677092929E-3</v>
      </c>
      <c r="H527" s="29"/>
      <c r="I527" s="29"/>
    </row>
    <row r="528" spans="1:9" x14ac:dyDescent="0.25">
      <c r="A528" s="31">
        <v>44552.375011574077</v>
      </c>
      <c r="B528" s="45">
        <v>21.5833333333333</v>
      </c>
      <c r="C528" s="45">
        <v>21.625</v>
      </c>
      <c r="D528" s="3">
        <v>603628.96600000001</v>
      </c>
      <c r="E528" s="3">
        <v>87724.775999999983</v>
      </c>
      <c r="F528" s="1">
        <f t="shared" ref="F528:F591" si="16">D528-E528</f>
        <v>515904.19000000006</v>
      </c>
      <c r="G528" s="4">
        <f t="shared" ref="G528:G591" si="17">F528/$F$759</f>
        <v>1.4492599961129851E-3</v>
      </c>
      <c r="H528" s="29"/>
      <c r="I528" s="29"/>
    </row>
    <row r="529" spans="1:9" x14ac:dyDescent="0.25">
      <c r="A529" s="31">
        <v>44552.416678240741</v>
      </c>
      <c r="B529" s="45">
        <v>21.625</v>
      </c>
      <c r="C529" s="45">
        <v>21.6666666666667</v>
      </c>
      <c r="D529" s="3">
        <v>603586.71800000011</v>
      </c>
      <c r="E529" s="3">
        <v>89432.537999999986</v>
      </c>
      <c r="F529" s="1">
        <f t="shared" si="16"/>
        <v>514154.18000000011</v>
      </c>
      <c r="G529" s="4">
        <f t="shared" si="17"/>
        <v>1.444343929263833E-3</v>
      </c>
      <c r="H529" s="29"/>
      <c r="I529" s="29"/>
    </row>
    <row r="530" spans="1:9" x14ac:dyDescent="0.25">
      <c r="A530" s="31">
        <v>44552.458344907405</v>
      </c>
      <c r="B530" s="45">
        <v>21.6666666666667</v>
      </c>
      <c r="C530" s="45">
        <v>21.7083333333333</v>
      </c>
      <c r="D530" s="3">
        <v>621779.18000000005</v>
      </c>
      <c r="E530" s="3">
        <v>91712.040000000008</v>
      </c>
      <c r="F530" s="1">
        <f t="shared" si="16"/>
        <v>530067.14</v>
      </c>
      <c r="G530" s="4">
        <f t="shared" si="17"/>
        <v>1.4890460596104502E-3</v>
      </c>
      <c r="H530" s="29"/>
      <c r="I530" s="29"/>
    </row>
    <row r="531" spans="1:9" x14ac:dyDescent="0.25">
      <c r="A531" s="55">
        <v>44552.500011574077</v>
      </c>
      <c r="B531" s="56">
        <v>21.7083333333333</v>
      </c>
      <c r="C531" s="56">
        <v>21.75</v>
      </c>
      <c r="D531" s="57">
        <v>659939.15800000005</v>
      </c>
      <c r="E531" s="57">
        <v>99090.397999999972</v>
      </c>
      <c r="F531" s="58">
        <f t="shared" si="16"/>
        <v>560848.76000000013</v>
      </c>
      <c r="G531" s="59">
        <f t="shared" si="17"/>
        <v>1.5755167092897085E-3</v>
      </c>
      <c r="H531" s="29"/>
      <c r="I531" s="29"/>
    </row>
    <row r="532" spans="1:9" x14ac:dyDescent="0.25">
      <c r="A532" s="55">
        <v>44552.541678240741</v>
      </c>
      <c r="B532" s="56">
        <v>21.75</v>
      </c>
      <c r="C532" s="56">
        <v>21.7916666666667</v>
      </c>
      <c r="D532" s="57">
        <v>663772.13399999985</v>
      </c>
      <c r="E532" s="57">
        <v>98997.694000000018</v>
      </c>
      <c r="F532" s="58">
        <f t="shared" si="16"/>
        <v>564774.43999999983</v>
      </c>
      <c r="G532" s="59">
        <f t="shared" si="17"/>
        <v>1.5865445921637367E-3</v>
      </c>
      <c r="H532" s="29"/>
      <c r="I532" s="29"/>
    </row>
    <row r="533" spans="1:9" x14ac:dyDescent="0.25">
      <c r="A533" s="55">
        <v>44552.583344907405</v>
      </c>
      <c r="B533" s="56">
        <v>21.7916666666667</v>
      </c>
      <c r="C533" s="56">
        <v>21.8333333333333</v>
      </c>
      <c r="D533" s="57">
        <v>641989.67200000002</v>
      </c>
      <c r="E533" s="57">
        <v>94285.111999999979</v>
      </c>
      <c r="F533" s="58">
        <f t="shared" si="16"/>
        <v>547704.56000000006</v>
      </c>
      <c r="G533" s="59">
        <f t="shared" si="17"/>
        <v>1.5385924826403603E-3</v>
      </c>
      <c r="H533" s="29"/>
      <c r="I533" s="29"/>
    </row>
    <row r="534" spans="1:9" x14ac:dyDescent="0.25">
      <c r="A534" s="55">
        <v>44552.625011574077</v>
      </c>
      <c r="B534" s="56">
        <v>21.8333333333333</v>
      </c>
      <c r="C534" s="56">
        <v>21.875</v>
      </c>
      <c r="D534" s="57">
        <v>632310.71600000013</v>
      </c>
      <c r="E534" s="57">
        <v>95581.655999999988</v>
      </c>
      <c r="F534" s="58">
        <f t="shared" si="16"/>
        <v>536729.06000000017</v>
      </c>
      <c r="G534" s="59">
        <f t="shared" si="17"/>
        <v>1.5077604921358097E-3</v>
      </c>
      <c r="H534" s="29"/>
      <c r="I534" s="29"/>
    </row>
    <row r="535" spans="1:9" x14ac:dyDescent="0.25">
      <c r="A535" s="55">
        <v>44552.666678240741</v>
      </c>
      <c r="B535" s="56">
        <v>21.875</v>
      </c>
      <c r="C535" s="56">
        <v>21.9166666666667</v>
      </c>
      <c r="D535" s="57">
        <v>613328.56400000001</v>
      </c>
      <c r="E535" s="57">
        <v>92839.993999999962</v>
      </c>
      <c r="F535" s="58">
        <f t="shared" si="16"/>
        <v>520488.57000000007</v>
      </c>
      <c r="G535" s="59">
        <f t="shared" si="17"/>
        <v>1.4621382759753378E-3</v>
      </c>
      <c r="H535" s="29"/>
      <c r="I535" s="29"/>
    </row>
    <row r="536" spans="1:9" x14ac:dyDescent="0.25">
      <c r="A536" s="55">
        <v>44552.708344907405</v>
      </c>
      <c r="B536" s="56">
        <v>21.9166666666667</v>
      </c>
      <c r="C536" s="56">
        <v>21.9583333333333</v>
      </c>
      <c r="D536" s="57">
        <v>578760.31799999997</v>
      </c>
      <c r="E536" s="57">
        <v>88344.867999999988</v>
      </c>
      <c r="F536" s="58">
        <f t="shared" si="16"/>
        <v>490415.44999999995</v>
      </c>
      <c r="G536" s="59">
        <f t="shared" si="17"/>
        <v>1.3776579197016167E-3</v>
      </c>
      <c r="H536" s="29"/>
      <c r="I536" s="29"/>
    </row>
    <row r="537" spans="1:9" x14ac:dyDescent="0.25">
      <c r="A537" s="31">
        <v>44552.750011574077</v>
      </c>
      <c r="B537" s="45">
        <v>21.9583333333333</v>
      </c>
      <c r="C537" s="45">
        <v>22</v>
      </c>
      <c r="D537" s="3">
        <v>537210.09</v>
      </c>
      <c r="E537" s="3">
        <v>80374.689999999988</v>
      </c>
      <c r="F537" s="1">
        <f t="shared" si="16"/>
        <v>456835.39999999997</v>
      </c>
      <c r="G537" s="4">
        <f t="shared" si="17"/>
        <v>1.2833260183994122E-3</v>
      </c>
      <c r="H537" s="29"/>
      <c r="I537" s="29"/>
    </row>
    <row r="538" spans="1:9" x14ac:dyDescent="0.25">
      <c r="A538" s="31">
        <v>44552.791678240741</v>
      </c>
      <c r="B538" s="45">
        <v>22</v>
      </c>
      <c r="C538" s="45">
        <v>22.0416666666667</v>
      </c>
      <c r="D538" s="3">
        <v>488182.11400000006</v>
      </c>
      <c r="E538" s="3">
        <v>72827.254000000001</v>
      </c>
      <c r="F538" s="1">
        <f t="shared" si="16"/>
        <v>415354.86000000004</v>
      </c>
      <c r="G538" s="4">
        <f t="shared" si="17"/>
        <v>1.166800337072489E-3</v>
      </c>
      <c r="H538" s="29"/>
      <c r="I538" s="29"/>
    </row>
    <row r="539" spans="1:9" x14ac:dyDescent="0.25">
      <c r="A539" s="31">
        <v>44552.833344907405</v>
      </c>
      <c r="B539" s="45">
        <v>22.0416666666667</v>
      </c>
      <c r="C539" s="45">
        <v>22.0833333333333</v>
      </c>
      <c r="D539" s="3">
        <v>461346.8060000001</v>
      </c>
      <c r="E539" s="3">
        <v>67048.926000000021</v>
      </c>
      <c r="F539" s="1">
        <f t="shared" si="16"/>
        <v>394297.88000000006</v>
      </c>
      <c r="G539" s="4">
        <f t="shared" si="17"/>
        <v>1.1076478057605197E-3</v>
      </c>
      <c r="H539" s="29"/>
      <c r="I539" s="29"/>
    </row>
    <row r="540" spans="1:9" x14ac:dyDescent="0.25">
      <c r="A540" s="31">
        <v>44552.875011574077</v>
      </c>
      <c r="B540" s="45">
        <v>22.0833333333333</v>
      </c>
      <c r="C540" s="45">
        <v>22.125</v>
      </c>
      <c r="D540" s="3">
        <v>449564.95199999993</v>
      </c>
      <c r="E540" s="3">
        <v>69286.981999999989</v>
      </c>
      <c r="F540" s="1">
        <f t="shared" si="16"/>
        <v>380277.97</v>
      </c>
      <c r="G540" s="4">
        <f t="shared" si="17"/>
        <v>1.0682635652252675E-3</v>
      </c>
      <c r="H540" s="29"/>
      <c r="I540" s="29"/>
    </row>
    <row r="541" spans="1:9" x14ac:dyDescent="0.25">
      <c r="A541" s="31">
        <v>44552.916678240741</v>
      </c>
      <c r="B541" s="45">
        <v>22.125</v>
      </c>
      <c r="C541" s="45">
        <v>22.1666666666667</v>
      </c>
      <c r="D541" s="3">
        <v>444249.22800000006</v>
      </c>
      <c r="E541" s="3">
        <v>69298.757999999987</v>
      </c>
      <c r="F541" s="1">
        <f t="shared" si="16"/>
        <v>374950.47000000009</v>
      </c>
      <c r="G541" s="4">
        <f t="shared" si="17"/>
        <v>1.0532977386649293E-3</v>
      </c>
      <c r="H541" s="29"/>
      <c r="I541" s="29"/>
    </row>
    <row r="542" spans="1:9" x14ac:dyDescent="0.25">
      <c r="A542" s="31">
        <v>44552.958344907405</v>
      </c>
      <c r="B542" s="45">
        <v>22.1666666666667</v>
      </c>
      <c r="C542" s="45">
        <v>22.2083333333333</v>
      </c>
      <c r="D542" s="3">
        <v>445715.36399999994</v>
      </c>
      <c r="E542" s="3">
        <v>69512.274000000005</v>
      </c>
      <c r="F542" s="1">
        <f t="shared" si="16"/>
        <v>376203.08999999997</v>
      </c>
      <c r="G542" s="4">
        <f t="shared" si="17"/>
        <v>1.0568165549325987E-3</v>
      </c>
      <c r="H542" s="29"/>
      <c r="I542" s="29"/>
    </row>
    <row r="543" spans="1:9" x14ac:dyDescent="0.25">
      <c r="A543" s="31">
        <v>44553.000011574077</v>
      </c>
      <c r="B543" s="45">
        <v>22.2083333333333</v>
      </c>
      <c r="C543" s="45">
        <v>22.25</v>
      </c>
      <c r="D543" s="3">
        <v>464474.14000000007</v>
      </c>
      <c r="E543" s="3">
        <v>72668.590000000011</v>
      </c>
      <c r="F543" s="1">
        <f t="shared" si="16"/>
        <v>391805.55000000005</v>
      </c>
      <c r="G543" s="4">
        <f t="shared" si="17"/>
        <v>1.1006464395453854E-3</v>
      </c>
      <c r="H543" s="29"/>
      <c r="I543" s="29"/>
    </row>
    <row r="544" spans="1:9" x14ac:dyDescent="0.25">
      <c r="A544" s="31">
        <v>44553.041678240741</v>
      </c>
      <c r="B544" s="45">
        <v>22.25</v>
      </c>
      <c r="C544" s="45">
        <v>22.2916666666667</v>
      </c>
      <c r="D544" s="3">
        <v>513224.52600000007</v>
      </c>
      <c r="E544" s="3">
        <v>79184.326000000015</v>
      </c>
      <c r="F544" s="1">
        <f t="shared" si="16"/>
        <v>434040.20000000007</v>
      </c>
      <c r="G544" s="4">
        <f t="shared" si="17"/>
        <v>1.2192905402936916E-3</v>
      </c>
      <c r="H544" s="29"/>
      <c r="I544" s="29"/>
    </row>
    <row r="545" spans="1:9" x14ac:dyDescent="0.25">
      <c r="A545" s="31">
        <v>44553.083344907405</v>
      </c>
      <c r="B545" s="45">
        <v>22.2916666666667</v>
      </c>
      <c r="C545" s="45">
        <v>22.3333333333333</v>
      </c>
      <c r="D545" s="3">
        <v>564917.3280000001</v>
      </c>
      <c r="E545" s="3">
        <v>83945.247999999992</v>
      </c>
      <c r="F545" s="1">
        <f t="shared" si="16"/>
        <v>480972.08000000007</v>
      </c>
      <c r="G545" s="4">
        <f t="shared" si="17"/>
        <v>1.3511299351750842E-3</v>
      </c>
      <c r="H545" s="29"/>
      <c r="I545" s="29"/>
    </row>
    <row r="546" spans="1:9" x14ac:dyDescent="0.25">
      <c r="A546" s="31">
        <v>44553.125011574077</v>
      </c>
      <c r="B546" s="45">
        <v>22.3333333333333</v>
      </c>
      <c r="C546" s="45">
        <v>22.375</v>
      </c>
      <c r="D546" s="3">
        <v>593157.03399999999</v>
      </c>
      <c r="E546" s="3">
        <v>92873.284000000014</v>
      </c>
      <c r="F546" s="1">
        <f t="shared" si="16"/>
        <v>500283.75</v>
      </c>
      <c r="G546" s="4">
        <f t="shared" si="17"/>
        <v>1.4053796027134215E-3</v>
      </c>
      <c r="H546" s="29"/>
      <c r="I546" s="29"/>
    </row>
    <row r="547" spans="1:9" x14ac:dyDescent="0.25">
      <c r="A547" s="31">
        <v>44553.166678240741</v>
      </c>
      <c r="B547" s="45">
        <v>22.375</v>
      </c>
      <c r="C547" s="45">
        <v>22.4166666666667</v>
      </c>
      <c r="D547" s="3">
        <v>614459.71600000013</v>
      </c>
      <c r="E547" s="3">
        <v>94724.966</v>
      </c>
      <c r="F547" s="1">
        <f t="shared" si="16"/>
        <v>519734.75000000012</v>
      </c>
      <c r="G547" s="4">
        <f t="shared" si="17"/>
        <v>1.4600206712118064E-3</v>
      </c>
      <c r="H547" s="29"/>
      <c r="I547" s="29"/>
    </row>
    <row r="548" spans="1:9" x14ac:dyDescent="0.25">
      <c r="A548" s="31">
        <v>44553.208344907405</v>
      </c>
      <c r="B548" s="45">
        <v>22.4166666666667</v>
      </c>
      <c r="C548" s="45">
        <v>22.4583333333333</v>
      </c>
      <c r="D548" s="3">
        <v>619134.60600000003</v>
      </c>
      <c r="E548" s="3">
        <v>94911.986000000019</v>
      </c>
      <c r="F548" s="1">
        <f t="shared" si="16"/>
        <v>524222.62</v>
      </c>
      <c r="G548" s="4">
        <f t="shared" si="17"/>
        <v>1.4726278385595953E-3</v>
      </c>
      <c r="H548" s="29"/>
      <c r="I548" s="29"/>
    </row>
    <row r="549" spans="1:9" x14ac:dyDescent="0.25">
      <c r="A549" s="31">
        <v>44553.250011574077</v>
      </c>
      <c r="B549" s="45">
        <v>22.4583333333333</v>
      </c>
      <c r="C549" s="45">
        <v>22.5</v>
      </c>
      <c r="D549" s="3">
        <v>605564.0140000002</v>
      </c>
      <c r="E549" s="3">
        <v>94689.104000000007</v>
      </c>
      <c r="F549" s="1">
        <f t="shared" si="16"/>
        <v>510874.91000000021</v>
      </c>
      <c r="G549" s="4">
        <f t="shared" si="17"/>
        <v>1.4351319187402255E-3</v>
      </c>
      <c r="H549" s="29"/>
      <c r="I549" s="29"/>
    </row>
    <row r="550" spans="1:9" x14ac:dyDescent="0.25">
      <c r="A550" s="31">
        <v>44553.291678240741</v>
      </c>
      <c r="B550" s="45">
        <v>22.5</v>
      </c>
      <c r="C550" s="45">
        <v>22.5416666666667</v>
      </c>
      <c r="D550" s="3">
        <v>595781.37399999984</v>
      </c>
      <c r="E550" s="3">
        <v>89704.563999999998</v>
      </c>
      <c r="F550" s="1">
        <f t="shared" si="16"/>
        <v>506076.80999999982</v>
      </c>
      <c r="G550" s="4">
        <f t="shared" si="17"/>
        <v>1.4216532641331554E-3</v>
      </c>
      <c r="H550" s="29"/>
      <c r="I550" s="29"/>
    </row>
    <row r="551" spans="1:9" x14ac:dyDescent="0.25">
      <c r="A551" s="31">
        <v>44553.333344907405</v>
      </c>
      <c r="B551" s="45">
        <v>22.5416666666667</v>
      </c>
      <c r="C551" s="45">
        <v>22.5833333333333</v>
      </c>
      <c r="D551" s="3">
        <v>585803.85000000009</v>
      </c>
      <c r="E551" s="3">
        <v>87317.09</v>
      </c>
      <c r="F551" s="1">
        <f t="shared" si="16"/>
        <v>498486.76000000013</v>
      </c>
      <c r="G551" s="4">
        <f t="shared" si="17"/>
        <v>1.4003315612923684E-3</v>
      </c>
      <c r="H551" s="29"/>
      <c r="I551" s="29"/>
    </row>
    <row r="552" spans="1:9" x14ac:dyDescent="0.25">
      <c r="A552" s="31">
        <v>44553.375011574077</v>
      </c>
      <c r="B552" s="45">
        <v>22.5833333333333</v>
      </c>
      <c r="C552" s="45">
        <v>22.625</v>
      </c>
      <c r="D552" s="3">
        <v>582475.41599999985</v>
      </c>
      <c r="E552" s="3">
        <v>90212.695999999982</v>
      </c>
      <c r="F552" s="1">
        <f t="shared" si="16"/>
        <v>492262.71999999986</v>
      </c>
      <c r="G552" s="4">
        <f t="shared" si="17"/>
        <v>1.3828472059390856E-3</v>
      </c>
      <c r="H552" s="29"/>
      <c r="I552" s="29"/>
    </row>
    <row r="553" spans="1:9" x14ac:dyDescent="0.25">
      <c r="A553" s="31">
        <v>44553.416678240741</v>
      </c>
      <c r="B553" s="45">
        <v>22.625</v>
      </c>
      <c r="C553" s="45">
        <v>22.6666666666667</v>
      </c>
      <c r="D553" s="3">
        <v>584144.19999999995</v>
      </c>
      <c r="E553" s="3">
        <v>91911.19</v>
      </c>
      <c r="F553" s="1">
        <f t="shared" si="16"/>
        <v>492233.00999999995</v>
      </c>
      <c r="G553" s="4">
        <f t="shared" si="17"/>
        <v>1.3827637456468086E-3</v>
      </c>
      <c r="H553" s="29"/>
      <c r="I553" s="29"/>
    </row>
    <row r="554" spans="1:9" x14ac:dyDescent="0.25">
      <c r="A554" s="31">
        <v>44553.458344907405</v>
      </c>
      <c r="B554" s="45">
        <v>22.6666666666667</v>
      </c>
      <c r="C554" s="45">
        <v>22.7083333333333</v>
      </c>
      <c r="D554" s="3">
        <v>605747.42599999986</v>
      </c>
      <c r="E554" s="3">
        <v>93796.276000000027</v>
      </c>
      <c r="F554" s="1">
        <f t="shared" si="16"/>
        <v>511951.14999999985</v>
      </c>
      <c r="G554" s="4">
        <f t="shared" si="17"/>
        <v>1.4381552544844381E-3</v>
      </c>
      <c r="H554" s="29"/>
      <c r="I554" s="29"/>
    </row>
    <row r="555" spans="1:9" x14ac:dyDescent="0.25">
      <c r="A555" s="55">
        <v>44553.500011574077</v>
      </c>
      <c r="B555" s="56">
        <v>22.7083333333333</v>
      </c>
      <c r="C555" s="56">
        <v>22.75</v>
      </c>
      <c r="D555" s="57">
        <v>633179.34400000004</v>
      </c>
      <c r="E555" s="57">
        <v>99658.043999999994</v>
      </c>
      <c r="F555" s="58">
        <f t="shared" si="16"/>
        <v>533521.30000000005</v>
      </c>
      <c r="G555" s="59">
        <f t="shared" si="17"/>
        <v>1.498749365001658E-3</v>
      </c>
      <c r="H555" s="29"/>
      <c r="I555" s="29"/>
    </row>
    <row r="556" spans="1:9" x14ac:dyDescent="0.25">
      <c r="A556" s="55">
        <v>44553.541678240741</v>
      </c>
      <c r="B556" s="56">
        <v>22.75</v>
      </c>
      <c r="C556" s="56">
        <v>22.7916666666667</v>
      </c>
      <c r="D556" s="57">
        <v>640018.96600000001</v>
      </c>
      <c r="E556" s="57">
        <v>98016.966</v>
      </c>
      <c r="F556" s="58">
        <f t="shared" si="16"/>
        <v>542002</v>
      </c>
      <c r="G556" s="59">
        <f t="shared" si="17"/>
        <v>1.5225730506535139E-3</v>
      </c>
      <c r="H556" s="29"/>
      <c r="I556" s="29"/>
    </row>
    <row r="557" spans="1:9" x14ac:dyDescent="0.25">
      <c r="A557" s="55">
        <v>44553.583344907405</v>
      </c>
      <c r="B557" s="56">
        <v>22.7916666666667</v>
      </c>
      <c r="C557" s="56">
        <v>22.8333333333333</v>
      </c>
      <c r="D557" s="57">
        <v>622766.39000000013</v>
      </c>
      <c r="E557" s="57">
        <v>93212.219999999972</v>
      </c>
      <c r="F557" s="58">
        <f t="shared" si="16"/>
        <v>529554.17000000016</v>
      </c>
      <c r="G557" s="59">
        <f t="shared" si="17"/>
        <v>1.4876050422382016E-3</v>
      </c>
      <c r="H557" s="29"/>
      <c r="I557" s="29"/>
    </row>
    <row r="558" spans="1:9" x14ac:dyDescent="0.25">
      <c r="A558" s="55">
        <v>44553.625011574077</v>
      </c>
      <c r="B558" s="56">
        <v>22.8333333333333</v>
      </c>
      <c r="C558" s="56">
        <v>22.875</v>
      </c>
      <c r="D558" s="57">
        <v>607242.56400000001</v>
      </c>
      <c r="E558" s="57">
        <v>93669.15399999998</v>
      </c>
      <c r="F558" s="58">
        <f t="shared" si="16"/>
        <v>513573.41000000003</v>
      </c>
      <c r="G558" s="59">
        <f t="shared" si="17"/>
        <v>1.4427124505042932E-3</v>
      </c>
      <c r="H558" s="29"/>
      <c r="I558" s="29"/>
    </row>
    <row r="559" spans="1:9" x14ac:dyDescent="0.25">
      <c r="A559" s="55">
        <v>44553.666678240741</v>
      </c>
      <c r="B559" s="56">
        <v>22.875</v>
      </c>
      <c r="C559" s="56">
        <v>22.9166666666667</v>
      </c>
      <c r="D559" s="57">
        <v>590900.17599999998</v>
      </c>
      <c r="E559" s="57">
        <v>90823.875999999989</v>
      </c>
      <c r="F559" s="58">
        <f t="shared" si="16"/>
        <v>500076.3</v>
      </c>
      <c r="G559" s="59">
        <f t="shared" si="17"/>
        <v>1.404796841433282E-3</v>
      </c>
      <c r="H559" s="29"/>
      <c r="I559" s="29"/>
    </row>
    <row r="560" spans="1:9" x14ac:dyDescent="0.25">
      <c r="A560" s="55">
        <v>44553.708344907405</v>
      </c>
      <c r="B560" s="56">
        <v>22.9166666666667</v>
      </c>
      <c r="C560" s="56">
        <v>22.9583333333333</v>
      </c>
      <c r="D560" s="57">
        <v>564129.62</v>
      </c>
      <c r="E560" s="57">
        <v>86758.230000000025</v>
      </c>
      <c r="F560" s="58">
        <f t="shared" si="16"/>
        <v>477371.38999999996</v>
      </c>
      <c r="G560" s="59">
        <f t="shared" si="17"/>
        <v>1.3410150028357981E-3</v>
      </c>
      <c r="H560" s="29"/>
      <c r="I560" s="29"/>
    </row>
    <row r="561" spans="1:9" x14ac:dyDescent="0.25">
      <c r="A561" s="31">
        <v>44553.750011574077</v>
      </c>
      <c r="B561" s="45">
        <v>22.9583333333333</v>
      </c>
      <c r="C561" s="45">
        <v>23</v>
      </c>
      <c r="D561" s="3">
        <v>524184.50800000003</v>
      </c>
      <c r="E561" s="3">
        <v>80240.638000000006</v>
      </c>
      <c r="F561" s="1">
        <f t="shared" si="16"/>
        <v>443943.87</v>
      </c>
      <c r="G561" s="4">
        <f t="shared" si="17"/>
        <v>1.2471115834716974E-3</v>
      </c>
      <c r="H561" s="29"/>
      <c r="I561" s="29"/>
    </row>
    <row r="562" spans="1:9" x14ac:dyDescent="0.25">
      <c r="A562" s="31">
        <v>44553.791678240741</v>
      </c>
      <c r="B562" s="45">
        <v>23</v>
      </c>
      <c r="C562" s="45">
        <v>23.0416666666667</v>
      </c>
      <c r="D562" s="3">
        <v>481256.01399999997</v>
      </c>
      <c r="E562" s="3">
        <v>72475.334000000032</v>
      </c>
      <c r="F562" s="1">
        <f t="shared" si="16"/>
        <v>408780.67999999993</v>
      </c>
      <c r="G562" s="4">
        <f t="shared" si="17"/>
        <v>1.1483323806846058E-3</v>
      </c>
      <c r="H562" s="29"/>
      <c r="I562" s="29"/>
    </row>
    <row r="563" spans="1:9" x14ac:dyDescent="0.25">
      <c r="A563" s="31">
        <v>44553.833344907405</v>
      </c>
      <c r="B563" s="45">
        <v>23.0416666666667</v>
      </c>
      <c r="C563" s="45">
        <v>23.0833333333333</v>
      </c>
      <c r="D563" s="3">
        <v>456988.17</v>
      </c>
      <c r="E563" s="3">
        <v>67080.97000000003</v>
      </c>
      <c r="F563" s="1">
        <f t="shared" si="16"/>
        <v>389907.19999999995</v>
      </c>
      <c r="G563" s="4">
        <f t="shared" si="17"/>
        <v>1.095313661159497E-3</v>
      </c>
      <c r="H563" s="29"/>
      <c r="I563" s="29"/>
    </row>
    <row r="564" spans="1:9" x14ac:dyDescent="0.25">
      <c r="A564" s="31">
        <v>44553.875011574077</v>
      </c>
      <c r="B564" s="45">
        <v>23.0833333333333</v>
      </c>
      <c r="C564" s="45">
        <v>23.125</v>
      </c>
      <c r="D564" s="3">
        <v>446478.10600000003</v>
      </c>
      <c r="E564" s="3">
        <v>68406.046000000002</v>
      </c>
      <c r="F564" s="1">
        <f t="shared" si="16"/>
        <v>378072.06000000006</v>
      </c>
      <c r="G564" s="4">
        <f t="shared" si="17"/>
        <v>1.0620668000506611E-3</v>
      </c>
      <c r="H564" s="29"/>
      <c r="I564" s="29"/>
    </row>
    <row r="565" spans="1:9" x14ac:dyDescent="0.25">
      <c r="A565" s="31">
        <v>44553.916678240741</v>
      </c>
      <c r="B565" s="45">
        <v>23.125</v>
      </c>
      <c r="C565" s="45">
        <v>23.1666666666667</v>
      </c>
      <c r="D565" s="3">
        <v>436550.51600000006</v>
      </c>
      <c r="E565" s="3">
        <v>68114.135999999999</v>
      </c>
      <c r="F565" s="1">
        <f t="shared" si="16"/>
        <v>368436.38000000006</v>
      </c>
      <c r="G565" s="4">
        <f t="shared" si="17"/>
        <v>1.0349985850021538E-3</v>
      </c>
      <c r="H565" s="29"/>
      <c r="I565" s="29"/>
    </row>
    <row r="566" spans="1:9" x14ac:dyDescent="0.25">
      <c r="A566" s="31">
        <v>44553.958344907405</v>
      </c>
      <c r="B566" s="45">
        <v>23.1666666666667</v>
      </c>
      <c r="C566" s="45">
        <v>23.2083333333333</v>
      </c>
      <c r="D566" s="3">
        <v>439246.86599999998</v>
      </c>
      <c r="E566" s="3">
        <v>68390.465999999986</v>
      </c>
      <c r="F566" s="1">
        <f t="shared" si="16"/>
        <v>370856.4</v>
      </c>
      <c r="G566" s="4">
        <f t="shared" si="17"/>
        <v>1.0417968204958282E-3</v>
      </c>
      <c r="H566" s="29"/>
      <c r="I566" s="29"/>
    </row>
    <row r="567" spans="1:9" x14ac:dyDescent="0.25">
      <c r="A567" s="31">
        <v>44554.000011574077</v>
      </c>
      <c r="B567" s="45">
        <v>23.2083333333333</v>
      </c>
      <c r="C567" s="45">
        <v>23.25</v>
      </c>
      <c r="D567" s="5">
        <v>459611.37000000005</v>
      </c>
      <c r="E567" s="5">
        <v>71132.970000000016</v>
      </c>
      <c r="F567" s="1">
        <f t="shared" si="16"/>
        <v>388478.4</v>
      </c>
      <c r="G567" s="4">
        <f t="shared" si="17"/>
        <v>1.0912999262013721E-3</v>
      </c>
      <c r="H567" s="29"/>
      <c r="I567" s="29"/>
    </row>
    <row r="568" spans="1:9" x14ac:dyDescent="0.25">
      <c r="A568" s="31">
        <v>44554.041678240741</v>
      </c>
      <c r="B568" s="45">
        <v>23.25</v>
      </c>
      <c r="C568" s="45">
        <v>23.2916666666667</v>
      </c>
      <c r="D568" s="5">
        <v>502248.28799999994</v>
      </c>
      <c r="E568" s="5">
        <v>78212.728000000017</v>
      </c>
      <c r="F568" s="1">
        <f t="shared" si="16"/>
        <v>424035.55999999994</v>
      </c>
      <c r="G568" s="4">
        <f t="shared" si="17"/>
        <v>1.1911858557252021E-3</v>
      </c>
      <c r="H568" s="29"/>
      <c r="I568" s="29"/>
    </row>
    <row r="569" spans="1:9" x14ac:dyDescent="0.25">
      <c r="A569" s="31">
        <v>44554.083344907405</v>
      </c>
      <c r="B569" s="45">
        <v>23.2916666666667</v>
      </c>
      <c r="C569" s="45">
        <v>23.3333333333333</v>
      </c>
      <c r="D569" s="5">
        <v>550492.86399999994</v>
      </c>
      <c r="E569" s="5">
        <v>83721.153999999995</v>
      </c>
      <c r="F569" s="1">
        <f t="shared" si="16"/>
        <v>466771.70999999996</v>
      </c>
      <c r="G569" s="4">
        <f t="shared" si="17"/>
        <v>1.3112387527231583E-3</v>
      </c>
      <c r="H569" s="29"/>
      <c r="I569" s="29"/>
    </row>
    <row r="570" spans="1:9" x14ac:dyDescent="0.25">
      <c r="A570" s="31">
        <v>44554.125011574077</v>
      </c>
      <c r="B570" s="45">
        <v>23.3333333333333</v>
      </c>
      <c r="C570" s="45">
        <v>23.375</v>
      </c>
      <c r="D570" s="5">
        <v>575899.37199999997</v>
      </c>
      <c r="E570" s="5">
        <v>91641.252000000008</v>
      </c>
      <c r="F570" s="1">
        <f t="shared" si="16"/>
        <v>484258.12</v>
      </c>
      <c r="G570" s="4">
        <f t="shared" si="17"/>
        <v>1.360360963745771E-3</v>
      </c>
      <c r="H570" s="29"/>
      <c r="I570" s="29"/>
    </row>
    <row r="571" spans="1:9" x14ac:dyDescent="0.25">
      <c r="A571" s="31">
        <v>44554.166678240741</v>
      </c>
      <c r="B571" s="45">
        <v>23.375</v>
      </c>
      <c r="C571" s="45">
        <v>23.4166666666667</v>
      </c>
      <c r="D571" s="5">
        <v>594837.05799999996</v>
      </c>
      <c r="E571" s="5">
        <v>95890.168000000005</v>
      </c>
      <c r="F571" s="1">
        <f t="shared" si="16"/>
        <v>498946.88999999996</v>
      </c>
      <c r="G571" s="4">
        <f t="shared" si="17"/>
        <v>1.4016241423857904E-3</v>
      </c>
      <c r="H571" s="29"/>
      <c r="I571" s="29"/>
    </row>
    <row r="572" spans="1:9" x14ac:dyDescent="0.25">
      <c r="A572" s="31">
        <v>44554.208344907405</v>
      </c>
      <c r="B572" s="45">
        <v>23.4166666666667</v>
      </c>
      <c r="C572" s="45">
        <v>23.4583333333333</v>
      </c>
      <c r="D572" s="5">
        <v>599954.10400000005</v>
      </c>
      <c r="E572" s="5">
        <v>96374.744000000006</v>
      </c>
      <c r="F572" s="1">
        <f t="shared" si="16"/>
        <v>503579.36000000004</v>
      </c>
      <c r="G572" s="4">
        <f t="shared" si="17"/>
        <v>1.4146375149931996E-3</v>
      </c>
      <c r="H572" s="29"/>
      <c r="I572" s="29"/>
    </row>
    <row r="573" spans="1:9" x14ac:dyDescent="0.25">
      <c r="A573" s="31">
        <v>44554.250011574077</v>
      </c>
      <c r="B573" s="45">
        <v>23.4583333333333</v>
      </c>
      <c r="C573" s="45">
        <v>23.5</v>
      </c>
      <c r="D573" s="5">
        <v>597784.14599999995</v>
      </c>
      <c r="E573" s="5">
        <v>95568.47600000001</v>
      </c>
      <c r="F573" s="1">
        <f t="shared" si="16"/>
        <v>502215.66999999993</v>
      </c>
      <c r="G573" s="4">
        <f t="shared" si="17"/>
        <v>1.4108066847685033E-3</v>
      </c>
      <c r="H573" s="29"/>
      <c r="I573" s="29"/>
    </row>
    <row r="574" spans="1:9" x14ac:dyDescent="0.25">
      <c r="A574" s="31">
        <v>44554.291678240741</v>
      </c>
      <c r="B574" s="45">
        <v>23.5</v>
      </c>
      <c r="C574" s="45">
        <v>23.5416666666667</v>
      </c>
      <c r="D574" s="5">
        <v>579846.60600000015</v>
      </c>
      <c r="E574" s="5">
        <v>89754.246000000014</v>
      </c>
      <c r="F574" s="1">
        <f t="shared" si="16"/>
        <v>490092.3600000001</v>
      </c>
      <c r="G574" s="4">
        <f t="shared" si="17"/>
        <v>1.3767503065803821E-3</v>
      </c>
      <c r="H574" s="29"/>
      <c r="I574" s="29"/>
    </row>
    <row r="575" spans="1:9" x14ac:dyDescent="0.25">
      <c r="A575" s="31">
        <v>44554.333344907405</v>
      </c>
      <c r="B575" s="45">
        <v>23.5416666666667</v>
      </c>
      <c r="C575" s="45">
        <v>23.5833333333333</v>
      </c>
      <c r="D575" s="5">
        <v>570799.40399999986</v>
      </c>
      <c r="E575" s="5">
        <v>85682.633999999991</v>
      </c>
      <c r="F575" s="1">
        <f t="shared" si="16"/>
        <v>485116.7699999999</v>
      </c>
      <c r="G575" s="4">
        <f t="shared" si="17"/>
        <v>1.3627730532767017E-3</v>
      </c>
      <c r="H575" s="29"/>
      <c r="I575" s="29"/>
    </row>
    <row r="576" spans="1:9" x14ac:dyDescent="0.25">
      <c r="A576" s="31">
        <v>44554.375011574077</v>
      </c>
      <c r="B576" s="45">
        <v>23.5833333333333</v>
      </c>
      <c r="C576" s="45">
        <v>23.625</v>
      </c>
      <c r="D576" s="5">
        <v>571294.59200000006</v>
      </c>
      <c r="E576" s="5">
        <v>90115.011999999988</v>
      </c>
      <c r="F576" s="1">
        <f t="shared" si="16"/>
        <v>481179.58000000007</v>
      </c>
      <c r="G576" s="4">
        <f t="shared" si="17"/>
        <v>1.3517128369134738E-3</v>
      </c>
      <c r="H576" s="29"/>
      <c r="I576" s="29"/>
    </row>
    <row r="577" spans="1:9" x14ac:dyDescent="0.25">
      <c r="A577" s="31">
        <v>44554.416678240741</v>
      </c>
      <c r="B577" s="45">
        <v>23.625</v>
      </c>
      <c r="C577" s="45">
        <v>23.6666666666667</v>
      </c>
      <c r="D577" s="5">
        <v>567862.98399999994</v>
      </c>
      <c r="E577" s="5">
        <v>91147.743999999992</v>
      </c>
      <c r="F577" s="1">
        <f t="shared" si="16"/>
        <v>476715.23999999993</v>
      </c>
      <c r="G577" s="4">
        <f t="shared" si="17"/>
        <v>1.3391717692182352E-3</v>
      </c>
      <c r="H577" s="29"/>
      <c r="I577" s="29"/>
    </row>
    <row r="578" spans="1:9" x14ac:dyDescent="0.25">
      <c r="A578" s="31">
        <v>44554.458344907405</v>
      </c>
      <c r="B578" s="45">
        <v>23.6666666666667</v>
      </c>
      <c r="C578" s="45">
        <v>23.7083333333333</v>
      </c>
      <c r="D578" s="5">
        <v>587705.65599999996</v>
      </c>
      <c r="E578" s="5">
        <v>92946.936000000002</v>
      </c>
      <c r="F578" s="1">
        <f t="shared" si="16"/>
        <v>494758.72</v>
      </c>
      <c r="G578" s="4">
        <f t="shared" si="17"/>
        <v>1.389858881789786E-3</v>
      </c>
      <c r="H578" s="29"/>
      <c r="I578" s="29"/>
    </row>
    <row r="579" spans="1:9" x14ac:dyDescent="0.25">
      <c r="A579" s="55">
        <v>44554.500011574077</v>
      </c>
      <c r="B579" s="56">
        <v>23.7083333333333</v>
      </c>
      <c r="C579" s="56">
        <v>23.75</v>
      </c>
      <c r="D579" s="60">
        <v>626530.42200000002</v>
      </c>
      <c r="E579" s="60">
        <v>98672.531999999992</v>
      </c>
      <c r="F579" s="58">
        <f t="shared" si="16"/>
        <v>527857.89</v>
      </c>
      <c r="G579" s="59">
        <f t="shared" si="17"/>
        <v>1.4828399118247293E-3</v>
      </c>
      <c r="H579" s="29"/>
      <c r="I579" s="29"/>
    </row>
    <row r="580" spans="1:9" x14ac:dyDescent="0.25">
      <c r="A580" s="55">
        <v>44554.541678240741</v>
      </c>
      <c r="B580" s="56">
        <v>23.75</v>
      </c>
      <c r="C580" s="56">
        <v>23.7916666666667</v>
      </c>
      <c r="D580" s="60">
        <v>635447.35399999993</v>
      </c>
      <c r="E580" s="60">
        <v>97459.494000000006</v>
      </c>
      <c r="F580" s="58">
        <f t="shared" si="16"/>
        <v>537987.85999999987</v>
      </c>
      <c r="G580" s="59">
        <f t="shared" si="17"/>
        <v>1.5112966690432052E-3</v>
      </c>
      <c r="H580" s="29"/>
      <c r="I580" s="29"/>
    </row>
    <row r="581" spans="1:9" x14ac:dyDescent="0.25">
      <c r="A581" s="55">
        <v>44554.583344907405</v>
      </c>
      <c r="B581" s="56">
        <v>23.7916666666667</v>
      </c>
      <c r="C581" s="56">
        <v>23.8333333333333</v>
      </c>
      <c r="D581" s="60">
        <v>618975.65000000014</v>
      </c>
      <c r="E581" s="60">
        <v>92821.65</v>
      </c>
      <c r="F581" s="58">
        <f t="shared" si="16"/>
        <v>526154.00000000012</v>
      </c>
      <c r="G581" s="59">
        <f t="shared" si="17"/>
        <v>1.4780534036655751E-3</v>
      </c>
      <c r="H581" s="29"/>
      <c r="I581" s="29"/>
    </row>
    <row r="582" spans="1:9" x14ac:dyDescent="0.25">
      <c r="A582" s="55">
        <v>44554.625011574077</v>
      </c>
      <c r="B582" s="56">
        <v>23.8333333333333</v>
      </c>
      <c r="C582" s="56">
        <v>23.875</v>
      </c>
      <c r="D582" s="60">
        <v>601031.80999999982</v>
      </c>
      <c r="E582" s="60">
        <v>93145.749999999985</v>
      </c>
      <c r="F582" s="58">
        <f t="shared" si="16"/>
        <v>507886.05999999982</v>
      </c>
      <c r="G582" s="59">
        <f t="shared" si="17"/>
        <v>1.4267357459171613E-3</v>
      </c>
      <c r="H582" s="29"/>
      <c r="I582" s="29"/>
    </row>
    <row r="583" spans="1:9" x14ac:dyDescent="0.25">
      <c r="A583" s="55">
        <v>44554.666678240741</v>
      </c>
      <c r="B583" s="56">
        <v>23.875</v>
      </c>
      <c r="C583" s="56">
        <v>23.9166666666667</v>
      </c>
      <c r="D583" s="60">
        <v>597241.73600000003</v>
      </c>
      <c r="E583" s="60">
        <v>91007.005999999994</v>
      </c>
      <c r="F583" s="58">
        <f t="shared" si="16"/>
        <v>506234.73000000004</v>
      </c>
      <c r="G583" s="59">
        <f t="shared" si="17"/>
        <v>1.4220968874706329E-3</v>
      </c>
      <c r="H583" s="29"/>
      <c r="I583" s="29"/>
    </row>
    <row r="584" spans="1:9" x14ac:dyDescent="0.25">
      <c r="A584" s="55">
        <v>44554.708344907405</v>
      </c>
      <c r="B584" s="56">
        <v>23.9166666666667</v>
      </c>
      <c r="C584" s="56">
        <v>23.9583333333333</v>
      </c>
      <c r="D584" s="60">
        <v>571981.71799999999</v>
      </c>
      <c r="E584" s="60">
        <v>87557.618000000002</v>
      </c>
      <c r="F584" s="58">
        <f t="shared" si="16"/>
        <v>484424.1</v>
      </c>
      <c r="G584" s="59">
        <f t="shared" si="17"/>
        <v>1.3608272289531826E-3</v>
      </c>
      <c r="H584" s="29"/>
      <c r="I584" s="29"/>
    </row>
    <row r="585" spans="1:9" x14ac:dyDescent="0.25">
      <c r="A585" s="31">
        <v>44554.750011574077</v>
      </c>
      <c r="B585" s="45">
        <v>23.9583333333333</v>
      </c>
      <c r="C585" s="45">
        <v>24</v>
      </c>
      <c r="D585" s="5">
        <v>537396.8899999999</v>
      </c>
      <c r="E585" s="5">
        <v>81362.009999999995</v>
      </c>
      <c r="F585" s="1">
        <f t="shared" si="16"/>
        <v>456034.87999999989</v>
      </c>
      <c r="G585" s="4">
        <f t="shared" si="17"/>
        <v>1.2810772256301802E-3</v>
      </c>
      <c r="H585" s="29"/>
      <c r="I585" s="29"/>
    </row>
    <row r="586" spans="1:9" x14ac:dyDescent="0.25">
      <c r="A586" s="31">
        <v>44554.791678240741</v>
      </c>
      <c r="B586" s="45">
        <v>24</v>
      </c>
      <c r="C586" s="45">
        <v>24.0416666666667</v>
      </c>
      <c r="D586" s="5">
        <v>496796.07400000002</v>
      </c>
      <c r="E586" s="5">
        <v>71126.864000000001</v>
      </c>
      <c r="F586" s="1">
        <f t="shared" si="16"/>
        <v>425669.21</v>
      </c>
      <c r="G586" s="4">
        <f t="shared" si="17"/>
        <v>1.1957750481344557E-3</v>
      </c>
      <c r="H586" s="29"/>
      <c r="I586" s="29"/>
    </row>
    <row r="587" spans="1:9" x14ac:dyDescent="0.25">
      <c r="A587" s="31">
        <v>44554.833344907405</v>
      </c>
      <c r="B587" s="45">
        <v>24.0416666666667</v>
      </c>
      <c r="C587" s="45">
        <v>24.0833333333333</v>
      </c>
      <c r="D587" s="5">
        <v>461711.7099999999</v>
      </c>
      <c r="E587" s="5">
        <v>65716.609999999986</v>
      </c>
      <c r="F587" s="1">
        <f t="shared" si="16"/>
        <v>395995.09999999992</v>
      </c>
      <c r="G587" s="4">
        <f t="shared" si="17"/>
        <v>1.1124155767890951E-3</v>
      </c>
      <c r="H587" s="29"/>
      <c r="I587" s="29"/>
    </row>
    <row r="588" spans="1:9" x14ac:dyDescent="0.25">
      <c r="A588" s="31">
        <v>44554.875011574077</v>
      </c>
      <c r="B588" s="45">
        <v>24.0833333333333</v>
      </c>
      <c r="C588" s="45">
        <v>24.125</v>
      </c>
      <c r="D588" s="5">
        <v>456906.90000000008</v>
      </c>
      <c r="E588" s="5">
        <v>67540.73</v>
      </c>
      <c r="F588" s="1">
        <f t="shared" si="16"/>
        <v>389366.1700000001</v>
      </c>
      <c r="G588" s="4">
        <f t="shared" si="17"/>
        <v>1.0937938186172281E-3</v>
      </c>
      <c r="H588" s="29"/>
      <c r="I588" s="29"/>
    </row>
    <row r="589" spans="1:9" x14ac:dyDescent="0.25">
      <c r="A589" s="31">
        <v>44554.916678240741</v>
      </c>
      <c r="B589" s="45">
        <v>24.125</v>
      </c>
      <c r="C589" s="45">
        <v>24.1666666666667</v>
      </c>
      <c r="D589" s="5">
        <v>442364.13</v>
      </c>
      <c r="E589" s="5">
        <v>67221.939999999973</v>
      </c>
      <c r="F589" s="1">
        <f t="shared" si="16"/>
        <v>375142.19000000006</v>
      </c>
      <c r="G589" s="4">
        <f t="shared" si="17"/>
        <v>1.053836311779551E-3</v>
      </c>
      <c r="H589" s="29"/>
      <c r="I589" s="29"/>
    </row>
    <row r="590" spans="1:9" x14ac:dyDescent="0.25">
      <c r="A590" s="31">
        <v>44554.958344907405</v>
      </c>
      <c r="B590" s="45">
        <v>24.1666666666667</v>
      </c>
      <c r="C590" s="45">
        <v>24.2083333333333</v>
      </c>
      <c r="D590" s="5">
        <v>439769.54800000001</v>
      </c>
      <c r="E590" s="5">
        <v>67158.678</v>
      </c>
      <c r="F590" s="1">
        <f t="shared" si="16"/>
        <v>372610.87</v>
      </c>
      <c r="G590" s="4">
        <f t="shared" si="17"/>
        <v>1.0467254162208992E-3</v>
      </c>
      <c r="H590" s="29"/>
      <c r="I590" s="29"/>
    </row>
    <row r="591" spans="1:9" x14ac:dyDescent="0.25">
      <c r="A591" s="31">
        <v>44555.000011574077</v>
      </c>
      <c r="B591" s="45">
        <v>24.2083333333333</v>
      </c>
      <c r="C591" s="45">
        <v>24.25</v>
      </c>
      <c r="D591" s="5">
        <v>432956.4800000001</v>
      </c>
      <c r="E591" s="5">
        <v>69486.81</v>
      </c>
      <c r="F591" s="1">
        <f t="shared" si="16"/>
        <v>363469.6700000001</v>
      </c>
      <c r="G591" s="4">
        <f t="shared" si="17"/>
        <v>1.0210462770837122E-3</v>
      </c>
      <c r="H591" s="29"/>
      <c r="I591" s="29"/>
    </row>
    <row r="592" spans="1:9" x14ac:dyDescent="0.25">
      <c r="A592" s="31">
        <v>44555.041678240741</v>
      </c>
      <c r="B592" s="45">
        <v>24.25</v>
      </c>
      <c r="C592" s="45">
        <v>24.2916666666667</v>
      </c>
      <c r="D592" s="5">
        <v>460037.99599999998</v>
      </c>
      <c r="E592" s="5">
        <v>72437.805999999982</v>
      </c>
      <c r="F592" s="1">
        <f t="shared" ref="F592:F655" si="18">D592-E592</f>
        <v>387600.19</v>
      </c>
      <c r="G592" s="4">
        <f t="shared" ref="G592:G655" si="19">F592/$F$759</f>
        <v>1.0888328894029572E-3</v>
      </c>
      <c r="H592" s="29"/>
      <c r="I592" s="29"/>
    </row>
    <row r="593" spans="1:9" x14ac:dyDescent="0.25">
      <c r="A593" s="31">
        <v>44555.083344907405</v>
      </c>
      <c r="B593" s="45">
        <v>24.2916666666667</v>
      </c>
      <c r="C593" s="45">
        <v>24.3333333333333</v>
      </c>
      <c r="D593" s="5">
        <v>487900.99600000004</v>
      </c>
      <c r="E593" s="5">
        <v>74482.336000000025</v>
      </c>
      <c r="F593" s="1">
        <f t="shared" si="18"/>
        <v>413418.66000000003</v>
      </c>
      <c r="G593" s="4">
        <f t="shared" si="19"/>
        <v>1.1613612317911888E-3</v>
      </c>
      <c r="H593" s="29"/>
      <c r="I593" s="29"/>
    </row>
    <row r="594" spans="1:9" x14ac:dyDescent="0.25">
      <c r="A594" s="31">
        <v>44555.125011574077</v>
      </c>
      <c r="B594" s="45">
        <v>24.3333333333333</v>
      </c>
      <c r="C594" s="45">
        <v>24.375</v>
      </c>
      <c r="D594" s="5">
        <v>526835.81400000013</v>
      </c>
      <c r="E594" s="5">
        <v>82300.483999999997</v>
      </c>
      <c r="F594" s="1">
        <f t="shared" si="18"/>
        <v>444535.33000000013</v>
      </c>
      <c r="G594" s="4">
        <f t="shared" si="19"/>
        <v>1.2487730922051334E-3</v>
      </c>
      <c r="H594" s="29"/>
      <c r="I594" s="29"/>
    </row>
    <row r="595" spans="1:9" x14ac:dyDescent="0.25">
      <c r="A595" s="31">
        <v>44555.166678240741</v>
      </c>
      <c r="B595" s="45">
        <v>24.375</v>
      </c>
      <c r="C595" s="45">
        <v>24.4166666666667</v>
      </c>
      <c r="D595" s="5">
        <v>570451.03200000012</v>
      </c>
      <c r="E595" s="5">
        <v>88701.611999999994</v>
      </c>
      <c r="F595" s="1">
        <f t="shared" si="18"/>
        <v>481749.42000000016</v>
      </c>
      <c r="G595" s="4">
        <f t="shared" si="19"/>
        <v>1.3533136114995169E-3</v>
      </c>
      <c r="H595" s="29"/>
      <c r="I595" s="29"/>
    </row>
    <row r="596" spans="1:9" x14ac:dyDescent="0.25">
      <c r="A596" s="31">
        <v>44555.208344907405</v>
      </c>
      <c r="B596" s="45">
        <v>24.4166666666667</v>
      </c>
      <c r="C596" s="45">
        <v>24.4583333333333</v>
      </c>
      <c r="D596" s="5">
        <v>596048.52399999998</v>
      </c>
      <c r="E596" s="5">
        <v>92364.724000000002</v>
      </c>
      <c r="F596" s="1">
        <f t="shared" si="18"/>
        <v>503683.8</v>
      </c>
      <c r="G596" s="4">
        <f t="shared" si="19"/>
        <v>1.4149309041862471E-3</v>
      </c>
      <c r="H596" s="29"/>
      <c r="I596" s="29"/>
    </row>
    <row r="597" spans="1:9" x14ac:dyDescent="0.25">
      <c r="A597" s="31">
        <v>44555.250011574077</v>
      </c>
      <c r="B597" s="45">
        <v>24.4583333333333</v>
      </c>
      <c r="C597" s="45">
        <v>24.5</v>
      </c>
      <c r="D597" s="5">
        <v>596535.85800000001</v>
      </c>
      <c r="E597" s="5">
        <v>92355.217999999993</v>
      </c>
      <c r="F597" s="1">
        <f t="shared" si="18"/>
        <v>504180.64</v>
      </c>
      <c r="G597" s="4">
        <f t="shared" si="19"/>
        <v>1.4163266097269771E-3</v>
      </c>
      <c r="H597" s="29"/>
      <c r="I597" s="29"/>
    </row>
    <row r="598" spans="1:9" x14ac:dyDescent="0.25">
      <c r="A598" s="31">
        <v>44555.291678240741</v>
      </c>
      <c r="B598" s="45">
        <v>24.5</v>
      </c>
      <c r="C598" s="45">
        <v>24.5416666666667</v>
      </c>
      <c r="D598" s="5">
        <v>577253.28399999999</v>
      </c>
      <c r="E598" s="5">
        <v>89241.013999999981</v>
      </c>
      <c r="F598" s="1">
        <f t="shared" si="18"/>
        <v>488012.27</v>
      </c>
      <c r="G598" s="4">
        <f t="shared" si="19"/>
        <v>1.3709069905466149E-3</v>
      </c>
      <c r="H598" s="29"/>
      <c r="I598" s="29"/>
    </row>
    <row r="599" spans="1:9" x14ac:dyDescent="0.25">
      <c r="A599" s="31">
        <v>44555.333344907405</v>
      </c>
      <c r="B599" s="45">
        <v>24.5416666666667</v>
      </c>
      <c r="C599" s="45">
        <v>24.5833333333333</v>
      </c>
      <c r="D599" s="5">
        <v>582382.23400000005</v>
      </c>
      <c r="E599" s="5">
        <v>83098.924000000014</v>
      </c>
      <c r="F599" s="1">
        <f t="shared" si="18"/>
        <v>499283.31000000006</v>
      </c>
      <c r="G599" s="4">
        <f t="shared" si="19"/>
        <v>1.4025692016765329E-3</v>
      </c>
      <c r="H599" s="29"/>
      <c r="I599" s="29"/>
    </row>
    <row r="600" spans="1:9" x14ac:dyDescent="0.25">
      <c r="A600" s="31">
        <v>44555.375011574077</v>
      </c>
      <c r="B600" s="45">
        <v>24.5833333333333</v>
      </c>
      <c r="C600" s="45">
        <v>24.625</v>
      </c>
      <c r="D600" s="5">
        <v>575586.272</v>
      </c>
      <c r="E600" s="5">
        <v>85134.532000000021</v>
      </c>
      <c r="F600" s="1">
        <f t="shared" si="18"/>
        <v>490451.74</v>
      </c>
      <c r="G600" s="4">
        <f t="shared" si="19"/>
        <v>1.3777598642996224E-3</v>
      </c>
      <c r="H600" s="29"/>
      <c r="I600" s="29"/>
    </row>
    <row r="601" spans="1:9" x14ac:dyDescent="0.25">
      <c r="A601" s="31">
        <v>44555.416678240741</v>
      </c>
      <c r="B601" s="45">
        <v>24.625</v>
      </c>
      <c r="C601" s="45">
        <v>24.6666666666667</v>
      </c>
      <c r="D601" s="5">
        <v>570332.902</v>
      </c>
      <c r="E601" s="5">
        <v>86410.941999999981</v>
      </c>
      <c r="F601" s="1">
        <f t="shared" si="18"/>
        <v>483921.96</v>
      </c>
      <c r="G601" s="4">
        <f t="shared" si="19"/>
        <v>1.3594166348379301E-3</v>
      </c>
      <c r="H601" s="29"/>
      <c r="I601" s="29"/>
    </row>
    <row r="602" spans="1:9" x14ac:dyDescent="0.25">
      <c r="A602" s="31">
        <v>44555.458344907405</v>
      </c>
      <c r="B602" s="45">
        <v>24.6666666666667</v>
      </c>
      <c r="C602" s="45">
        <v>24.7083333333333</v>
      </c>
      <c r="D602" s="5">
        <v>600544.1440000002</v>
      </c>
      <c r="E602" s="5">
        <v>90239.513999999996</v>
      </c>
      <c r="F602" s="1">
        <f t="shared" si="18"/>
        <v>510304.63000000024</v>
      </c>
      <c r="G602" s="4">
        <f t="shared" si="19"/>
        <v>1.4335299081215808E-3</v>
      </c>
      <c r="H602" s="29"/>
      <c r="I602" s="29"/>
    </row>
    <row r="603" spans="1:9" x14ac:dyDescent="0.25">
      <c r="A603" s="31">
        <v>44555.500011574077</v>
      </c>
      <c r="B603" s="47">
        <v>24.7083333333333</v>
      </c>
      <c r="C603" s="47">
        <v>24.75</v>
      </c>
      <c r="D603" s="5">
        <v>644869.46</v>
      </c>
      <c r="E603" s="5">
        <v>97576.37</v>
      </c>
      <c r="F603" s="11">
        <f t="shared" si="18"/>
        <v>547293.09</v>
      </c>
      <c r="G603" s="12">
        <f t="shared" si="19"/>
        <v>1.5374365955160461E-3</v>
      </c>
      <c r="H603" s="29"/>
      <c r="I603" s="29"/>
    </row>
    <row r="604" spans="1:9" x14ac:dyDescent="0.25">
      <c r="A604" s="31">
        <v>44555.541678240741</v>
      </c>
      <c r="B604" s="47">
        <v>24.75</v>
      </c>
      <c r="C604" s="47">
        <v>24.7916666666667</v>
      </c>
      <c r="D604" s="5">
        <v>634437.72</v>
      </c>
      <c r="E604" s="5">
        <v>96616.939999999988</v>
      </c>
      <c r="F604" s="11">
        <f t="shared" si="18"/>
        <v>537820.78</v>
      </c>
      <c r="G604" s="12">
        <f t="shared" si="19"/>
        <v>1.5108273137542894E-3</v>
      </c>
      <c r="H604" s="29"/>
      <c r="I604" s="29"/>
    </row>
    <row r="605" spans="1:9" x14ac:dyDescent="0.25">
      <c r="A605" s="31">
        <v>44555.583344907405</v>
      </c>
      <c r="B605" s="47">
        <v>24.7916666666667</v>
      </c>
      <c r="C605" s="47">
        <v>24.8333333333333</v>
      </c>
      <c r="D605" s="5">
        <v>615155.00399999996</v>
      </c>
      <c r="E605" s="5">
        <v>92947.343999999997</v>
      </c>
      <c r="F605" s="11">
        <f t="shared" si="18"/>
        <v>522207.66</v>
      </c>
      <c r="G605" s="12">
        <f t="shared" si="19"/>
        <v>1.4669674834425573E-3</v>
      </c>
      <c r="H605" s="29"/>
      <c r="I605" s="29"/>
    </row>
    <row r="606" spans="1:9" x14ac:dyDescent="0.25">
      <c r="A606" s="31">
        <v>44555.625011574077</v>
      </c>
      <c r="B606" s="47">
        <v>24.8333333333333</v>
      </c>
      <c r="C606" s="47">
        <v>24.875</v>
      </c>
      <c r="D606" s="5">
        <v>612848.63399999996</v>
      </c>
      <c r="E606" s="5">
        <v>93546.473999999987</v>
      </c>
      <c r="F606" s="11">
        <f t="shared" si="18"/>
        <v>519302.16</v>
      </c>
      <c r="G606" s="12">
        <f t="shared" si="19"/>
        <v>1.4588054545226015E-3</v>
      </c>
      <c r="H606" s="29"/>
      <c r="I606" s="29"/>
    </row>
    <row r="607" spans="1:9" x14ac:dyDescent="0.25">
      <c r="A607" s="31">
        <v>44555.666678240741</v>
      </c>
      <c r="B607" s="47">
        <v>24.875</v>
      </c>
      <c r="C607" s="47">
        <v>24.9166666666667</v>
      </c>
      <c r="D607" s="5">
        <v>584895.13800000004</v>
      </c>
      <c r="E607" s="5">
        <v>91435.157999999981</v>
      </c>
      <c r="F607" s="11">
        <f t="shared" si="18"/>
        <v>493459.98000000004</v>
      </c>
      <c r="G607" s="12">
        <f t="shared" si="19"/>
        <v>1.3862105068321187E-3</v>
      </c>
      <c r="H607" s="29"/>
      <c r="I607" s="29"/>
    </row>
    <row r="608" spans="1:9" x14ac:dyDescent="0.25">
      <c r="A608" s="31">
        <v>44555.708344907405</v>
      </c>
      <c r="B608" s="47">
        <v>24.9166666666667</v>
      </c>
      <c r="C608" s="47">
        <v>24.9583333333333</v>
      </c>
      <c r="D608" s="5">
        <v>547257.77399999974</v>
      </c>
      <c r="E608" s="5">
        <v>87298.634000000005</v>
      </c>
      <c r="F608" s="11">
        <f t="shared" si="18"/>
        <v>459959.13999999972</v>
      </c>
      <c r="G608" s="12">
        <f t="shared" si="19"/>
        <v>1.2921011194899027E-3</v>
      </c>
      <c r="H608" s="29"/>
      <c r="I608" s="29"/>
    </row>
    <row r="609" spans="1:9" x14ac:dyDescent="0.25">
      <c r="A609" s="31">
        <v>44555.750011574077</v>
      </c>
      <c r="B609" s="45">
        <v>24.9583333333333</v>
      </c>
      <c r="C609" s="45">
        <v>25</v>
      </c>
      <c r="D609" s="5">
        <v>509946.31599999999</v>
      </c>
      <c r="E609" s="5">
        <v>81429.785999999993</v>
      </c>
      <c r="F609" s="1">
        <f t="shared" si="18"/>
        <v>428516.53</v>
      </c>
      <c r="G609" s="4">
        <f t="shared" si="19"/>
        <v>1.2037736398344619E-3</v>
      </c>
      <c r="H609" s="29"/>
      <c r="I609" s="29"/>
    </row>
    <row r="610" spans="1:9" x14ac:dyDescent="0.25">
      <c r="A610" s="31">
        <v>44555.791678240741</v>
      </c>
      <c r="B610" s="45">
        <v>25</v>
      </c>
      <c r="C610" s="45">
        <v>25.0416666666667</v>
      </c>
      <c r="D610" s="5">
        <v>482167.58399999992</v>
      </c>
      <c r="E610" s="5">
        <v>64224.924000000014</v>
      </c>
      <c r="F610" s="1">
        <f t="shared" si="18"/>
        <v>417942.65999999992</v>
      </c>
      <c r="G610" s="4">
        <f t="shared" si="19"/>
        <v>1.1740698942705823E-3</v>
      </c>
      <c r="H610" s="29"/>
      <c r="I610" s="29"/>
    </row>
    <row r="611" spans="1:9" x14ac:dyDescent="0.25">
      <c r="A611" s="31">
        <v>44555.833344907405</v>
      </c>
      <c r="B611" s="45">
        <v>25.0416666666667</v>
      </c>
      <c r="C611" s="45">
        <v>25.0833333333333</v>
      </c>
      <c r="D611" s="5">
        <v>453159.076</v>
      </c>
      <c r="E611" s="5">
        <v>65204.606000000022</v>
      </c>
      <c r="F611" s="1">
        <f t="shared" si="18"/>
        <v>387954.47</v>
      </c>
      <c r="G611" s="4">
        <f t="shared" si="19"/>
        <v>1.0898281203806758E-3</v>
      </c>
      <c r="H611" s="29"/>
      <c r="I611" s="29"/>
    </row>
    <row r="612" spans="1:9" x14ac:dyDescent="0.25">
      <c r="A612" s="31">
        <v>44555.875011574077</v>
      </c>
      <c r="B612" s="45">
        <v>25.0833333333333</v>
      </c>
      <c r="C612" s="45">
        <v>25.125</v>
      </c>
      <c r="D612" s="5">
        <v>436161.91599999991</v>
      </c>
      <c r="E612" s="5">
        <v>66705.396000000022</v>
      </c>
      <c r="F612" s="1">
        <f t="shared" si="18"/>
        <v>369456.5199999999</v>
      </c>
      <c r="G612" s="4">
        <f t="shared" si="19"/>
        <v>1.0378643265896265E-3</v>
      </c>
      <c r="H612" s="29"/>
      <c r="I612" s="29"/>
    </row>
    <row r="613" spans="1:9" x14ac:dyDescent="0.25">
      <c r="A613" s="31">
        <v>44555.916678240741</v>
      </c>
      <c r="B613" s="45">
        <v>25.125</v>
      </c>
      <c r="C613" s="45">
        <v>25.1666666666667</v>
      </c>
      <c r="D613" s="5">
        <v>426002.80999999994</v>
      </c>
      <c r="E613" s="5">
        <v>66499.050000000017</v>
      </c>
      <c r="F613" s="1">
        <f t="shared" si="18"/>
        <v>359503.75999999989</v>
      </c>
      <c r="G613" s="4">
        <f t="shared" si="19"/>
        <v>1.0099053815015599E-3</v>
      </c>
      <c r="H613" s="29"/>
      <c r="I613" s="29"/>
    </row>
    <row r="614" spans="1:9" x14ac:dyDescent="0.25">
      <c r="A614" s="31">
        <v>44555.958344907405</v>
      </c>
      <c r="B614" s="45">
        <v>25.1666666666667</v>
      </c>
      <c r="C614" s="45">
        <v>25.2083333333333</v>
      </c>
      <c r="D614" s="5">
        <v>428182.9279999999</v>
      </c>
      <c r="E614" s="5">
        <v>66304.908000000025</v>
      </c>
      <c r="F614" s="1">
        <f t="shared" si="18"/>
        <v>361878.0199999999</v>
      </c>
      <c r="G614" s="4">
        <f t="shared" si="19"/>
        <v>1.0165750696046383E-3</v>
      </c>
      <c r="H614" s="29"/>
      <c r="I614" s="29"/>
    </row>
    <row r="615" spans="1:9" x14ac:dyDescent="0.25">
      <c r="A615" s="31">
        <v>44556.000011574077</v>
      </c>
      <c r="B615" s="45">
        <v>25.2083333333333</v>
      </c>
      <c r="C615" s="45">
        <v>25.25</v>
      </c>
      <c r="D615" s="5">
        <v>434591.15</v>
      </c>
      <c r="E615" s="5">
        <v>66791.23000000001</v>
      </c>
      <c r="F615" s="1">
        <f t="shared" si="18"/>
        <v>367799.92000000004</v>
      </c>
      <c r="G615" s="4">
        <f t="shared" si="19"/>
        <v>1.0332106638435254E-3</v>
      </c>
      <c r="H615" s="29"/>
      <c r="I615" s="29"/>
    </row>
    <row r="616" spans="1:9" x14ac:dyDescent="0.25">
      <c r="A616" s="31">
        <v>44556.041678240741</v>
      </c>
      <c r="B616" s="45">
        <v>25.25</v>
      </c>
      <c r="C616" s="45">
        <v>25.2916666666667</v>
      </c>
      <c r="D616" s="5">
        <v>437183.03399999999</v>
      </c>
      <c r="E616" s="5">
        <v>67007.164000000004</v>
      </c>
      <c r="F616" s="1">
        <f t="shared" si="18"/>
        <v>370175.87</v>
      </c>
      <c r="G616" s="4">
        <f t="shared" si="19"/>
        <v>1.0398850994354607E-3</v>
      </c>
      <c r="H616" s="29"/>
      <c r="I616" s="29"/>
    </row>
    <row r="617" spans="1:9" x14ac:dyDescent="0.25">
      <c r="A617" s="31">
        <v>44556.083344907405</v>
      </c>
      <c r="B617" s="45">
        <v>25.2916666666667</v>
      </c>
      <c r="C617" s="45">
        <v>25.3333333333333</v>
      </c>
      <c r="D617" s="5">
        <v>452392.91199999989</v>
      </c>
      <c r="E617" s="5">
        <v>59254.851999999977</v>
      </c>
      <c r="F617" s="1">
        <f t="shared" si="18"/>
        <v>393138.05999999994</v>
      </c>
      <c r="G617" s="4">
        <f t="shared" si="19"/>
        <v>1.1043896800052473E-3</v>
      </c>
      <c r="H617" s="29"/>
      <c r="I617" s="29"/>
    </row>
    <row r="618" spans="1:9" x14ac:dyDescent="0.25">
      <c r="A618" s="31">
        <v>44556.125011574077</v>
      </c>
      <c r="B618" s="45">
        <v>25.3333333333333</v>
      </c>
      <c r="C618" s="45">
        <v>25.375</v>
      </c>
      <c r="D618" s="5">
        <v>493232.48800000007</v>
      </c>
      <c r="E618" s="5">
        <v>69173.617999999988</v>
      </c>
      <c r="F618" s="1">
        <f t="shared" si="18"/>
        <v>424058.87000000011</v>
      </c>
      <c r="G618" s="4">
        <f t="shared" si="19"/>
        <v>1.1912513373614525E-3</v>
      </c>
      <c r="H618" s="29"/>
      <c r="I618" s="29"/>
    </row>
    <row r="619" spans="1:9" x14ac:dyDescent="0.25">
      <c r="A619" s="31">
        <v>44556.166678240741</v>
      </c>
      <c r="B619" s="45">
        <v>25.375</v>
      </c>
      <c r="C619" s="45">
        <v>25.4166666666667</v>
      </c>
      <c r="D619" s="5">
        <v>555916.74999999977</v>
      </c>
      <c r="E619" s="5">
        <v>74626.42</v>
      </c>
      <c r="F619" s="1">
        <f t="shared" si="18"/>
        <v>481290.32999999978</v>
      </c>
      <c r="G619" s="4">
        <f t="shared" si="19"/>
        <v>1.3520239519376977E-3</v>
      </c>
      <c r="H619" s="29"/>
      <c r="I619" s="29"/>
    </row>
    <row r="620" spans="1:9" x14ac:dyDescent="0.25">
      <c r="A620" s="31">
        <v>44556.208344907405</v>
      </c>
      <c r="B620" s="45">
        <v>25.4166666666667</v>
      </c>
      <c r="C620" s="45">
        <v>25.4583333333333</v>
      </c>
      <c r="D620" s="5">
        <v>584584.41999999993</v>
      </c>
      <c r="E620" s="5">
        <v>76785.489999999991</v>
      </c>
      <c r="F620" s="1">
        <f t="shared" si="18"/>
        <v>507798.92999999993</v>
      </c>
      <c r="G620" s="4">
        <f t="shared" si="19"/>
        <v>1.4264909833703382E-3</v>
      </c>
      <c r="H620" s="29"/>
      <c r="I620" s="29"/>
    </row>
    <row r="621" spans="1:9" x14ac:dyDescent="0.25">
      <c r="A621" s="31">
        <v>44556.250011574077</v>
      </c>
      <c r="B621" s="45">
        <v>25.4583333333333</v>
      </c>
      <c r="C621" s="45">
        <v>25.5</v>
      </c>
      <c r="D621" s="5">
        <v>589128.99600000004</v>
      </c>
      <c r="E621" s="5">
        <v>76443.23599999999</v>
      </c>
      <c r="F621" s="1">
        <f t="shared" si="18"/>
        <v>512685.76000000007</v>
      </c>
      <c r="G621" s="4">
        <f t="shared" si="19"/>
        <v>1.440218895188238E-3</v>
      </c>
      <c r="H621" s="29"/>
      <c r="I621" s="29"/>
    </row>
    <row r="622" spans="1:9" x14ac:dyDescent="0.25">
      <c r="A622" s="31">
        <v>44556.291678240741</v>
      </c>
      <c r="B622" s="45">
        <v>25.5</v>
      </c>
      <c r="C622" s="45">
        <v>25.5416666666667</v>
      </c>
      <c r="D622" s="5">
        <v>581911.7159999999</v>
      </c>
      <c r="E622" s="5">
        <v>73589.306000000011</v>
      </c>
      <c r="F622" s="1">
        <f t="shared" si="18"/>
        <v>508322.40999999992</v>
      </c>
      <c r="G622" s="4">
        <f t="shared" si="19"/>
        <v>1.4279615250667823E-3</v>
      </c>
      <c r="H622" s="29"/>
      <c r="I622" s="29"/>
    </row>
    <row r="623" spans="1:9" x14ac:dyDescent="0.25">
      <c r="A623" s="31">
        <v>44556.333344907405</v>
      </c>
      <c r="B623" s="45">
        <v>25.5416666666667</v>
      </c>
      <c r="C623" s="45">
        <v>25.5833333333333</v>
      </c>
      <c r="D623" s="5">
        <v>574232.52599999995</v>
      </c>
      <c r="E623" s="5">
        <v>70535.185999999987</v>
      </c>
      <c r="F623" s="1">
        <f t="shared" si="18"/>
        <v>503697.33999999997</v>
      </c>
      <c r="G623" s="4">
        <f t="shared" si="19"/>
        <v>1.4149689402804051E-3</v>
      </c>
      <c r="H623" s="29"/>
      <c r="I623" s="29"/>
    </row>
    <row r="624" spans="1:9" x14ac:dyDescent="0.25">
      <c r="A624" s="31">
        <v>44556.375011574077</v>
      </c>
      <c r="B624" s="45">
        <v>25.5833333333333</v>
      </c>
      <c r="C624" s="45">
        <v>25.625</v>
      </c>
      <c r="D624" s="5">
        <v>570213.96</v>
      </c>
      <c r="E624" s="5">
        <v>73232.970000000016</v>
      </c>
      <c r="F624" s="1">
        <f t="shared" si="18"/>
        <v>496980.98999999993</v>
      </c>
      <c r="G624" s="4">
        <f t="shared" si="19"/>
        <v>1.3961016049038625E-3</v>
      </c>
      <c r="H624" s="29"/>
      <c r="I624" s="29"/>
    </row>
    <row r="625" spans="1:9" x14ac:dyDescent="0.25">
      <c r="A625" s="31">
        <v>44556.416678240741</v>
      </c>
      <c r="B625" s="45">
        <v>25.625</v>
      </c>
      <c r="C625" s="45">
        <v>25.6666666666667</v>
      </c>
      <c r="D625" s="5">
        <v>572233.72200000018</v>
      </c>
      <c r="E625" s="5">
        <v>74552.521999999997</v>
      </c>
      <c r="F625" s="1">
        <f t="shared" si="18"/>
        <v>497681.20000000019</v>
      </c>
      <c r="G625" s="4">
        <f t="shared" si="19"/>
        <v>1.3980686103315151E-3</v>
      </c>
      <c r="H625" s="29"/>
      <c r="I625" s="29"/>
    </row>
    <row r="626" spans="1:9" x14ac:dyDescent="0.25">
      <c r="A626" s="31">
        <v>44556.458344907405</v>
      </c>
      <c r="B626" s="45">
        <v>25.6666666666667</v>
      </c>
      <c r="C626" s="45">
        <v>25.7083333333333</v>
      </c>
      <c r="D626" s="5">
        <v>597111.29200000013</v>
      </c>
      <c r="E626" s="5">
        <v>77624.511999999988</v>
      </c>
      <c r="F626" s="1">
        <f t="shared" si="18"/>
        <v>519486.78000000014</v>
      </c>
      <c r="G626" s="4">
        <f t="shared" si="19"/>
        <v>1.4593240825656936E-3</v>
      </c>
      <c r="H626" s="29"/>
      <c r="I626" s="29"/>
    </row>
    <row r="627" spans="1:9" s="29" customFormat="1" x14ac:dyDescent="0.25">
      <c r="A627" s="31">
        <v>44556.500011574077</v>
      </c>
      <c r="B627" s="47">
        <v>25.7083333333333</v>
      </c>
      <c r="C627" s="47">
        <v>25.75</v>
      </c>
      <c r="D627" s="5">
        <v>640038.93400000001</v>
      </c>
      <c r="E627" s="5">
        <v>82560.934000000023</v>
      </c>
      <c r="F627" s="11">
        <f t="shared" si="18"/>
        <v>557478</v>
      </c>
      <c r="G627" s="12">
        <f t="shared" si="19"/>
        <v>1.5660476882598581E-3</v>
      </c>
    </row>
    <row r="628" spans="1:9" s="29" customFormat="1" x14ac:dyDescent="0.25">
      <c r="A628" s="31">
        <v>44556.541678240741</v>
      </c>
      <c r="B628" s="47">
        <v>25.75</v>
      </c>
      <c r="C628" s="47">
        <v>25.7916666666667</v>
      </c>
      <c r="D628" s="5">
        <v>641707.46799999988</v>
      </c>
      <c r="E628" s="5">
        <v>81678.79800000001</v>
      </c>
      <c r="F628" s="11">
        <f t="shared" si="18"/>
        <v>560028.66999999993</v>
      </c>
      <c r="G628" s="12">
        <f t="shared" si="19"/>
        <v>1.5732129411613423E-3</v>
      </c>
    </row>
    <row r="629" spans="1:9" s="29" customFormat="1" x14ac:dyDescent="0.25">
      <c r="A629" s="31">
        <v>44556.583344907405</v>
      </c>
      <c r="B629" s="47">
        <v>25.7916666666667</v>
      </c>
      <c r="C629" s="47">
        <v>25.8333333333333</v>
      </c>
      <c r="D629" s="5">
        <v>624302.92799999996</v>
      </c>
      <c r="E629" s="5">
        <v>77783.258000000016</v>
      </c>
      <c r="F629" s="11">
        <f t="shared" si="18"/>
        <v>546519.66999999993</v>
      </c>
      <c r="G629" s="12">
        <f t="shared" si="19"/>
        <v>1.5352639311184304E-3</v>
      </c>
    </row>
    <row r="630" spans="1:9" s="29" customFormat="1" x14ac:dyDescent="0.25">
      <c r="A630" s="31">
        <v>44556.625011574077</v>
      </c>
      <c r="B630" s="47">
        <v>25.8333333333333</v>
      </c>
      <c r="C630" s="47">
        <v>25.875</v>
      </c>
      <c r="D630" s="5">
        <v>611442.39800000004</v>
      </c>
      <c r="E630" s="5">
        <v>78994.757999999987</v>
      </c>
      <c r="F630" s="11">
        <f t="shared" si="18"/>
        <v>532447.64</v>
      </c>
      <c r="G630" s="12">
        <f t="shared" si="19"/>
        <v>1.4957332769031551E-3</v>
      </c>
    </row>
    <row r="631" spans="1:9" s="29" customFormat="1" x14ac:dyDescent="0.25">
      <c r="A631" s="31">
        <v>44556.666678240741</v>
      </c>
      <c r="B631" s="47">
        <v>25.875</v>
      </c>
      <c r="C631" s="47">
        <v>25.9166666666667</v>
      </c>
      <c r="D631" s="5">
        <v>604480.86399999994</v>
      </c>
      <c r="E631" s="5">
        <v>76383.513999999996</v>
      </c>
      <c r="F631" s="11">
        <f t="shared" si="18"/>
        <v>528097.35</v>
      </c>
      <c r="G631" s="12">
        <f t="shared" si="19"/>
        <v>1.4835125944766558E-3</v>
      </c>
    </row>
    <row r="632" spans="1:9" s="29" customFormat="1" x14ac:dyDescent="0.25">
      <c r="A632" s="31">
        <v>44556.708344907405</v>
      </c>
      <c r="B632" s="47">
        <v>25.9166666666667</v>
      </c>
      <c r="C632" s="47">
        <v>25.9583333333333</v>
      </c>
      <c r="D632" s="5">
        <v>573956.91599999997</v>
      </c>
      <c r="E632" s="5">
        <v>73245.616000000009</v>
      </c>
      <c r="F632" s="11">
        <f t="shared" si="18"/>
        <v>500711.29999999993</v>
      </c>
      <c r="G632" s="12">
        <f t="shared" si="19"/>
        <v>1.4065806612110041E-3</v>
      </c>
    </row>
    <row r="633" spans="1:9" x14ac:dyDescent="0.25">
      <c r="A633" s="31">
        <v>44556.750011574077</v>
      </c>
      <c r="B633" s="45">
        <v>25.9583333333333</v>
      </c>
      <c r="C633" s="45">
        <v>26</v>
      </c>
      <c r="D633" s="5">
        <v>529943.0780000001</v>
      </c>
      <c r="E633" s="5">
        <v>68375.457999999999</v>
      </c>
      <c r="F633" s="1">
        <f t="shared" si="18"/>
        <v>461567.62000000011</v>
      </c>
      <c r="G633" s="4">
        <f t="shared" si="19"/>
        <v>1.2966196052159992E-3</v>
      </c>
      <c r="H633" s="29"/>
      <c r="I633" s="29"/>
    </row>
    <row r="634" spans="1:9" x14ac:dyDescent="0.25">
      <c r="A634" s="31">
        <v>44556.791678240741</v>
      </c>
      <c r="B634" s="45">
        <v>26</v>
      </c>
      <c r="C634" s="45">
        <v>26.0416666666667</v>
      </c>
      <c r="D634" s="5">
        <v>484432.26799999992</v>
      </c>
      <c r="E634" s="5">
        <v>63478.027999999998</v>
      </c>
      <c r="F634" s="1">
        <f t="shared" si="18"/>
        <v>420954.23999999993</v>
      </c>
      <c r="G634" s="4">
        <f t="shared" si="19"/>
        <v>1.1825299194141929E-3</v>
      </c>
      <c r="H634" s="29"/>
      <c r="I634" s="29"/>
    </row>
    <row r="635" spans="1:9" x14ac:dyDescent="0.25">
      <c r="A635" s="31">
        <v>44556.833344907405</v>
      </c>
      <c r="B635" s="45">
        <v>26.0416666666667</v>
      </c>
      <c r="C635" s="45">
        <v>26.0833333333333</v>
      </c>
      <c r="D635" s="5">
        <v>458189.04</v>
      </c>
      <c r="E635" s="5">
        <v>59027.459999999977</v>
      </c>
      <c r="F635" s="1">
        <f t="shared" si="18"/>
        <v>399161.58</v>
      </c>
      <c r="G635" s="4">
        <f t="shared" si="19"/>
        <v>1.1213107415918699E-3</v>
      </c>
      <c r="H635" s="29"/>
      <c r="I635" s="29"/>
    </row>
    <row r="636" spans="1:9" x14ac:dyDescent="0.25">
      <c r="A636" s="31">
        <v>44556.875011574077</v>
      </c>
      <c r="B636" s="45">
        <v>26.0833333333333</v>
      </c>
      <c r="C636" s="45">
        <v>26.125</v>
      </c>
      <c r="D636" s="5">
        <v>447120.22400000005</v>
      </c>
      <c r="E636" s="5">
        <v>61063.193999999989</v>
      </c>
      <c r="F636" s="1">
        <f t="shared" si="18"/>
        <v>386057.03</v>
      </c>
      <c r="G636" s="4">
        <f t="shared" si="19"/>
        <v>1.0844978983349418E-3</v>
      </c>
      <c r="H636" s="29"/>
      <c r="I636" s="29"/>
    </row>
    <row r="637" spans="1:9" x14ac:dyDescent="0.25">
      <c r="A637" s="31">
        <v>44556.916678240741</v>
      </c>
      <c r="B637" s="45">
        <v>26.125</v>
      </c>
      <c r="C637" s="45">
        <v>26.1666666666667</v>
      </c>
      <c r="D637" s="5">
        <v>425804.59400000004</v>
      </c>
      <c r="E637" s="5">
        <v>60358.873999999989</v>
      </c>
      <c r="F637" s="1">
        <f t="shared" si="18"/>
        <v>365445.72000000003</v>
      </c>
      <c r="G637" s="4">
        <f t="shared" si="19"/>
        <v>1.026597327590433E-3</v>
      </c>
      <c r="H637" s="29"/>
      <c r="I637" s="29"/>
    </row>
    <row r="638" spans="1:9" x14ac:dyDescent="0.25">
      <c r="A638" s="31">
        <v>44556.958344907405</v>
      </c>
      <c r="B638" s="45">
        <v>26.1666666666667</v>
      </c>
      <c r="C638" s="45">
        <v>26.2083333333333</v>
      </c>
      <c r="D638" s="5">
        <v>436103.75400000007</v>
      </c>
      <c r="E638" s="5">
        <v>60651.854000000007</v>
      </c>
      <c r="F638" s="1">
        <f t="shared" si="18"/>
        <v>375451.90000000008</v>
      </c>
      <c r="G638" s="4">
        <f t="shared" si="19"/>
        <v>1.0547063382730288E-3</v>
      </c>
      <c r="H638" s="29"/>
      <c r="I638" s="29"/>
    </row>
    <row r="639" spans="1:9" x14ac:dyDescent="0.25">
      <c r="A639" s="31">
        <v>44557.000011574077</v>
      </c>
      <c r="B639" s="45">
        <v>26.2083333333333</v>
      </c>
      <c r="C639" s="45">
        <v>26.25</v>
      </c>
      <c r="D639" s="5">
        <v>456245.35399999999</v>
      </c>
      <c r="E639" s="5">
        <v>64503.524000000012</v>
      </c>
      <c r="F639" s="1">
        <f t="shared" si="18"/>
        <v>391741.82999999996</v>
      </c>
      <c r="G639" s="4">
        <f t="shared" si="19"/>
        <v>1.100467439551312E-3</v>
      </c>
      <c r="H639" s="29"/>
      <c r="I639" s="29"/>
    </row>
    <row r="640" spans="1:9" x14ac:dyDescent="0.25">
      <c r="A640" s="31">
        <v>44557.041678240741</v>
      </c>
      <c r="B640" s="45">
        <v>26.25</v>
      </c>
      <c r="C640" s="45">
        <v>26.2916666666667</v>
      </c>
      <c r="D640" s="5">
        <v>488380.93599999999</v>
      </c>
      <c r="E640" s="5">
        <v>69382.345999999976</v>
      </c>
      <c r="F640" s="1">
        <f t="shared" si="18"/>
        <v>418998.59</v>
      </c>
      <c r="G640" s="4">
        <f t="shared" si="19"/>
        <v>1.1770361758735594E-3</v>
      </c>
      <c r="H640" s="29"/>
      <c r="I640" s="29"/>
    </row>
    <row r="641" spans="1:9" x14ac:dyDescent="0.25">
      <c r="A641" s="31">
        <v>44557.083344907405</v>
      </c>
      <c r="B641" s="45">
        <v>26.2916666666667</v>
      </c>
      <c r="C641" s="45">
        <v>26.3333333333333</v>
      </c>
      <c r="D641" s="5">
        <v>542603.80000000005</v>
      </c>
      <c r="E641" s="5">
        <v>73197.969999999987</v>
      </c>
      <c r="F641" s="1">
        <f t="shared" si="18"/>
        <v>469405.83000000007</v>
      </c>
      <c r="G641" s="4">
        <f t="shared" si="19"/>
        <v>1.3186384304442508E-3</v>
      </c>
      <c r="H641" s="29"/>
      <c r="I641" s="29"/>
    </row>
    <row r="642" spans="1:9" x14ac:dyDescent="0.25">
      <c r="A642" s="31">
        <v>44557.125011574077</v>
      </c>
      <c r="B642" s="45">
        <v>26.3333333333333</v>
      </c>
      <c r="C642" s="45">
        <v>26.375</v>
      </c>
      <c r="D642" s="5">
        <v>561891.58199999994</v>
      </c>
      <c r="E642" s="5">
        <v>80182.322000000015</v>
      </c>
      <c r="F642" s="1">
        <f t="shared" si="18"/>
        <v>481709.25999999989</v>
      </c>
      <c r="G642" s="4">
        <f t="shared" si="19"/>
        <v>1.3532007954329441E-3</v>
      </c>
      <c r="H642" s="29"/>
      <c r="I642" s="29"/>
    </row>
    <row r="643" spans="1:9" x14ac:dyDescent="0.25">
      <c r="A643" s="31">
        <v>44557.166678240741</v>
      </c>
      <c r="B643" s="45">
        <v>26.375</v>
      </c>
      <c r="C643" s="45">
        <v>26.4166666666667</v>
      </c>
      <c r="D643" s="5">
        <v>585723.02600000007</v>
      </c>
      <c r="E643" s="5">
        <v>83009.316000000006</v>
      </c>
      <c r="F643" s="1">
        <f t="shared" si="18"/>
        <v>502713.71000000008</v>
      </c>
      <c r="G643" s="4">
        <f t="shared" si="19"/>
        <v>1.4122057613072387E-3</v>
      </c>
      <c r="H643" s="29"/>
      <c r="I643" s="29"/>
    </row>
    <row r="644" spans="1:9" x14ac:dyDescent="0.25">
      <c r="A644" s="31">
        <v>44557.208344907405</v>
      </c>
      <c r="B644" s="45">
        <v>26.4166666666667</v>
      </c>
      <c r="C644" s="45">
        <v>26.4583333333333</v>
      </c>
      <c r="D644" s="5">
        <v>604151.41599999997</v>
      </c>
      <c r="E644" s="5">
        <v>82883.195999999982</v>
      </c>
      <c r="F644" s="1">
        <f t="shared" si="18"/>
        <v>521268.22</v>
      </c>
      <c r="G644" s="4">
        <f t="shared" si="19"/>
        <v>1.4643284414709299E-3</v>
      </c>
      <c r="H644" s="29"/>
      <c r="I644" s="29"/>
    </row>
    <row r="645" spans="1:9" x14ac:dyDescent="0.25">
      <c r="A645" s="31">
        <v>44557.250011574077</v>
      </c>
      <c r="B645" s="45">
        <v>26.4583333333333</v>
      </c>
      <c r="C645" s="45">
        <v>26.5</v>
      </c>
      <c r="D645" s="5">
        <v>615112.70600000001</v>
      </c>
      <c r="E645" s="5">
        <v>82187.496000000014</v>
      </c>
      <c r="F645" s="1">
        <f t="shared" si="18"/>
        <v>532925.21</v>
      </c>
      <c r="G645" s="4">
        <f t="shared" si="19"/>
        <v>1.4970748498342524E-3</v>
      </c>
      <c r="H645" s="29"/>
      <c r="I645" s="29"/>
    </row>
    <row r="646" spans="1:9" x14ac:dyDescent="0.25">
      <c r="A646" s="31">
        <v>44557.291678240741</v>
      </c>
      <c r="B646" s="45">
        <v>26.5</v>
      </c>
      <c r="C646" s="45">
        <v>26.5416666666667</v>
      </c>
      <c r="D646" s="5">
        <v>611813.99400000018</v>
      </c>
      <c r="E646" s="5">
        <v>78601.464000000007</v>
      </c>
      <c r="F646" s="1">
        <f t="shared" si="18"/>
        <v>533212.53000000014</v>
      </c>
      <c r="G646" s="4">
        <f t="shared" si="19"/>
        <v>1.4978819791232846E-3</v>
      </c>
      <c r="H646" s="29"/>
      <c r="I646" s="29"/>
    </row>
    <row r="647" spans="1:9" x14ac:dyDescent="0.25">
      <c r="A647" s="31">
        <v>44557.333344907405</v>
      </c>
      <c r="B647" s="45">
        <v>26.5416666666667</v>
      </c>
      <c r="C647" s="45">
        <v>26.5833333333333</v>
      </c>
      <c r="D647" s="5">
        <v>605850.54599999997</v>
      </c>
      <c r="E647" s="5">
        <v>76364.525999999983</v>
      </c>
      <c r="F647" s="1">
        <f t="shared" si="18"/>
        <v>529486.02</v>
      </c>
      <c r="G647" s="4">
        <f t="shared" si="19"/>
        <v>1.4874135976431591E-3</v>
      </c>
      <c r="H647" s="29"/>
      <c r="I647" s="29"/>
    </row>
    <row r="648" spans="1:9" x14ac:dyDescent="0.25">
      <c r="A648" s="31">
        <v>44557.375011574077</v>
      </c>
      <c r="B648" s="45">
        <v>26.5833333333333</v>
      </c>
      <c r="C648" s="45">
        <v>26.625</v>
      </c>
      <c r="D648" s="5">
        <v>603693.63000000012</v>
      </c>
      <c r="E648" s="5">
        <v>79117.210000000006</v>
      </c>
      <c r="F648" s="1">
        <f t="shared" si="18"/>
        <v>524576.42000000016</v>
      </c>
      <c r="G648" s="4">
        <f t="shared" si="19"/>
        <v>1.4736217211381124E-3</v>
      </c>
      <c r="H648" s="29"/>
      <c r="I648" s="29"/>
    </row>
    <row r="649" spans="1:9" x14ac:dyDescent="0.25">
      <c r="A649" s="31">
        <v>44557.416678240741</v>
      </c>
      <c r="B649" s="45">
        <v>26.625</v>
      </c>
      <c r="C649" s="45">
        <v>26.6666666666667</v>
      </c>
      <c r="D649" s="5">
        <v>602533.11399999994</v>
      </c>
      <c r="E649" s="5">
        <v>79934.304000000004</v>
      </c>
      <c r="F649" s="1">
        <f t="shared" si="18"/>
        <v>522598.80999999994</v>
      </c>
      <c r="G649" s="4">
        <f t="shared" si="19"/>
        <v>1.4680662883339839E-3</v>
      </c>
      <c r="H649" s="29"/>
      <c r="I649" s="29"/>
    </row>
    <row r="650" spans="1:9" x14ac:dyDescent="0.25">
      <c r="A650" s="31">
        <v>44557.458344907405</v>
      </c>
      <c r="B650" s="45">
        <v>26.6666666666667</v>
      </c>
      <c r="C650" s="45">
        <v>26.7083333333333</v>
      </c>
      <c r="D650" s="5">
        <v>639356.95200000005</v>
      </c>
      <c r="E650" s="5">
        <v>80451.992000000042</v>
      </c>
      <c r="F650" s="1">
        <f t="shared" si="18"/>
        <v>558904.96</v>
      </c>
      <c r="G650" s="4">
        <f t="shared" si="19"/>
        <v>1.5700562543543752E-3</v>
      </c>
      <c r="H650" s="29"/>
      <c r="I650" s="29"/>
    </row>
    <row r="651" spans="1:9" s="29" customFormat="1" x14ac:dyDescent="0.25">
      <c r="A651" s="55">
        <v>44557.500011574077</v>
      </c>
      <c r="B651" s="56">
        <v>26.7083333333333</v>
      </c>
      <c r="C651" s="56">
        <v>26.75</v>
      </c>
      <c r="D651" s="60">
        <v>684036.25399999996</v>
      </c>
      <c r="E651" s="60">
        <v>83958.26400000001</v>
      </c>
      <c r="F651" s="58">
        <f t="shared" si="18"/>
        <v>600077.99</v>
      </c>
      <c r="G651" s="59">
        <f t="shared" si="19"/>
        <v>1.6857180893508304E-3</v>
      </c>
    </row>
    <row r="652" spans="1:9" s="29" customFormat="1" x14ac:dyDescent="0.25">
      <c r="A652" s="55">
        <v>44557.541678240741</v>
      </c>
      <c r="B652" s="56">
        <v>26.75</v>
      </c>
      <c r="C652" s="56">
        <v>26.7916666666667</v>
      </c>
      <c r="D652" s="60">
        <v>664347.58400000003</v>
      </c>
      <c r="E652" s="60">
        <v>82098.314000000028</v>
      </c>
      <c r="F652" s="58">
        <f t="shared" si="18"/>
        <v>582249.27</v>
      </c>
      <c r="G652" s="59">
        <f t="shared" si="19"/>
        <v>1.6356342730556002E-3</v>
      </c>
    </row>
    <row r="653" spans="1:9" s="29" customFormat="1" x14ac:dyDescent="0.25">
      <c r="A653" s="55">
        <v>44557.583344907405</v>
      </c>
      <c r="B653" s="56">
        <v>26.7916666666667</v>
      </c>
      <c r="C653" s="56">
        <v>26.8333333333333</v>
      </c>
      <c r="D653" s="60">
        <v>648998.09600000002</v>
      </c>
      <c r="E653" s="60">
        <v>78527.056000000011</v>
      </c>
      <c r="F653" s="58">
        <f t="shared" si="18"/>
        <v>570471.04</v>
      </c>
      <c r="G653" s="59">
        <f t="shared" si="19"/>
        <v>1.6025472815271581E-3</v>
      </c>
    </row>
    <row r="654" spans="1:9" s="29" customFormat="1" x14ac:dyDescent="0.25">
      <c r="A654" s="55">
        <v>44557.625011574077</v>
      </c>
      <c r="B654" s="56">
        <v>26.8333333333333</v>
      </c>
      <c r="C654" s="56">
        <v>26.875</v>
      </c>
      <c r="D654" s="60">
        <v>638194.87800000003</v>
      </c>
      <c r="E654" s="60">
        <v>79215.538</v>
      </c>
      <c r="F654" s="58">
        <f t="shared" si="18"/>
        <v>558979.34000000008</v>
      </c>
      <c r="G654" s="59">
        <f t="shared" si="19"/>
        <v>1.5702652000473944E-3</v>
      </c>
    </row>
    <row r="655" spans="1:9" s="29" customFormat="1" x14ac:dyDescent="0.25">
      <c r="A655" s="55">
        <v>44557.666678240741</v>
      </c>
      <c r="B655" s="56">
        <v>26.875</v>
      </c>
      <c r="C655" s="56">
        <v>26.9166666666667</v>
      </c>
      <c r="D655" s="60">
        <v>600618.40799999982</v>
      </c>
      <c r="E655" s="60">
        <v>77020.737999999998</v>
      </c>
      <c r="F655" s="58">
        <f t="shared" si="18"/>
        <v>523597.66999999981</v>
      </c>
      <c r="G655" s="59">
        <f t="shared" si="19"/>
        <v>1.4708722508901657E-3</v>
      </c>
    </row>
    <row r="656" spans="1:9" s="29" customFormat="1" x14ac:dyDescent="0.25">
      <c r="A656" s="55">
        <v>44557.708344907405</v>
      </c>
      <c r="B656" s="56">
        <v>26.9166666666667</v>
      </c>
      <c r="C656" s="56">
        <v>26.9583333333333</v>
      </c>
      <c r="D656" s="60">
        <v>588137.93399999989</v>
      </c>
      <c r="E656" s="60">
        <v>73356.754000000015</v>
      </c>
      <c r="F656" s="58">
        <f t="shared" ref="F656:F719" si="20">D656-E656</f>
        <v>514781.17999999988</v>
      </c>
      <c r="G656" s="59">
        <f t="shared" ref="G656:G719" si="21">F656/$F$759</f>
        <v>1.4461052757215203E-3</v>
      </c>
    </row>
    <row r="657" spans="1:9" x14ac:dyDescent="0.25">
      <c r="A657" s="31">
        <v>44557.750011574077</v>
      </c>
      <c r="B657" s="45">
        <v>26.9583333333333</v>
      </c>
      <c r="C657" s="45">
        <v>27</v>
      </c>
      <c r="D657" s="5">
        <v>540053.24200000009</v>
      </c>
      <c r="E657" s="5">
        <v>68369.101999999984</v>
      </c>
      <c r="F657" s="1">
        <f t="shared" si="20"/>
        <v>471684.14000000013</v>
      </c>
      <c r="G657" s="4">
        <f t="shared" si="21"/>
        <v>1.3250385791651678E-3</v>
      </c>
      <c r="H657" s="29"/>
      <c r="I657" s="29"/>
    </row>
    <row r="658" spans="1:9" x14ac:dyDescent="0.25">
      <c r="A658" s="31">
        <v>44557.791678240741</v>
      </c>
      <c r="B658" s="45">
        <v>27</v>
      </c>
      <c r="C658" s="45">
        <v>27.0416666666667</v>
      </c>
      <c r="D658" s="5">
        <v>500786.55599999992</v>
      </c>
      <c r="E658" s="5">
        <v>64172.546000000017</v>
      </c>
      <c r="F658" s="1">
        <f t="shared" si="20"/>
        <v>436614.00999999989</v>
      </c>
      <c r="G658" s="4">
        <f t="shared" si="21"/>
        <v>1.2265207972733747E-3</v>
      </c>
      <c r="H658" s="29"/>
      <c r="I658" s="29"/>
    </row>
    <row r="659" spans="1:9" x14ac:dyDescent="0.25">
      <c r="A659" s="31">
        <v>44557.833344907405</v>
      </c>
      <c r="B659" s="45">
        <v>27.0416666666667</v>
      </c>
      <c r="C659" s="45">
        <v>27.0833333333333</v>
      </c>
      <c r="D659" s="5">
        <v>459724.652</v>
      </c>
      <c r="E659" s="5">
        <v>59825.781999999999</v>
      </c>
      <c r="F659" s="1">
        <f t="shared" si="20"/>
        <v>399898.87</v>
      </c>
      <c r="G659" s="4">
        <f t="shared" si="21"/>
        <v>1.1233819108578806E-3</v>
      </c>
      <c r="H659" s="29"/>
      <c r="I659" s="29"/>
    </row>
    <row r="660" spans="1:9" x14ac:dyDescent="0.25">
      <c r="A660" s="31">
        <v>44557.875011574077</v>
      </c>
      <c r="B660" s="45">
        <v>27.0833333333333</v>
      </c>
      <c r="C660" s="45">
        <v>27.125</v>
      </c>
      <c r="D660" s="5">
        <v>443457.83600000001</v>
      </c>
      <c r="E660" s="5">
        <v>61449.695999999996</v>
      </c>
      <c r="F660" s="1">
        <f t="shared" si="20"/>
        <v>382008.14</v>
      </c>
      <c r="G660" s="4">
        <f t="shared" si="21"/>
        <v>1.0731238982407347E-3</v>
      </c>
      <c r="H660" s="29"/>
      <c r="I660" s="29"/>
    </row>
    <row r="661" spans="1:9" x14ac:dyDescent="0.25">
      <c r="A661" s="31">
        <v>44557.916678240741</v>
      </c>
      <c r="B661" s="45">
        <v>27.125</v>
      </c>
      <c r="C661" s="45">
        <v>27.1666666666667</v>
      </c>
      <c r="D661" s="5">
        <v>439007.90199999994</v>
      </c>
      <c r="E661" s="5">
        <v>61650.211999999985</v>
      </c>
      <c r="F661" s="1">
        <f t="shared" si="20"/>
        <v>377357.68999999994</v>
      </c>
      <c r="G661" s="4">
        <f t="shared" si="21"/>
        <v>1.0600600168465483E-3</v>
      </c>
      <c r="H661" s="29"/>
      <c r="I661" s="29"/>
    </row>
    <row r="662" spans="1:9" x14ac:dyDescent="0.25">
      <c r="A662" s="31">
        <v>44557.958344907405</v>
      </c>
      <c r="B662" s="45">
        <v>27.1666666666667</v>
      </c>
      <c r="C662" s="45">
        <v>27.2083333333333</v>
      </c>
      <c r="D662" s="5">
        <v>435563.21600000001</v>
      </c>
      <c r="E662" s="5">
        <v>61948.835999999996</v>
      </c>
      <c r="F662" s="1">
        <f t="shared" si="20"/>
        <v>373614.38</v>
      </c>
      <c r="G662" s="4">
        <f t="shared" si="21"/>
        <v>1.0495444413943513E-3</v>
      </c>
      <c r="H662" s="29"/>
      <c r="I662" s="29"/>
    </row>
    <row r="663" spans="1:9" x14ac:dyDescent="0.25">
      <c r="A663" s="31">
        <v>44558.000011574077</v>
      </c>
      <c r="B663" s="45">
        <v>27.2083333333333</v>
      </c>
      <c r="C663" s="45">
        <v>27.25</v>
      </c>
      <c r="D663" s="5">
        <v>444243.61200000002</v>
      </c>
      <c r="E663" s="5">
        <v>64589.801999999996</v>
      </c>
      <c r="F663" s="1">
        <f t="shared" si="20"/>
        <v>379653.81000000006</v>
      </c>
      <c r="G663" s="4">
        <f t="shared" si="21"/>
        <v>1.0665101967961919E-3</v>
      </c>
      <c r="H663" s="29"/>
      <c r="I663" s="29"/>
    </row>
    <row r="664" spans="1:9" x14ac:dyDescent="0.25">
      <c r="A664" s="31">
        <v>44558.041678240741</v>
      </c>
      <c r="B664" s="45">
        <v>27.25</v>
      </c>
      <c r="C664" s="45">
        <v>27.2916666666667</v>
      </c>
      <c r="D664" s="5">
        <v>500148.26599999995</v>
      </c>
      <c r="E664" s="5">
        <v>69975.566000000021</v>
      </c>
      <c r="F664" s="1">
        <f t="shared" si="20"/>
        <v>430172.69999999995</v>
      </c>
      <c r="G664" s="4">
        <f t="shared" si="21"/>
        <v>1.2084260946396115E-3</v>
      </c>
      <c r="H664" s="29"/>
      <c r="I664" s="29"/>
    </row>
    <row r="665" spans="1:9" x14ac:dyDescent="0.25">
      <c r="A665" s="31">
        <v>44558.083344907405</v>
      </c>
      <c r="B665" s="45">
        <v>27.2916666666667</v>
      </c>
      <c r="C665" s="45">
        <v>27.3333333333333</v>
      </c>
      <c r="D665" s="5">
        <v>556270.30200000003</v>
      </c>
      <c r="E665" s="5">
        <v>73978.522000000026</v>
      </c>
      <c r="F665" s="1">
        <f t="shared" si="20"/>
        <v>482291.78</v>
      </c>
      <c r="G665" s="4">
        <f t="shared" si="21"/>
        <v>1.3548371902312416E-3</v>
      </c>
      <c r="H665" s="29"/>
      <c r="I665" s="29"/>
    </row>
    <row r="666" spans="1:9" x14ac:dyDescent="0.25">
      <c r="A666" s="31">
        <v>44558.125011574077</v>
      </c>
      <c r="B666" s="45">
        <v>27.3333333333333</v>
      </c>
      <c r="C666" s="45">
        <v>27.375</v>
      </c>
      <c r="D666" s="5">
        <v>591198.77800000005</v>
      </c>
      <c r="E666" s="5">
        <v>80783.597999999998</v>
      </c>
      <c r="F666" s="1">
        <f t="shared" si="20"/>
        <v>510415.18000000005</v>
      </c>
      <c r="G666" s="4">
        <f t="shared" si="21"/>
        <v>1.4338404613128042E-3</v>
      </c>
      <c r="H666" s="29"/>
      <c r="I666" s="29"/>
    </row>
    <row r="667" spans="1:9" x14ac:dyDescent="0.25">
      <c r="A667" s="31">
        <v>44558.166678240741</v>
      </c>
      <c r="B667" s="45">
        <v>27.375</v>
      </c>
      <c r="C667" s="45">
        <v>27.4166666666667</v>
      </c>
      <c r="D667" s="5">
        <v>610529.36599999992</v>
      </c>
      <c r="E667" s="5">
        <v>81600.126000000018</v>
      </c>
      <c r="F667" s="1">
        <f t="shared" si="20"/>
        <v>528929.23999999987</v>
      </c>
      <c r="G667" s="4">
        <f t="shared" si="21"/>
        <v>1.4858495107520717E-3</v>
      </c>
      <c r="H667" s="29"/>
      <c r="I667" s="29"/>
    </row>
    <row r="668" spans="1:9" x14ac:dyDescent="0.25">
      <c r="A668" s="31">
        <v>44558.208344907405</v>
      </c>
      <c r="B668" s="45">
        <v>27.4166666666667</v>
      </c>
      <c r="C668" s="45">
        <v>27.4583333333333</v>
      </c>
      <c r="D668" s="5">
        <v>624814.33400000003</v>
      </c>
      <c r="E668" s="5">
        <v>81314.934000000008</v>
      </c>
      <c r="F668" s="1">
        <f t="shared" si="20"/>
        <v>543499.4</v>
      </c>
      <c r="G668" s="4">
        <f t="shared" si="21"/>
        <v>1.5267794943309332E-3</v>
      </c>
      <c r="H668" s="29"/>
      <c r="I668" s="29"/>
    </row>
    <row r="669" spans="1:9" x14ac:dyDescent="0.25">
      <c r="A669" s="31">
        <v>44558.250011574077</v>
      </c>
      <c r="B669" s="45">
        <v>27.4583333333333</v>
      </c>
      <c r="C669" s="45">
        <v>27.5</v>
      </c>
      <c r="D669" s="5">
        <v>601331.96</v>
      </c>
      <c r="E669" s="5">
        <v>80686.010000000038</v>
      </c>
      <c r="F669" s="1">
        <f t="shared" si="20"/>
        <v>520645.94999999995</v>
      </c>
      <c r="G669" s="4">
        <f t="shared" si="21"/>
        <v>1.4625803823637123E-3</v>
      </c>
      <c r="H669" s="29"/>
      <c r="I669" s="29"/>
    </row>
    <row r="670" spans="1:9" x14ac:dyDescent="0.25">
      <c r="A670" s="31">
        <v>44558.291678240741</v>
      </c>
      <c r="B670" s="45">
        <v>27.5</v>
      </c>
      <c r="C670" s="45">
        <v>27.5416666666667</v>
      </c>
      <c r="D670" s="5">
        <v>612893.902</v>
      </c>
      <c r="E670" s="5">
        <v>77128.582000000009</v>
      </c>
      <c r="F670" s="1">
        <f t="shared" si="20"/>
        <v>535765.31999999995</v>
      </c>
      <c r="G670" s="4">
        <f t="shared" si="21"/>
        <v>1.5050531874545776E-3</v>
      </c>
      <c r="H670" s="29"/>
      <c r="I670" s="29"/>
    </row>
    <row r="671" spans="1:9" x14ac:dyDescent="0.25">
      <c r="A671" s="31">
        <v>44558.333344907405</v>
      </c>
      <c r="B671" s="45">
        <v>27.5416666666667</v>
      </c>
      <c r="C671" s="45">
        <v>27.5833333333333</v>
      </c>
      <c r="D671" s="5">
        <v>587185.32200000016</v>
      </c>
      <c r="E671" s="5">
        <v>75590.632000000012</v>
      </c>
      <c r="F671" s="1">
        <f t="shared" si="20"/>
        <v>511594.69000000018</v>
      </c>
      <c r="G671" s="4">
        <f t="shared" si="21"/>
        <v>1.4371538995270109E-3</v>
      </c>
      <c r="H671" s="29"/>
      <c r="I671" s="29"/>
    </row>
    <row r="672" spans="1:9" x14ac:dyDescent="0.25">
      <c r="A672" s="31">
        <v>44558.375011574077</v>
      </c>
      <c r="B672" s="45">
        <v>27.5833333333333</v>
      </c>
      <c r="C672" s="45">
        <v>27.625</v>
      </c>
      <c r="D672" s="5">
        <v>579861.79200000002</v>
      </c>
      <c r="E672" s="5">
        <v>80791.081999999995</v>
      </c>
      <c r="F672" s="1">
        <f t="shared" si="20"/>
        <v>499070.71</v>
      </c>
      <c r="G672" s="4">
        <f t="shared" si="21"/>
        <v>1.4019719731966213E-3</v>
      </c>
      <c r="H672" s="29"/>
      <c r="I672" s="29"/>
    </row>
    <row r="673" spans="1:9" x14ac:dyDescent="0.25">
      <c r="A673" s="31">
        <v>44558.416678240741</v>
      </c>
      <c r="B673" s="45">
        <v>27.625</v>
      </c>
      <c r="C673" s="45">
        <v>27.6666666666667</v>
      </c>
      <c r="D673" s="5">
        <v>542481.2919999999</v>
      </c>
      <c r="E673" s="5">
        <v>89121.682000000001</v>
      </c>
      <c r="F673" s="1">
        <f t="shared" si="20"/>
        <v>453359.60999999987</v>
      </c>
      <c r="G673" s="4">
        <f t="shared" si="21"/>
        <v>1.2735619507691616E-3</v>
      </c>
      <c r="H673" s="29"/>
      <c r="I673" s="29"/>
    </row>
    <row r="674" spans="1:9" x14ac:dyDescent="0.25">
      <c r="A674" s="31">
        <v>44558.458344907405</v>
      </c>
      <c r="B674" s="45">
        <v>27.6666666666667</v>
      </c>
      <c r="C674" s="45">
        <v>27.7083333333333</v>
      </c>
      <c r="D674" s="5">
        <v>592471.85800000001</v>
      </c>
      <c r="E674" s="5">
        <v>91439.237999999983</v>
      </c>
      <c r="F674" s="1">
        <f t="shared" si="20"/>
        <v>501032.62</v>
      </c>
      <c r="G674" s="4">
        <f t="shared" si="21"/>
        <v>1.4074833021101819E-3</v>
      </c>
      <c r="H674" s="29"/>
      <c r="I674" s="29"/>
    </row>
    <row r="675" spans="1:9" x14ac:dyDescent="0.25">
      <c r="A675" s="55">
        <v>44558.500011574077</v>
      </c>
      <c r="B675" s="56">
        <v>27.7083333333333</v>
      </c>
      <c r="C675" s="56">
        <v>27.75</v>
      </c>
      <c r="D675" s="60">
        <v>639019.03200000001</v>
      </c>
      <c r="E675" s="60">
        <v>99191.911999999997</v>
      </c>
      <c r="F675" s="61">
        <f t="shared" si="20"/>
        <v>539827.12</v>
      </c>
      <c r="G675" s="62">
        <f t="shared" si="21"/>
        <v>1.5164634538689904E-3</v>
      </c>
      <c r="H675" s="29"/>
      <c r="I675" s="29"/>
    </row>
    <row r="676" spans="1:9" x14ac:dyDescent="0.25">
      <c r="A676" s="55">
        <v>44558.541678240741</v>
      </c>
      <c r="B676" s="56">
        <v>27.75</v>
      </c>
      <c r="C676" s="56">
        <v>27.7916666666667</v>
      </c>
      <c r="D676" s="60">
        <v>664620.52600000007</v>
      </c>
      <c r="E676" s="60">
        <v>100106.41600000001</v>
      </c>
      <c r="F676" s="61">
        <f t="shared" si="20"/>
        <v>564514.1100000001</v>
      </c>
      <c r="G676" s="62">
        <f t="shared" si="21"/>
        <v>1.5858132822381716E-3</v>
      </c>
      <c r="H676" s="29"/>
      <c r="I676" s="29"/>
    </row>
    <row r="677" spans="1:9" x14ac:dyDescent="0.25">
      <c r="A677" s="55">
        <v>44558.583344907405</v>
      </c>
      <c r="B677" s="56">
        <v>27.7916666666667</v>
      </c>
      <c r="C677" s="56">
        <v>27.8333333333333</v>
      </c>
      <c r="D677" s="60">
        <v>624021.7080000001</v>
      </c>
      <c r="E677" s="60">
        <v>96680.527999999991</v>
      </c>
      <c r="F677" s="61">
        <f t="shared" si="20"/>
        <v>527341.18000000017</v>
      </c>
      <c r="G677" s="62">
        <f t="shared" si="21"/>
        <v>1.4813883881753646E-3</v>
      </c>
      <c r="H677" s="29"/>
      <c r="I677" s="29"/>
    </row>
    <row r="678" spans="1:9" x14ac:dyDescent="0.25">
      <c r="A678" s="55">
        <v>44558.625011574077</v>
      </c>
      <c r="B678" s="56">
        <v>27.8333333333333</v>
      </c>
      <c r="C678" s="56">
        <v>27.875</v>
      </c>
      <c r="D678" s="60">
        <v>614721.44599999976</v>
      </c>
      <c r="E678" s="60">
        <v>97085.09599999999</v>
      </c>
      <c r="F678" s="61">
        <f t="shared" si="20"/>
        <v>517636.34999999974</v>
      </c>
      <c r="G678" s="62">
        <f t="shared" si="21"/>
        <v>1.4541259193668098E-3</v>
      </c>
      <c r="H678" s="29"/>
      <c r="I678" s="29"/>
    </row>
    <row r="679" spans="1:9" x14ac:dyDescent="0.25">
      <c r="A679" s="55">
        <v>44558.666678240741</v>
      </c>
      <c r="B679" s="56">
        <v>27.875</v>
      </c>
      <c r="C679" s="56">
        <v>27.9166666666667</v>
      </c>
      <c r="D679" s="60">
        <v>599981.23400000005</v>
      </c>
      <c r="E679" s="60">
        <v>94825.284</v>
      </c>
      <c r="F679" s="61">
        <f t="shared" si="20"/>
        <v>505155.95000000007</v>
      </c>
      <c r="G679" s="62">
        <f t="shared" si="21"/>
        <v>1.4190664164473084E-3</v>
      </c>
      <c r="H679" s="29"/>
      <c r="I679" s="29"/>
    </row>
    <row r="680" spans="1:9" x14ac:dyDescent="0.25">
      <c r="A680" s="55">
        <v>44558.708344907405</v>
      </c>
      <c r="B680" s="56">
        <v>27.9166666666667</v>
      </c>
      <c r="C680" s="56">
        <v>27.9583333333333</v>
      </c>
      <c r="D680" s="60">
        <v>565839.29400000011</v>
      </c>
      <c r="E680" s="60">
        <v>89922.374000000011</v>
      </c>
      <c r="F680" s="61">
        <f t="shared" si="20"/>
        <v>475916.9200000001</v>
      </c>
      <c r="G680" s="62">
        <f t="shared" si="21"/>
        <v>1.3369291566120132E-3</v>
      </c>
      <c r="H680" s="29"/>
      <c r="I680" s="29"/>
    </row>
    <row r="681" spans="1:9" x14ac:dyDescent="0.25">
      <c r="A681" s="31">
        <v>44558.750011574077</v>
      </c>
      <c r="B681" s="45">
        <v>27.9583333333333</v>
      </c>
      <c r="C681" s="45">
        <v>28</v>
      </c>
      <c r="D681" s="5">
        <v>539035.04799999995</v>
      </c>
      <c r="E681" s="5">
        <v>82518.188000000009</v>
      </c>
      <c r="F681" s="1">
        <f t="shared" si="20"/>
        <v>456516.85999999993</v>
      </c>
      <c r="G681" s="4">
        <f t="shared" si="21"/>
        <v>1.2824311869789465E-3</v>
      </c>
      <c r="H681" s="29"/>
      <c r="I681" s="29"/>
    </row>
    <row r="682" spans="1:9" x14ac:dyDescent="0.25">
      <c r="A682" s="31">
        <v>44558.791678240741</v>
      </c>
      <c r="B682" s="45">
        <v>28</v>
      </c>
      <c r="C682" s="45">
        <v>28.0416666666667</v>
      </c>
      <c r="D682" s="5">
        <v>483584.74</v>
      </c>
      <c r="E682" s="5">
        <v>73381.31</v>
      </c>
      <c r="F682" s="1">
        <f t="shared" si="20"/>
        <v>410203.43</v>
      </c>
      <c r="G682" s="4">
        <f t="shared" si="21"/>
        <v>1.1523291201944552E-3</v>
      </c>
      <c r="H682" s="29"/>
      <c r="I682" s="29"/>
    </row>
    <row r="683" spans="1:9" x14ac:dyDescent="0.25">
      <c r="A683" s="31">
        <v>44558.833344907405</v>
      </c>
      <c r="B683" s="45">
        <v>28.0416666666667</v>
      </c>
      <c r="C683" s="45">
        <v>28.0833333333333</v>
      </c>
      <c r="D683" s="5">
        <v>460610.99799999991</v>
      </c>
      <c r="E683" s="5">
        <v>68673.808000000005</v>
      </c>
      <c r="F683" s="1">
        <f t="shared" si="20"/>
        <v>391937.18999999989</v>
      </c>
      <c r="G683" s="4">
        <f t="shared" si="21"/>
        <v>1.1010162380265492E-3</v>
      </c>
      <c r="H683" s="29"/>
      <c r="I683" s="29"/>
    </row>
    <row r="684" spans="1:9" x14ac:dyDescent="0.25">
      <c r="A684" s="31">
        <v>44558.875011574077</v>
      </c>
      <c r="B684" s="45">
        <v>28.0833333333333</v>
      </c>
      <c r="C684" s="45">
        <v>28.125</v>
      </c>
      <c r="D684" s="5">
        <v>451130.18199999991</v>
      </c>
      <c r="E684" s="5">
        <v>70087.082000000009</v>
      </c>
      <c r="F684" s="1">
        <f t="shared" si="20"/>
        <v>381043.09999999992</v>
      </c>
      <c r="G684" s="4">
        <f t="shared" si="21"/>
        <v>1.0704129416449972E-3</v>
      </c>
      <c r="H684" s="29"/>
      <c r="I684" s="29"/>
    </row>
    <row r="685" spans="1:9" x14ac:dyDescent="0.25">
      <c r="A685" s="31">
        <v>44558.916678240741</v>
      </c>
      <c r="B685" s="45">
        <v>28.125</v>
      </c>
      <c r="C685" s="45">
        <v>28.1666666666667</v>
      </c>
      <c r="D685" s="5">
        <v>436637.17</v>
      </c>
      <c r="E685" s="5">
        <v>70170.5</v>
      </c>
      <c r="F685" s="1">
        <f t="shared" si="20"/>
        <v>366466.67</v>
      </c>
      <c r="G685" s="4">
        <f t="shared" si="21"/>
        <v>1.0294653446015596E-3</v>
      </c>
      <c r="H685" s="29"/>
      <c r="I685" s="29"/>
    </row>
    <row r="686" spans="1:9" x14ac:dyDescent="0.25">
      <c r="A686" s="31">
        <v>44558.958344907405</v>
      </c>
      <c r="B686" s="45">
        <v>28.1666666666667</v>
      </c>
      <c r="C686" s="45">
        <v>28.2083333333333</v>
      </c>
      <c r="D686" s="5">
        <v>422852.56199999998</v>
      </c>
      <c r="E686" s="5">
        <v>70200.952000000005</v>
      </c>
      <c r="F686" s="1">
        <f t="shared" si="20"/>
        <v>352651.61</v>
      </c>
      <c r="G686" s="4">
        <f t="shared" si="21"/>
        <v>9.9065656151743576E-4</v>
      </c>
      <c r="H686" s="29"/>
      <c r="I686" s="29"/>
    </row>
    <row r="687" spans="1:9" x14ac:dyDescent="0.25">
      <c r="A687" s="31">
        <v>44559.000011574077</v>
      </c>
      <c r="B687" s="45">
        <v>28.2083333333333</v>
      </c>
      <c r="C687" s="45">
        <v>28.25</v>
      </c>
      <c r="D687" s="5">
        <v>438037.95399999997</v>
      </c>
      <c r="E687" s="5">
        <v>73568.313999999984</v>
      </c>
      <c r="F687" s="1">
        <f t="shared" si="20"/>
        <v>364469.64</v>
      </c>
      <c r="G687" s="4">
        <f t="shared" si="21"/>
        <v>1.0238553578130487E-3</v>
      </c>
      <c r="H687" s="29"/>
      <c r="I687" s="29"/>
    </row>
    <row r="688" spans="1:9" x14ac:dyDescent="0.25">
      <c r="A688" s="31">
        <v>44559.041678240741</v>
      </c>
      <c r="B688" s="45">
        <v>28.25</v>
      </c>
      <c r="C688" s="45">
        <v>28.2916666666667</v>
      </c>
      <c r="D688" s="5">
        <v>489179.60200000007</v>
      </c>
      <c r="E688" s="5">
        <v>79330.002000000008</v>
      </c>
      <c r="F688" s="1">
        <f t="shared" si="20"/>
        <v>409849.60000000009</v>
      </c>
      <c r="G688" s="4">
        <f t="shared" si="21"/>
        <v>1.1513351533409886E-3</v>
      </c>
      <c r="H688" s="29"/>
      <c r="I688" s="29"/>
    </row>
    <row r="689" spans="1:9" x14ac:dyDescent="0.25">
      <c r="A689" s="31">
        <v>44559.083344907405</v>
      </c>
      <c r="B689" s="45">
        <v>28.2916666666667</v>
      </c>
      <c r="C689" s="45">
        <v>28.3333333333333</v>
      </c>
      <c r="D689" s="5">
        <v>533438.84199999995</v>
      </c>
      <c r="E689" s="5">
        <v>84276.462</v>
      </c>
      <c r="F689" s="1">
        <f t="shared" si="20"/>
        <v>449162.37999999995</v>
      </c>
      <c r="G689" s="4">
        <f t="shared" si="21"/>
        <v>1.2617712391382186E-3</v>
      </c>
      <c r="H689" s="29"/>
      <c r="I689" s="29"/>
    </row>
    <row r="690" spans="1:9" x14ac:dyDescent="0.25">
      <c r="A690" s="31">
        <v>44559.125011574077</v>
      </c>
      <c r="B690" s="45">
        <v>28.3333333333333</v>
      </c>
      <c r="C690" s="45">
        <v>28.375</v>
      </c>
      <c r="D690" s="5">
        <v>588915.06600000011</v>
      </c>
      <c r="E690" s="5">
        <v>94370.655999999988</v>
      </c>
      <c r="F690" s="1">
        <f t="shared" si="20"/>
        <v>494544.41000000015</v>
      </c>
      <c r="G690" s="4">
        <f t="shared" si="21"/>
        <v>1.3892568496377178E-3</v>
      </c>
      <c r="H690" s="29"/>
      <c r="I690" s="29"/>
    </row>
    <row r="691" spans="1:9" x14ac:dyDescent="0.25">
      <c r="A691" s="31">
        <v>44559.166678240741</v>
      </c>
      <c r="B691" s="45">
        <v>28.375</v>
      </c>
      <c r="C691" s="45">
        <v>28.4166666666667</v>
      </c>
      <c r="D691" s="5">
        <v>612796.89199999999</v>
      </c>
      <c r="E691" s="5">
        <v>98851.372000000003</v>
      </c>
      <c r="F691" s="1">
        <f t="shared" si="20"/>
        <v>513945.52</v>
      </c>
      <c r="G691" s="4">
        <f t="shared" si="21"/>
        <v>1.4437577688940382E-3</v>
      </c>
      <c r="H691" s="29"/>
      <c r="I691" s="29"/>
    </row>
    <row r="692" spans="1:9" x14ac:dyDescent="0.25">
      <c r="A692" s="31">
        <v>44559.208344907405</v>
      </c>
      <c r="B692" s="45">
        <v>28.4166666666667</v>
      </c>
      <c r="C692" s="45">
        <v>28.4583333333333</v>
      </c>
      <c r="D692" s="5">
        <v>625622.64599999995</v>
      </c>
      <c r="E692" s="5">
        <v>98861.23599999999</v>
      </c>
      <c r="F692" s="1">
        <f t="shared" si="20"/>
        <v>526761.40999999992</v>
      </c>
      <c r="G692" s="4">
        <f t="shared" si="21"/>
        <v>1.4797597185808285E-3</v>
      </c>
      <c r="H692" s="29"/>
      <c r="I692" s="29"/>
    </row>
    <row r="693" spans="1:9" x14ac:dyDescent="0.25">
      <c r="A693" s="31">
        <v>44559.250011574077</v>
      </c>
      <c r="B693" s="45">
        <v>28.4583333333333</v>
      </c>
      <c r="C693" s="45">
        <v>28.5</v>
      </c>
      <c r="D693" s="5">
        <v>624693.93599999987</v>
      </c>
      <c r="E693" s="5">
        <v>97926.575999999986</v>
      </c>
      <c r="F693" s="1">
        <f t="shared" si="20"/>
        <v>526767.35999999987</v>
      </c>
      <c r="G693" s="4">
        <f t="shared" si="21"/>
        <v>1.4797764331126039E-3</v>
      </c>
      <c r="H693" s="29"/>
      <c r="I693" s="29"/>
    </row>
    <row r="694" spans="1:9" x14ac:dyDescent="0.25">
      <c r="A694" s="31">
        <v>44559.291678240741</v>
      </c>
      <c r="B694" s="45">
        <v>28.5</v>
      </c>
      <c r="C694" s="45">
        <v>28.5416666666667</v>
      </c>
      <c r="D694" s="5">
        <v>608768.72799999989</v>
      </c>
      <c r="E694" s="5">
        <v>91970.267999999996</v>
      </c>
      <c r="F694" s="1">
        <f t="shared" si="20"/>
        <v>516798.4599999999</v>
      </c>
      <c r="G694" s="4">
        <f t="shared" si="21"/>
        <v>1.4517721481013682E-3</v>
      </c>
      <c r="H694" s="29"/>
      <c r="I694" s="29"/>
    </row>
    <row r="695" spans="1:9" x14ac:dyDescent="0.25">
      <c r="A695" s="31">
        <v>44559.333344907405</v>
      </c>
      <c r="B695" s="45">
        <v>28.5416666666667</v>
      </c>
      <c r="C695" s="45">
        <v>28.5833333333333</v>
      </c>
      <c r="D695" s="5">
        <v>589232.22200000007</v>
      </c>
      <c r="E695" s="5">
        <v>88310.932000000001</v>
      </c>
      <c r="F695" s="1">
        <f t="shared" si="20"/>
        <v>500921.29000000004</v>
      </c>
      <c r="G695" s="4">
        <f t="shared" si="21"/>
        <v>1.4071705577702546E-3</v>
      </c>
      <c r="H695" s="29"/>
      <c r="I695" s="29"/>
    </row>
    <row r="696" spans="1:9" x14ac:dyDescent="0.25">
      <c r="A696" s="31">
        <v>44559.375011574077</v>
      </c>
      <c r="B696" s="45">
        <v>28.5833333333333</v>
      </c>
      <c r="C696" s="45">
        <v>28.625</v>
      </c>
      <c r="D696" s="5">
        <v>594273.35399999993</v>
      </c>
      <c r="E696" s="5">
        <v>91038.914000000019</v>
      </c>
      <c r="F696" s="1">
        <f t="shared" si="20"/>
        <v>503234.43999999994</v>
      </c>
      <c r="G696" s="4">
        <f t="shared" si="21"/>
        <v>1.4136685777999206E-3</v>
      </c>
      <c r="H696" s="29"/>
      <c r="I696" s="29"/>
    </row>
    <row r="697" spans="1:9" x14ac:dyDescent="0.25">
      <c r="A697" s="31">
        <v>44559.416678240741</v>
      </c>
      <c r="B697" s="45">
        <v>28.625</v>
      </c>
      <c r="C697" s="45">
        <v>28.6666666666667</v>
      </c>
      <c r="D697" s="5">
        <v>587985.95600000012</v>
      </c>
      <c r="E697" s="5">
        <v>91107.775999999954</v>
      </c>
      <c r="F697" s="1">
        <f t="shared" si="20"/>
        <v>496878.18000000017</v>
      </c>
      <c r="G697" s="4">
        <f t="shared" si="21"/>
        <v>1.3958127946497726E-3</v>
      </c>
      <c r="H697" s="29"/>
      <c r="I697" s="29"/>
    </row>
    <row r="698" spans="1:9" x14ac:dyDescent="0.25">
      <c r="A698" s="31">
        <v>44559.458344907405</v>
      </c>
      <c r="B698" s="45">
        <v>28.6666666666667</v>
      </c>
      <c r="C698" s="45">
        <v>28.7083333333333</v>
      </c>
      <c r="D698" s="5">
        <v>614434.05999999982</v>
      </c>
      <c r="E698" s="5">
        <v>94698.62</v>
      </c>
      <c r="F698" s="1">
        <f t="shared" si="20"/>
        <v>519735.43999999983</v>
      </c>
      <c r="G698" s="4">
        <f t="shared" si="21"/>
        <v>1.4600226095356585E-3</v>
      </c>
      <c r="H698" s="29"/>
      <c r="I698" s="29"/>
    </row>
    <row r="699" spans="1:9" x14ac:dyDescent="0.25">
      <c r="A699" s="55">
        <v>44559.500011574077</v>
      </c>
      <c r="B699" s="56">
        <v>28.7083333333333</v>
      </c>
      <c r="C699" s="56">
        <v>28.75</v>
      </c>
      <c r="D699" s="60">
        <v>666164.07400000002</v>
      </c>
      <c r="E699" s="60">
        <v>102544.814</v>
      </c>
      <c r="F699" s="61">
        <f t="shared" si="20"/>
        <v>563619.26</v>
      </c>
      <c r="G699" s="62">
        <f t="shared" si="21"/>
        <v>1.583299500934085E-3</v>
      </c>
      <c r="H699" s="29"/>
      <c r="I699" s="29"/>
    </row>
    <row r="700" spans="1:9" x14ac:dyDescent="0.25">
      <c r="A700" s="55">
        <v>44559.541678240741</v>
      </c>
      <c r="B700" s="56">
        <v>28.75</v>
      </c>
      <c r="C700" s="56">
        <v>28.7916666666667</v>
      </c>
      <c r="D700" s="60">
        <v>668138.20999999985</v>
      </c>
      <c r="E700" s="60">
        <v>101437.01999999999</v>
      </c>
      <c r="F700" s="61">
        <f t="shared" si="20"/>
        <v>566701.18999999983</v>
      </c>
      <c r="G700" s="62">
        <f t="shared" si="21"/>
        <v>1.5919571508357466E-3</v>
      </c>
      <c r="H700" s="29"/>
      <c r="I700" s="29"/>
    </row>
    <row r="701" spans="1:9" x14ac:dyDescent="0.25">
      <c r="A701" s="55">
        <v>44559.583344907405</v>
      </c>
      <c r="B701" s="56">
        <v>28.7916666666667</v>
      </c>
      <c r="C701" s="56">
        <v>28.8333333333333</v>
      </c>
      <c r="D701" s="60">
        <v>659340.23600000003</v>
      </c>
      <c r="E701" s="60">
        <v>95944.895999999979</v>
      </c>
      <c r="F701" s="61">
        <f t="shared" si="20"/>
        <v>563395.34000000008</v>
      </c>
      <c r="G701" s="62">
        <f t="shared" si="21"/>
        <v>1.5826704727063255E-3</v>
      </c>
      <c r="H701" s="29"/>
      <c r="I701" s="29"/>
    </row>
    <row r="702" spans="1:9" x14ac:dyDescent="0.25">
      <c r="A702" s="55">
        <v>44559.625011574077</v>
      </c>
      <c r="B702" s="56">
        <v>28.8333333333333</v>
      </c>
      <c r="C702" s="56">
        <v>28.875</v>
      </c>
      <c r="D702" s="60">
        <v>641578.38599999994</v>
      </c>
      <c r="E702" s="60">
        <v>97061.655999999988</v>
      </c>
      <c r="F702" s="61">
        <f t="shared" si="20"/>
        <v>544516.73</v>
      </c>
      <c r="G702" s="62">
        <f t="shared" si="21"/>
        <v>1.5296373421647442E-3</v>
      </c>
      <c r="H702" s="29"/>
      <c r="I702" s="29"/>
    </row>
    <row r="703" spans="1:9" x14ac:dyDescent="0.25">
      <c r="A703" s="55">
        <v>44559.666678240741</v>
      </c>
      <c r="B703" s="56">
        <v>28.875</v>
      </c>
      <c r="C703" s="56">
        <v>28.9166666666667</v>
      </c>
      <c r="D703" s="60">
        <v>618569.4</v>
      </c>
      <c r="E703" s="60">
        <v>94743.659999999989</v>
      </c>
      <c r="F703" s="61">
        <f t="shared" si="20"/>
        <v>523825.74000000005</v>
      </c>
      <c r="G703" s="62">
        <f t="shared" si="21"/>
        <v>1.4715129371526939E-3</v>
      </c>
      <c r="H703" s="29"/>
      <c r="I703" s="29"/>
    </row>
    <row r="704" spans="1:9" x14ac:dyDescent="0.25">
      <c r="A704" s="55">
        <v>44559.708344907405</v>
      </c>
      <c r="B704" s="56">
        <v>28.9166666666667</v>
      </c>
      <c r="C704" s="56">
        <v>28.9583333333333</v>
      </c>
      <c r="D704" s="60">
        <v>576555.04600000009</v>
      </c>
      <c r="E704" s="60">
        <v>90206.915999999968</v>
      </c>
      <c r="F704" s="61">
        <f t="shared" si="20"/>
        <v>486348.13000000012</v>
      </c>
      <c r="G704" s="62">
        <f t="shared" si="21"/>
        <v>1.3662321466963809E-3</v>
      </c>
      <c r="H704" s="29"/>
      <c r="I704" s="29"/>
    </row>
    <row r="705" spans="1:9" x14ac:dyDescent="0.25">
      <c r="A705" s="31">
        <v>44559.750011574077</v>
      </c>
      <c r="B705" s="45">
        <v>28.9583333333333</v>
      </c>
      <c r="C705" s="45">
        <v>29</v>
      </c>
      <c r="D705" s="5">
        <v>532393.72400000005</v>
      </c>
      <c r="E705" s="5">
        <v>83752.694000000003</v>
      </c>
      <c r="F705" s="1">
        <f t="shared" si="20"/>
        <v>448641.03</v>
      </c>
      <c r="G705" s="4">
        <f t="shared" si="21"/>
        <v>1.2603066809632338E-3</v>
      </c>
      <c r="H705" s="29"/>
      <c r="I705" s="29"/>
    </row>
    <row r="706" spans="1:9" x14ac:dyDescent="0.25">
      <c r="A706" s="31">
        <v>44559.791678240741</v>
      </c>
      <c r="B706" s="45">
        <v>29</v>
      </c>
      <c r="C706" s="45">
        <v>29.0416666666667</v>
      </c>
      <c r="D706" s="5">
        <v>480650.95199999999</v>
      </c>
      <c r="E706" s="5">
        <v>73281.552000000011</v>
      </c>
      <c r="F706" s="1">
        <f t="shared" si="20"/>
        <v>407369.39999999997</v>
      </c>
      <c r="G706" s="4">
        <f t="shared" si="21"/>
        <v>1.144367862297356E-3</v>
      </c>
      <c r="H706" s="29"/>
      <c r="I706" s="29"/>
    </row>
    <row r="707" spans="1:9" x14ac:dyDescent="0.25">
      <c r="A707" s="31">
        <v>44559.833344907405</v>
      </c>
      <c r="B707" s="45">
        <v>29.0416666666667</v>
      </c>
      <c r="C707" s="45">
        <v>29.0833333333333</v>
      </c>
      <c r="D707" s="5">
        <v>460312.62400000001</v>
      </c>
      <c r="E707" s="5">
        <v>67935.113999999987</v>
      </c>
      <c r="F707" s="1">
        <f t="shared" si="20"/>
        <v>392377.51</v>
      </c>
      <c r="G707" s="4">
        <f t="shared" si="21"/>
        <v>1.1022531695612371E-3</v>
      </c>
      <c r="H707" s="29"/>
      <c r="I707" s="29"/>
    </row>
    <row r="708" spans="1:9" x14ac:dyDescent="0.25">
      <c r="A708" s="31">
        <v>44559.875011574077</v>
      </c>
      <c r="B708" s="45">
        <v>29.0833333333333</v>
      </c>
      <c r="C708" s="45">
        <v>29.125</v>
      </c>
      <c r="D708" s="5">
        <v>442637.49199999997</v>
      </c>
      <c r="E708" s="5">
        <v>69708.44200000001</v>
      </c>
      <c r="F708" s="1">
        <f t="shared" si="20"/>
        <v>372929.04999999993</v>
      </c>
      <c r="G708" s="4">
        <f t="shared" si="21"/>
        <v>1.0476192363419632E-3</v>
      </c>
      <c r="H708" s="29"/>
      <c r="I708" s="29"/>
    </row>
    <row r="709" spans="1:9" x14ac:dyDescent="0.25">
      <c r="A709" s="31">
        <v>44559.916678240741</v>
      </c>
      <c r="B709" s="45">
        <v>29.125</v>
      </c>
      <c r="C709" s="45">
        <v>29.1666666666667</v>
      </c>
      <c r="D709" s="5">
        <v>432239.34399999998</v>
      </c>
      <c r="E709" s="5">
        <v>69700.504000000001</v>
      </c>
      <c r="F709" s="1">
        <f t="shared" si="20"/>
        <v>362538.83999999997</v>
      </c>
      <c r="G709" s="4">
        <f t="shared" si="21"/>
        <v>1.0184314220227713E-3</v>
      </c>
      <c r="H709" s="29"/>
      <c r="I709" s="29"/>
    </row>
    <row r="710" spans="1:9" x14ac:dyDescent="0.25">
      <c r="A710" s="31">
        <v>44559.958344907405</v>
      </c>
      <c r="B710" s="45">
        <v>29.1666666666667</v>
      </c>
      <c r="C710" s="45">
        <v>29.2083333333333</v>
      </c>
      <c r="D710" s="5">
        <v>441876.40799999994</v>
      </c>
      <c r="E710" s="5">
        <v>70323.688000000009</v>
      </c>
      <c r="F710" s="1">
        <f t="shared" si="20"/>
        <v>371552.71999999991</v>
      </c>
      <c r="G710" s="4">
        <f t="shared" si="21"/>
        <v>1.0437528982716129E-3</v>
      </c>
      <c r="H710" s="29"/>
      <c r="I710" s="29"/>
    </row>
    <row r="711" spans="1:9" x14ac:dyDescent="0.25">
      <c r="A711" s="31">
        <v>44560.000011574077</v>
      </c>
      <c r="B711" s="45">
        <v>29.2083333333333</v>
      </c>
      <c r="C711" s="45">
        <v>29.25</v>
      </c>
      <c r="D711" s="5">
        <v>457674.29199999996</v>
      </c>
      <c r="E711" s="5">
        <v>72720.571999999971</v>
      </c>
      <c r="F711" s="1">
        <f t="shared" si="20"/>
        <v>384953.72</v>
      </c>
      <c r="G711" s="4">
        <f t="shared" si="21"/>
        <v>1.0813985184940618E-3</v>
      </c>
      <c r="H711" s="29"/>
      <c r="I711" s="29"/>
    </row>
    <row r="712" spans="1:9" x14ac:dyDescent="0.25">
      <c r="A712" s="31">
        <v>44560.041678240741</v>
      </c>
      <c r="B712" s="45">
        <v>29.25</v>
      </c>
      <c r="C712" s="45">
        <v>29.2916666666667</v>
      </c>
      <c r="D712" s="5">
        <v>490358.47199999989</v>
      </c>
      <c r="E712" s="5">
        <v>76837.641999999978</v>
      </c>
      <c r="F712" s="1">
        <f t="shared" si="20"/>
        <v>413520.8299999999</v>
      </c>
      <c r="G712" s="4">
        <f t="shared" si="21"/>
        <v>1.1616482441796764E-3</v>
      </c>
      <c r="H712" s="29"/>
      <c r="I712" s="29"/>
    </row>
    <row r="713" spans="1:9" x14ac:dyDescent="0.25">
      <c r="A713" s="31">
        <v>44560.083344907405</v>
      </c>
      <c r="B713" s="45">
        <v>29.2916666666667</v>
      </c>
      <c r="C713" s="45">
        <v>29.3333333333333</v>
      </c>
      <c r="D713" s="5">
        <v>535816.38599999994</v>
      </c>
      <c r="E713" s="5">
        <v>82087.185999999987</v>
      </c>
      <c r="F713" s="1">
        <f t="shared" si="20"/>
        <v>453729.19999999995</v>
      </c>
      <c r="G713" s="4">
        <f t="shared" si="21"/>
        <v>1.2746001900630962E-3</v>
      </c>
      <c r="H713" s="29"/>
      <c r="I713" s="29"/>
    </row>
    <row r="714" spans="1:9" x14ac:dyDescent="0.25">
      <c r="A714" s="31">
        <v>44560.125011574077</v>
      </c>
      <c r="B714" s="45">
        <v>29.3333333333333</v>
      </c>
      <c r="C714" s="45">
        <v>29.375</v>
      </c>
      <c r="D714" s="5">
        <v>575251.51399999997</v>
      </c>
      <c r="E714" s="5">
        <v>90366.173999999985</v>
      </c>
      <c r="F714" s="1">
        <f t="shared" si="20"/>
        <v>484885.33999999997</v>
      </c>
      <c r="G714" s="4">
        <f t="shared" si="21"/>
        <v>1.3621229282197599E-3</v>
      </c>
      <c r="H714" s="29"/>
      <c r="I714" s="29"/>
    </row>
    <row r="715" spans="1:9" x14ac:dyDescent="0.25">
      <c r="A715" s="31">
        <v>44560.166678240741</v>
      </c>
      <c r="B715" s="45">
        <v>29.375</v>
      </c>
      <c r="C715" s="45">
        <v>29.4166666666667</v>
      </c>
      <c r="D715" s="5">
        <v>608859.69000000018</v>
      </c>
      <c r="E715" s="5">
        <v>96910.839999999982</v>
      </c>
      <c r="F715" s="1">
        <f t="shared" si="20"/>
        <v>511948.85000000021</v>
      </c>
      <c r="G715" s="4">
        <f t="shared" si="21"/>
        <v>1.4381487934049292E-3</v>
      </c>
      <c r="H715" s="29"/>
      <c r="I715" s="29"/>
    </row>
    <row r="716" spans="1:9" x14ac:dyDescent="0.25">
      <c r="A716" s="31">
        <v>44560.208344907405</v>
      </c>
      <c r="B716" s="45">
        <v>29.4166666666667</v>
      </c>
      <c r="C716" s="45">
        <v>29.4583333333333</v>
      </c>
      <c r="D716" s="5">
        <v>622311.96800000011</v>
      </c>
      <c r="E716" s="5">
        <v>100302.47799999997</v>
      </c>
      <c r="F716" s="1">
        <f t="shared" si="20"/>
        <v>522009.49000000011</v>
      </c>
      <c r="G716" s="4">
        <f t="shared" si="21"/>
        <v>1.466410791213658E-3</v>
      </c>
      <c r="H716" s="29"/>
      <c r="I716" s="29"/>
    </row>
    <row r="717" spans="1:9" x14ac:dyDescent="0.25">
      <c r="A717" s="31">
        <v>44560.250011574077</v>
      </c>
      <c r="B717" s="45">
        <v>29.4583333333333</v>
      </c>
      <c r="C717" s="45">
        <v>29.5</v>
      </c>
      <c r="D717" s="5">
        <v>626980.28999999992</v>
      </c>
      <c r="E717" s="5">
        <v>99149.940000000017</v>
      </c>
      <c r="F717" s="1">
        <f t="shared" si="20"/>
        <v>527830.34999999986</v>
      </c>
      <c r="G717" s="4">
        <f t="shared" si="21"/>
        <v>1.4827625474205109E-3</v>
      </c>
      <c r="H717" s="29"/>
      <c r="I717" s="29"/>
    </row>
    <row r="718" spans="1:9" x14ac:dyDescent="0.25">
      <c r="A718" s="31">
        <v>44560.291678240741</v>
      </c>
      <c r="B718" s="45">
        <v>29.5</v>
      </c>
      <c r="C718" s="45">
        <v>29.5416666666667</v>
      </c>
      <c r="D718" s="5">
        <v>611296.66199999978</v>
      </c>
      <c r="E718" s="5">
        <v>95415.812000000005</v>
      </c>
      <c r="F718" s="1">
        <f t="shared" si="20"/>
        <v>515880.84999999974</v>
      </c>
      <c r="G718" s="4">
        <f t="shared" si="21"/>
        <v>1.4491944302017841E-3</v>
      </c>
      <c r="H718" s="29"/>
      <c r="I718" s="29"/>
    </row>
    <row r="719" spans="1:9" x14ac:dyDescent="0.25">
      <c r="A719" s="31">
        <v>44560.333344907405</v>
      </c>
      <c r="B719" s="45">
        <v>29.5416666666667</v>
      </c>
      <c r="C719" s="45">
        <v>29.5833333333333</v>
      </c>
      <c r="D719" s="5">
        <v>605872.97</v>
      </c>
      <c r="E719" s="5">
        <v>90366.21</v>
      </c>
      <c r="F719" s="1">
        <f t="shared" si="20"/>
        <v>515506.75999999995</v>
      </c>
      <c r="G719" s="4">
        <f t="shared" si="21"/>
        <v>1.4481435496653311E-3</v>
      </c>
      <c r="H719" s="29"/>
      <c r="I719" s="29"/>
    </row>
    <row r="720" spans="1:9" x14ac:dyDescent="0.25">
      <c r="A720" s="31">
        <v>44560.375011574077</v>
      </c>
      <c r="B720" s="45">
        <v>29.5833333333333</v>
      </c>
      <c r="C720" s="45">
        <v>29.625</v>
      </c>
      <c r="D720" s="5">
        <v>597983.78799999994</v>
      </c>
      <c r="E720" s="5">
        <v>89755.738000000012</v>
      </c>
      <c r="F720" s="1">
        <f t="shared" ref="F720:F758" si="22">D720-E720</f>
        <v>508228.04999999993</v>
      </c>
      <c r="G720" s="4">
        <f t="shared" ref="G720:G757" si="23">F720/$F$759</f>
        <v>1.4276964522569777E-3</v>
      </c>
      <c r="H720" s="29"/>
      <c r="I720" s="29"/>
    </row>
    <row r="721" spans="1:9" x14ac:dyDescent="0.25">
      <c r="A721" s="31">
        <v>44560.416678240741</v>
      </c>
      <c r="B721" s="45">
        <v>29.625</v>
      </c>
      <c r="C721" s="45">
        <v>29.6666666666667</v>
      </c>
      <c r="D721" s="5">
        <v>598454.93399999989</v>
      </c>
      <c r="E721" s="5">
        <v>90492.75400000003</v>
      </c>
      <c r="F721" s="1">
        <f t="shared" si="22"/>
        <v>507962.17999999988</v>
      </c>
      <c r="G721" s="4">
        <f t="shared" si="23"/>
        <v>1.4269495795572879E-3</v>
      </c>
      <c r="H721" s="29"/>
      <c r="I721" s="29"/>
    </row>
    <row r="722" spans="1:9" ht="15.75" customHeight="1" x14ac:dyDescent="0.25">
      <c r="A722" s="31">
        <v>44560.458344907405</v>
      </c>
      <c r="B722" s="45">
        <v>29.6666666666667</v>
      </c>
      <c r="C722" s="45">
        <v>29.7083333333333</v>
      </c>
      <c r="D722" s="5">
        <v>614790.81599999988</v>
      </c>
      <c r="E722" s="5">
        <v>95717.346000000005</v>
      </c>
      <c r="F722" s="1">
        <f t="shared" si="22"/>
        <v>519073.46999999986</v>
      </c>
      <c r="G722" s="4">
        <f t="shared" si="23"/>
        <v>1.458163026577771E-3</v>
      </c>
      <c r="H722" s="29"/>
      <c r="I722" s="29"/>
    </row>
    <row r="723" spans="1:9" s="29" customFormat="1" x14ac:dyDescent="0.25">
      <c r="A723" s="55">
        <v>44560.500011574077</v>
      </c>
      <c r="B723" s="56">
        <v>29.7083333333333</v>
      </c>
      <c r="C723" s="56">
        <v>29.75</v>
      </c>
      <c r="D723" s="60">
        <v>667039.95799999987</v>
      </c>
      <c r="E723" s="60">
        <v>104308.42799999999</v>
      </c>
      <c r="F723" s="58">
        <f t="shared" si="22"/>
        <v>562731.52999999991</v>
      </c>
      <c r="G723" s="59">
        <f t="shared" si="23"/>
        <v>1.5808057208848293E-3</v>
      </c>
    </row>
    <row r="724" spans="1:9" s="29" customFormat="1" x14ac:dyDescent="0.25">
      <c r="A724" s="55">
        <v>44560.541678240741</v>
      </c>
      <c r="B724" s="56">
        <v>29.75</v>
      </c>
      <c r="C724" s="56">
        <v>29.7916666666667</v>
      </c>
      <c r="D724" s="60">
        <v>678128.304</v>
      </c>
      <c r="E724" s="60">
        <v>102867.24399999996</v>
      </c>
      <c r="F724" s="58">
        <f t="shared" si="22"/>
        <v>575261.06000000006</v>
      </c>
      <c r="G724" s="59">
        <f t="shared" si="23"/>
        <v>1.6160032380809926E-3</v>
      </c>
    </row>
    <row r="725" spans="1:9" s="29" customFormat="1" x14ac:dyDescent="0.25">
      <c r="A725" s="55">
        <v>44560.583344907405</v>
      </c>
      <c r="B725" s="56">
        <v>29.7916666666667</v>
      </c>
      <c r="C725" s="56">
        <v>29.8333333333333</v>
      </c>
      <c r="D725" s="60">
        <v>669388.09600000014</v>
      </c>
      <c r="E725" s="60">
        <v>100073.90599999999</v>
      </c>
      <c r="F725" s="58">
        <f t="shared" si="22"/>
        <v>569314.19000000018</v>
      </c>
      <c r="G725" s="59">
        <f t="shared" si="23"/>
        <v>1.5992974989919493E-3</v>
      </c>
    </row>
    <row r="726" spans="1:9" s="29" customFormat="1" x14ac:dyDescent="0.25">
      <c r="A726" s="55">
        <v>44560.625011574077</v>
      </c>
      <c r="B726" s="56">
        <v>29.8333333333333</v>
      </c>
      <c r="C726" s="56">
        <v>29.875</v>
      </c>
      <c r="D726" s="60">
        <v>662684.50799999991</v>
      </c>
      <c r="E726" s="60">
        <v>101457.568</v>
      </c>
      <c r="F726" s="58">
        <f t="shared" si="22"/>
        <v>561226.93999999994</v>
      </c>
      <c r="G726" s="59">
        <f t="shared" si="23"/>
        <v>1.5765790793110294E-3</v>
      </c>
    </row>
    <row r="727" spans="1:9" s="29" customFormat="1" x14ac:dyDescent="0.25">
      <c r="A727" s="55">
        <v>44560.666678240741</v>
      </c>
      <c r="B727" s="56">
        <v>29.875</v>
      </c>
      <c r="C727" s="56">
        <v>29.9166666666667</v>
      </c>
      <c r="D727" s="60">
        <v>647995.00999999989</v>
      </c>
      <c r="E727" s="60">
        <v>99016.060000000012</v>
      </c>
      <c r="F727" s="58">
        <f t="shared" si="22"/>
        <v>548978.94999999984</v>
      </c>
      <c r="G727" s="59">
        <f t="shared" si="23"/>
        <v>1.542172454430173E-3</v>
      </c>
    </row>
    <row r="728" spans="1:9" s="29" customFormat="1" x14ac:dyDescent="0.25">
      <c r="A728" s="55">
        <v>44560.708344907405</v>
      </c>
      <c r="B728" s="56">
        <v>29.9166666666667</v>
      </c>
      <c r="C728" s="56">
        <v>29.9583333333333</v>
      </c>
      <c r="D728" s="60">
        <v>621250.74399999995</v>
      </c>
      <c r="E728" s="60">
        <v>94490.604000000007</v>
      </c>
      <c r="F728" s="58">
        <f t="shared" si="22"/>
        <v>526760.1399999999</v>
      </c>
      <c r="G728" s="59">
        <f t="shared" si="23"/>
        <v>1.479756150941273E-3</v>
      </c>
    </row>
    <row r="729" spans="1:9" x14ac:dyDescent="0.25">
      <c r="A729" s="31">
        <v>44560.750011574077</v>
      </c>
      <c r="B729" s="45">
        <v>29.9583333333333</v>
      </c>
      <c r="C729" s="45">
        <v>30</v>
      </c>
      <c r="D729" s="5">
        <v>578477.446</v>
      </c>
      <c r="E729" s="5">
        <v>84573.965999999986</v>
      </c>
      <c r="F729" s="1">
        <f t="shared" si="22"/>
        <v>493903.48</v>
      </c>
      <c r="G729" s="4">
        <f t="shared" si="23"/>
        <v>1.3874563715115197E-3</v>
      </c>
      <c r="H729" s="29"/>
      <c r="I729" s="29"/>
    </row>
    <row r="730" spans="1:9" x14ac:dyDescent="0.25">
      <c r="A730" s="31">
        <v>44560.791678240741</v>
      </c>
      <c r="B730" s="45">
        <v>30</v>
      </c>
      <c r="C730" s="45">
        <v>30.0416666666667</v>
      </c>
      <c r="D730" s="5">
        <v>525508.12399999984</v>
      </c>
      <c r="E730" s="5">
        <v>75873.104000000007</v>
      </c>
      <c r="F730" s="1">
        <f t="shared" si="22"/>
        <v>449635.01999999984</v>
      </c>
      <c r="G730" s="4">
        <f t="shared" si="23"/>
        <v>1.2630989628858445E-3</v>
      </c>
      <c r="H730" s="29"/>
      <c r="I730" s="29"/>
    </row>
    <row r="731" spans="1:9" x14ac:dyDescent="0.25">
      <c r="A731" s="31">
        <v>44560.833344907405</v>
      </c>
      <c r="B731" s="45">
        <v>30.0416666666667</v>
      </c>
      <c r="C731" s="45">
        <v>30.0833333333333</v>
      </c>
      <c r="D731" s="5">
        <v>493605.67200000002</v>
      </c>
      <c r="E731" s="5">
        <v>69922.221999999965</v>
      </c>
      <c r="F731" s="1">
        <f t="shared" si="22"/>
        <v>423683.45000000007</v>
      </c>
      <c r="G731" s="4">
        <f t="shared" si="23"/>
        <v>1.1901967206355431E-3</v>
      </c>
      <c r="H731" s="29"/>
      <c r="I731" s="29"/>
    </row>
    <row r="732" spans="1:9" x14ac:dyDescent="0.25">
      <c r="A732" s="31">
        <v>44560.875011574077</v>
      </c>
      <c r="B732" s="45">
        <v>30.0833333333333</v>
      </c>
      <c r="C732" s="45">
        <v>30.125</v>
      </c>
      <c r="D732" s="5">
        <v>472841.00199999986</v>
      </c>
      <c r="E732" s="5">
        <v>71405.522000000012</v>
      </c>
      <c r="F732" s="1">
        <f t="shared" si="22"/>
        <v>401435.47999999986</v>
      </c>
      <c r="G732" s="4">
        <f t="shared" si="23"/>
        <v>1.1276985018951174E-3</v>
      </c>
      <c r="H732" s="29"/>
      <c r="I732" s="29"/>
    </row>
    <row r="733" spans="1:9" x14ac:dyDescent="0.25">
      <c r="A733" s="31">
        <v>44560.916678240741</v>
      </c>
      <c r="B733" s="45">
        <v>30.125</v>
      </c>
      <c r="C733" s="45">
        <v>30.1666666666667</v>
      </c>
      <c r="D733" s="5">
        <v>459159.58999999997</v>
      </c>
      <c r="E733" s="5">
        <v>70940.13</v>
      </c>
      <c r="F733" s="1">
        <f t="shared" si="22"/>
        <v>388219.45999999996</v>
      </c>
      <c r="G733" s="4">
        <f t="shared" si="23"/>
        <v>1.0905725210151617E-3</v>
      </c>
      <c r="H733" s="29"/>
      <c r="I733" s="29"/>
    </row>
    <row r="734" spans="1:9" x14ac:dyDescent="0.25">
      <c r="A734" s="31">
        <v>44560.958344907405</v>
      </c>
      <c r="B734" s="45">
        <v>30.1666666666667</v>
      </c>
      <c r="C734" s="45">
        <v>30.2083333333333</v>
      </c>
      <c r="D734" s="5">
        <v>456776.55600000016</v>
      </c>
      <c r="E734" s="5">
        <v>71437.385999999969</v>
      </c>
      <c r="F734" s="1">
        <f t="shared" si="22"/>
        <v>385339.17000000016</v>
      </c>
      <c r="G734" s="4">
        <f t="shared" si="23"/>
        <v>1.0824813111449648E-3</v>
      </c>
      <c r="H734" s="29"/>
      <c r="I734" s="29"/>
    </row>
    <row r="735" spans="1:9" ht="15" customHeight="1" x14ac:dyDescent="0.25">
      <c r="A735" s="31">
        <v>44561.000011574077</v>
      </c>
      <c r="B735" s="45">
        <v>29.2083333333333</v>
      </c>
      <c r="C735" s="45">
        <v>29.25</v>
      </c>
      <c r="D735" s="5">
        <v>448398.86799999996</v>
      </c>
      <c r="E735" s="5">
        <v>73669.157999999996</v>
      </c>
      <c r="F735" s="1">
        <f t="shared" si="22"/>
        <v>374729.70999999996</v>
      </c>
      <c r="G735" s="4">
        <f>F735/$F$759</f>
        <v>1.0526775873985824E-3</v>
      </c>
    </row>
    <row r="736" spans="1:9" ht="15" customHeight="1" x14ac:dyDescent="0.25">
      <c r="A736" s="31">
        <v>44561.041678240741</v>
      </c>
      <c r="B736" s="45">
        <v>29.25</v>
      </c>
      <c r="C736" s="45">
        <v>29.2916666666667</v>
      </c>
      <c r="D736" s="5">
        <v>476255.09199999995</v>
      </c>
      <c r="E736" s="5">
        <v>74114.342000000004</v>
      </c>
      <c r="F736" s="1">
        <f t="shared" si="22"/>
        <v>402140.74999999994</v>
      </c>
      <c r="G736" s="4">
        <f t="shared" si="23"/>
        <v>1.1296797216976912E-3</v>
      </c>
    </row>
    <row r="737" spans="1:7" ht="15" customHeight="1" x14ac:dyDescent="0.25">
      <c r="A737" s="31">
        <v>44561.083344907405</v>
      </c>
      <c r="B737" s="45">
        <v>29.2916666666667</v>
      </c>
      <c r="C737" s="45">
        <v>29.3333333333333</v>
      </c>
      <c r="D737" s="5">
        <v>515528.50799999997</v>
      </c>
      <c r="E737" s="5">
        <v>76957.657999999996</v>
      </c>
      <c r="F737" s="1">
        <f t="shared" si="22"/>
        <v>438570.85</v>
      </c>
      <c r="G737" s="4">
        <f t="shared" si="23"/>
        <v>1.2320178837203638E-3</v>
      </c>
    </row>
    <row r="738" spans="1:7" ht="15" customHeight="1" x14ac:dyDescent="0.25">
      <c r="A738" s="31">
        <v>44561.125011574077</v>
      </c>
      <c r="B738" s="45">
        <v>29.3333333333333</v>
      </c>
      <c r="C738" s="45">
        <v>29.375</v>
      </c>
      <c r="D738" s="5">
        <v>554324.14400000009</v>
      </c>
      <c r="E738" s="5">
        <v>81411.733999999982</v>
      </c>
      <c r="F738" s="1">
        <f t="shared" si="22"/>
        <v>472912.41000000009</v>
      </c>
      <c r="G738" s="4">
        <f t="shared" si="23"/>
        <v>1.3284889922649831E-3</v>
      </c>
    </row>
    <row r="739" spans="1:7" ht="15" customHeight="1" x14ac:dyDescent="0.25">
      <c r="A739" s="31">
        <v>44561.166678240741</v>
      </c>
      <c r="B739" s="45">
        <v>29.375</v>
      </c>
      <c r="C739" s="45">
        <v>29.4166666666667</v>
      </c>
      <c r="D739" s="5">
        <v>576737.29800000007</v>
      </c>
      <c r="E739" s="5">
        <v>91274.91800000002</v>
      </c>
      <c r="F739" s="1">
        <f t="shared" si="22"/>
        <v>485462.38000000006</v>
      </c>
      <c r="G739" s="4">
        <f t="shared" si="23"/>
        <v>1.3637439287938337E-3</v>
      </c>
    </row>
    <row r="740" spans="1:7" ht="15" customHeight="1" x14ac:dyDescent="0.25">
      <c r="A740" s="31">
        <v>44561.208344907405</v>
      </c>
      <c r="B740" s="45">
        <v>29.4166666666667</v>
      </c>
      <c r="C740" s="45">
        <v>29.4583333333333</v>
      </c>
      <c r="D740" s="5">
        <v>596308.78799999983</v>
      </c>
      <c r="E740" s="5">
        <v>98512.498000000007</v>
      </c>
      <c r="F740" s="1">
        <f t="shared" si="22"/>
        <v>497796.2899999998</v>
      </c>
      <c r="G740" s="4">
        <f t="shared" si="23"/>
        <v>1.3983919171318574E-3</v>
      </c>
    </row>
    <row r="741" spans="1:7" ht="15" customHeight="1" x14ac:dyDescent="0.25">
      <c r="A741" s="31">
        <v>44561.250011574077</v>
      </c>
      <c r="B741" s="45">
        <v>29.4583333333333</v>
      </c>
      <c r="C741" s="45">
        <v>29.5</v>
      </c>
      <c r="D741" s="5">
        <v>607109.54800000018</v>
      </c>
      <c r="E741" s="5">
        <v>101795.558</v>
      </c>
      <c r="F741" s="1">
        <f t="shared" si="22"/>
        <v>505313.99000000017</v>
      </c>
      <c r="G741" s="4">
        <f t="shared" si="23"/>
        <v>1.4195103768845862E-3</v>
      </c>
    </row>
    <row r="742" spans="1:7" ht="15" customHeight="1" x14ac:dyDescent="0.25">
      <c r="A742" s="31">
        <v>44561.291678240741</v>
      </c>
      <c r="B742" s="45">
        <v>29.5</v>
      </c>
      <c r="C742" s="45">
        <v>29.5416666666667</v>
      </c>
      <c r="D742" s="5">
        <v>601398.24999999977</v>
      </c>
      <c r="E742" s="5">
        <v>101234.45999999999</v>
      </c>
      <c r="F742" s="1">
        <f t="shared" si="22"/>
        <v>500163.7899999998</v>
      </c>
      <c r="G742" s="4">
        <f t="shared" si="23"/>
        <v>1.4050426152795066E-3</v>
      </c>
    </row>
    <row r="743" spans="1:7" ht="15" customHeight="1" x14ac:dyDescent="0.25">
      <c r="A743" s="31">
        <v>44561.333344907405</v>
      </c>
      <c r="B743" s="45">
        <v>29.5416666666667</v>
      </c>
      <c r="C743" s="45">
        <v>29.5833333333333</v>
      </c>
      <c r="D743" s="5">
        <v>609585.18999999983</v>
      </c>
      <c r="E743" s="5">
        <v>97012.81</v>
      </c>
      <c r="F743" s="1">
        <f t="shared" si="22"/>
        <v>512572.37999999983</v>
      </c>
      <c r="G743" s="4">
        <f t="shared" si="23"/>
        <v>1.4399003920600511E-3</v>
      </c>
    </row>
    <row r="744" spans="1:7" ht="15" customHeight="1" x14ac:dyDescent="0.25">
      <c r="A744" s="31">
        <v>44561.375011574077</v>
      </c>
      <c r="B744" s="45">
        <v>29.5833333333333</v>
      </c>
      <c r="C744" s="45">
        <v>29.625</v>
      </c>
      <c r="D744" s="5">
        <v>600506.87</v>
      </c>
      <c r="E744" s="5">
        <v>92874.23000000001</v>
      </c>
      <c r="F744" s="1">
        <f t="shared" si="22"/>
        <v>507632.64000000001</v>
      </c>
      <c r="G744" s="4">
        <f t="shared" si="23"/>
        <v>1.4260238473217755E-3</v>
      </c>
    </row>
    <row r="745" spans="1:7" ht="15" customHeight="1" x14ac:dyDescent="0.25">
      <c r="A745" s="31">
        <v>44561.416678240741</v>
      </c>
      <c r="B745" s="45">
        <v>29.625</v>
      </c>
      <c r="C745" s="45">
        <v>29.6666666666667</v>
      </c>
      <c r="D745" s="5">
        <v>604465.97399999993</v>
      </c>
      <c r="E745" s="5">
        <v>95167.814000000013</v>
      </c>
      <c r="F745" s="1">
        <f t="shared" si="22"/>
        <v>509298.15999999992</v>
      </c>
      <c r="G745" s="4">
        <f t="shared" si="23"/>
        <v>1.4307025678197151E-3</v>
      </c>
    </row>
    <row r="746" spans="1:7" ht="15" customHeight="1" x14ac:dyDescent="0.25">
      <c r="A746" s="31">
        <v>44561.458344907405</v>
      </c>
      <c r="B746" s="45">
        <v>29.6666666666667</v>
      </c>
      <c r="C746" s="45">
        <v>29.7083333333333</v>
      </c>
      <c r="D746" s="5">
        <v>608463.08599999989</v>
      </c>
      <c r="E746" s="5">
        <v>96052.356000000029</v>
      </c>
      <c r="F746" s="1">
        <f t="shared" si="22"/>
        <v>512410.72999999986</v>
      </c>
      <c r="G746" s="4">
        <f t="shared" si="23"/>
        <v>1.4394462905371083E-3</v>
      </c>
    </row>
    <row r="747" spans="1:7" s="29" customFormat="1" ht="15" customHeight="1" x14ac:dyDescent="0.25">
      <c r="A747" s="55">
        <v>44561.500011574077</v>
      </c>
      <c r="B747" s="56">
        <v>29.7083333333333</v>
      </c>
      <c r="C747" s="56">
        <v>29.75</v>
      </c>
      <c r="D747" s="60">
        <v>646949.848</v>
      </c>
      <c r="E747" s="60">
        <v>100807.288</v>
      </c>
      <c r="F747" s="58">
        <f t="shared" si="22"/>
        <v>546142.56000000006</v>
      </c>
      <c r="G747" s="59">
        <f t="shared" si="23"/>
        <v>1.5342045669036642E-3</v>
      </c>
    </row>
    <row r="748" spans="1:7" s="29" customFormat="1" ht="15" customHeight="1" x14ac:dyDescent="0.25">
      <c r="A748" s="55">
        <v>44561.541678240741</v>
      </c>
      <c r="B748" s="56">
        <v>29.75</v>
      </c>
      <c r="C748" s="56">
        <v>29.7916666666667</v>
      </c>
      <c r="D748" s="60">
        <v>673878.84200000006</v>
      </c>
      <c r="E748" s="60">
        <v>108919.93200000002</v>
      </c>
      <c r="F748" s="58">
        <f t="shared" si="22"/>
        <v>564958.91</v>
      </c>
      <c r="G748" s="59">
        <f t="shared" si="23"/>
        <v>1.5870627988320782E-3</v>
      </c>
    </row>
    <row r="749" spans="1:7" s="29" customFormat="1" ht="15" customHeight="1" x14ac:dyDescent="0.25">
      <c r="A749" s="55">
        <v>44561.583344907405</v>
      </c>
      <c r="B749" s="56">
        <v>29.7916666666667</v>
      </c>
      <c r="C749" s="56">
        <v>29.8333333333333</v>
      </c>
      <c r="D749" s="60">
        <v>672452.38800000004</v>
      </c>
      <c r="E749" s="60">
        <v>107746.958</v>
      </c>
      <c r="F749" s="58">
        <f t="shared" si="22"/>
        <v>564705.43000000005</v>
      </c>
      <c r="G749" s="59">
        <f t="shared" si="23"/>
        <v>1.5863507316867915E-3</v>
      </c>
    </row>
    <row r="750" spans="1:7" s="29" customFormat="1" ht="15" customHeight="1" x14ac:dyDescent="0.25">
      <c r="A750" s="55">
        <v>44561.625011574077</v>
      </c>
      <c r="B750" s="56">
        <v>29.8333333333333</v>
      </c>
      <c r="C750" s="56">
        <v>29.875</v>
      </c>
      <c r="D750" s="60">
        <v>657562.06000000006</v>
      </c>
      <c r="E750" s="60">
        <v>103032.84999999999</v>
      </c>
      <c r="F750" s="58">
        <f t="shared" si="22"/>
        <v>554529.21000000008</v>
      </c>
      <c r="G750" s="59">
        <f t="shared" si="23"/>
        <v>1.5577640505868671E-3</v>
      </c>
    </row>
    <row r="751" spans="1:7" s="29" customFormat="1" ht="15" customHeight="1" x14ac:dyDescent="0.25">
      <c r="A751" s="55">
        <v>44561.666678240741</v>
      </c>
      <c r="B751" s="56">
        <v>29.875</v>
      </c>
      <c r="C751" s="56">
        <v>29.9166666666667</v>
      </c>
      <c r="D751" s="60">
        <v>651502.71999999986</v>
      </c>
      <c r="E751" s="60">
        <v>103034.07000000002</v>
      </c>
      <c r="F751" s="58">
        <f t="shared" si="22"/>
        <v>548468.64999999979</v>
      </c>
      <c r="G751" s="59">
        <f t="shared" si="23"/>
        <v>1.5407389375284852E-3</v>
      </c>
    </row>
    <row r="752" spans="1:7" s="29" customFormat="1" ht="15" customHeight="1" x14ac:dyDescent="0.25">
      <c r="A752" s="55">
        <v>44561.708344907405</v>
      </c>
      <c r="B752" s="56">
        <v>29.9166666666667</v>
      </c>
      <c r="C752" s="56">
        <v>29.9583333333333</v>
      </c>
      <c r="D752" s="60">
        <v>629296.12600000016</v>
      </c>
      <c r="E752" s="60">
        <v>100207.11600000001</v>
      </c>
      <c r="F752" s="58">
        <f t="shared" si="22"/>
        <v>529089.01000000013</v>
      </c>
      <c r="G752" s="59">
        <f t="shared" si="23"/>
        <v>1.4862983310448073E-3</v>
      </c>
    </row>
    <row r="753" spans="1:7" ht="15" customHeight="1" x14ac:dyDescent="0.25">
      <c r="A753" s="31">
        <v>44561.750011574077</v>
      </c>
      <c r="B753" s="45">
        <v>29.9583333333333</v>
      </c>
      <c r="C753" s="45">
        <v>30</v>
      </c>
      <c r="D753" s="5">
        <v>607290.31799999997</v>
      </c>
      <c r="E753" s="5">
        <v>96641.808000000005</v>
      </c>
      <c r="F753" s="1">
        <f t="shared" si="22"/>
        <v>510648.50999999995</v>
      </c>
      <c r="G753" s="4">
        <f t="shared" si="23"/>
        <v>1.4344959237832541E-3</v>
      </c>
    </row>
    <row r="754" spans="1:7" ht="15" customHeight="1" x14ac:dyDescent="0.25">
      <c r="A754" s="31">
        <v>44561.791678240741</v>
      </c>
      <c r="B754" s="45">
        <v>30</v>
      </c>
      <c r="C754" s="45">
        <v>30.0416666666667</v>
      </c>
      <c r="D754" s="5">
        <v>567250.9580000001</v>
      </c>
      <c r="E754" s="5">
        <v>93069.928000000014</v>
      </c>
      <c r="F754" s="1">
        <f>D754-E754</f>
        <v>474181.03000000009</v>
      </c>
      <c r="G754" s="4">
        <f>F754/$F$759</f>
        <v>1.3320527551727217E-3</v>
      </c>
    </row>
    <row r="755" spans="1:7" ht="15" customHeight="1" x14ac:dyDescent="0.25">
      <c r="A755" s="31">
        <v>44561.833344907405</v>
      </c>
      <c r="B755" s="45">
        <v>30.0416666666667</v>
      </c>
      <c r="C755" s="45">
        <v>30.0833333333333</v>
      </c>
      <c r="D755" s="5">
        <v>527813.30200000003</v>
      </c>
      <c r="E755" s="5">
        <v>87061.10199999997</v>
      </c>
      <c r="F755" s="1">
        <f t="shared" si="22"/>
        <v>440752.20000000007</v>
      </c>
      <c r="G755" s="4">
        <f t="shared" si="23"/>
        <v>1.2381456558024652E-3</v>
      </c>
    </row>
    <row r="756" spans="1:7" ht="15" customHeight="1" x14ac:dyDescent="0.25">
      <c r="A756" s="31">
        <v>44561.875011574077</v>
      </c>
      <c r="B756" s="45">
        <v>30.0833333333333</v>
      </c>
      <c r="C756" s="45">
        <v>30.125</v>
      </c>
      <c r="D756" s="5">
        <v>496662.80199999991</v>
      </c>
      <c r="E756" s="5">
        <v>81042.331999999966</v>
      </c>
      <c r="F756" s="1">
        <f t="shared" si="22"/>
        <v>415620.47</v>
      </c>
      <c r="G756" s="4">
        <f t="shared" si="23"/>
        <v>1.1675464793892776E-3</v>
      </c>
    </row>
    <row r="757" spans="1:7" ht="15" customHeight="1" x14ac:dyDescent="0.25">
      <c r="A757" s="31">
        <v>44561.916678240741</v>
      </c>
      <c r="B757" s="45">
        <v>30.125</v>
      </c>
      <c r="C757" s="45">
        <v>30.1666666666667</v>
      </c>
      <c r="D757" s="5">
        <v>478648.95999999996</v>
      </c>
      <c r="E757" s="5">
        <v>79860.319999999992</v>
      </c>
      <c r="F757" s="1">
        <f t="shared" si="22"/>
        <v>398788.63999999996</v>
      </c>
      <c r="G757" s="4">
        <f t="shared" si="23"/>
        <v>1.1202630915951709E-3</v>
      </c>
    </row>
    <row r="758" spans="1:7" ht="15" customHeight="1" x14ac:dyDescent="0.25">
      <c r="A758" s="31">
        <v>44561.958344907405</v>
      </c>
      <c r="B758" s="45">
        <v>30.1666666666667</v>
      </c>
      <c r="C758" s="45">
        <v>30.2083333333333</v>
      </c>
      <c r="D758" s="5">
        <v>463415.58</v>
      </c>
      <c r="E758" s="5">
        <v>76016.560000000012</v>
      </c>
      <c r="F758" s="1">
        <f t="shared" si="22"/>
        <v>387399.02</v>
      </c>
      <c r="G758" s="4">
        <f>F758/$F$759</f>
        <v>1.0882677696790449E-3</v>
      </c>
    </row>
    <row r="759" spans="1:7" ht="16.5" thickBot="1" x14ac:dyDescent="0.3">
      <c r="A759" s="66" t="s">
        <v>9</v>
      </c>
      <c r="B759" s="67"/>
      <c r="C759" s="67"/>
      <c r="D759" s="48">
        <f>SUM(D15:D758)</f>
        <v>420290650.95000011</v>
      </c>
      <c r="E759" s="48">
        <f>SUM(E15:E758)</f>
        <v>64312985.532000005</v>
      </c>
      <c r="F759" s="48">
        <f>SUM(F15:F758)</f>
        <v>355977665.41799992</v>
      </c>
      <c r="G759" s="49">
        <f>SUM(G15:G758)</f>
        <v>0.99999999999999889</v>
      </c>
    </row>
    <row r="761" spans="1:7" x14ac:dyDescent="0.25">
      <c r="A761" s="29" t="s">
        <v>64</v>
      </c>
    </row>
    <row r="762" spans="1:7" x14ac:dyDescent="0.25">
      <c r="A762" s="29" t="s">
        <v>66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B12" sqref="B12:Y12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3"/>
    </row>
    <row r="4" spans="1:27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7"/>
      <c r="T4" s="26"/>
      <c r="U4" s="26"/>
      <c r="V4" s="26"/>
      <c r="W4" s="26"/>
      <c r="X4" s="26"/>
      <c r="Y4" s="26"/>
      <c r="Z4" s="13"/>
    </row>
    <row r="5" spans="1:27" ht="23.25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3"/>
      <c r="Q5" s="14"/>
      <c r="R5" s="13"/>
      <c r="S5" s="13"/>
      <c r="T5" s="13"/>
      <c r="U5" s="13"/>
      <c r="V5" s="13"/>
      <c r="W5" s="15"/>
      <c r="X5" s="13"/>
      <c r="Y5" s="13"/>
      <c r="Z5" s="13"/>
    </row>
    <row r="6" spans="1:27" ht="22.5" x14ac:dyDescent="0.3">
      <c r="A6" s="13"/>
      <c r="B6" s="13"/>
      <c r="C6" s="13"/>
      <c r="D6" s="13"/>
      <c r="E6" s="16" t="s">
        <v>68</v>
      </c>
      <c r="F6" s="13"/>
      <c r="G6" s="13"/>
      <c r="H6" s="13"/>
      <c r="I6" s="13"/>
      <c r="J6" s="13"/>
      <c r="K6" s="13"/>
      <c r="L6" s="14"/>
      <c r="M6" s="13"/>
      <c r="N6" s="14"/>
      <c r="O6" s="13"/>
      <c r="P6" s="13"/>
      <c r="Q6" s="14"/>
      <c r="R6" s="13"/>
      <c r="S6" s="13"/>
      <c r="T6" s="13"/>
      <c r="U6" s="13"/>
      <c r="V6" s="13"/>
      <c r="W6" s="14"/>
      <c r="X6" s="13"/>
      <c r="Y6" s="13"/>
      <c r="Z6" s="13"/>
    </row>
    <row r="7" spans="1:27" ht="20.25" x14ac:dyDescent="0.3">
      <c r="A7" s="13"/>
      <c r="B7" s="13"/>
      <c r="C7" s="13"/>
      <c r="D7" s="13"/>
      <c r="E7" s="17"/>
      <c r="F7" s="13"/>
      <c r="G7" s="13"/>
      <c r="H7" s="13"/>
      <c r="I7" s="13"/>
      <c r="J7" s="13"/>
      <c r="K7" s="13"/>
      <c r="L7" s="14"/>
      <c r="M7" s="13"/>
      <c r="N7" s="14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</row>
    <row r="9" spans="1:27" ht="18.75" x14ac:dyDescent="0.3">
      <c r="A9" s="23" t="s">
        <v>10</v>
      </c>
      <c r="B9" s="18" t="s">
        <v>11</v>
      </c>
      <c r="C9" s="18" t="s">
        <v>12</v>
      </c>
      <c r="D9" s="18" t="s">
        <v>13</v>
      </c>
      <c r="E9" s="18" t="s">
        <v>14</v>
      </c>
      <c r="F9" s="18" t="s">
        <v>15</v>
      </c>
      <c r="G9" s="18" t="s">
        <v>16</v>
      </c>
      <c r="H9" s="18" t="s">
        <v>17</v>
      </c>
      <c r="I9" s="18" t="s">
        <v>18</v>
      </c>
      <c r="J9" s="18" t="s">
        <v>19</v>
      </c>
      <c r="K9" s="18" t="s">
        <v>20</v>
      </c>
      <c r="L9" s="18" t="s">
        <v>21</v>
      </c>
      <c r="M9" s="18" t="s">
        <v>22</v>
      </c>
      <c r="N9" s="18" t="s">
        <v>23</v>
      </c>
      <c r="O9" s="18" t="s">
        <v>24</v>
      </c>
      <c r="P9" s="18" t="s">
        <v>25</v>
      </c>
      <c r="Q9" s="18" t="s">
        <v>26</v>
      </c>
      <c r="R9" s="18" t="s">
        <v>27</v>
      </c>
      <c r="S9" s="18" t="s">
        <v>28</v>
      </c>
      <c r="T9" s="18" t="s">
        <v>29</v>
      </c>
      <c r="U9" s="18" t="s">
        <v>30</v>
      </c>
      <c r="V9" s="18" t="s">
        <v>31</v>
      </c>
      <c r="W9" s="18" t="s">
        <v>32</v>
      </c>
      <c r="X9" s="18" t="s">
        <v>33</v>
      </c>
      <c r="Y9" s="18" t="s">
        <v>34</v>
      </c>
      <c r="Z9" s="74" t="s">
        <v>35</v>
      </c>
    </row>
    <row r="10" spans="1:27" ht="38.25" customHeight="1" x14ac:dyDescent="0.3">
      <c r="A10" s="24" t="s">
        <v>36</v>
      </c>
      <c r="B10" s="18" t="s">
        <v>30</v>
      </c>
      <c r="C10" s="18" t="s">
        <v>37</v>
      </c>
      <c r="D10" s="18" t="s">
        <v>38</v>
      </c>
      <c r="E10" s="18" t="s">
        <v>39</v>
      </c>
      <c r="F10" s="18" t="s">
        <v>40</v>
      </c>
      <c r="G10" s="18" t="s">
        <v>41</v>
      </c>
      <c r="H10" s="18" t="s">
        <v>42</v>
      </c>
      <c r="I10" s="18" t="s">
        <v>43</v>
      </c>
      <c r="J10" s="18" t="s">
        <v>44</v>
      </c>
      <c r="K10" s="18" t="s">
        <v>45</v>
      </c>
      <c r="L10" s="18" t="s">
        <v>46</v>
      </c>
      <c r="M10" s="18" t="s">
        <v>47</v>
      </c>
      <c r="N10" s="18" t="s">
        <v>48</v>
      </c>
      <c r="O10" s="18" t="s">
        <v>49</v>
      </c>
      <c r="P10" s="18" t="s">
        <v>50</v>
      </c>
      <c r="Q10" s="18" t="s">
        <v>51</v>
      </c>
      <c r="R10" s="18" t="s">
        <v>52</v>
      </c>
      <c r="S10" s="18" t="s">
        <v>53</v>
      </c>
      <c r="T10" s="18" t="s">
        <v>54</v>
      </c>
      <c r="U10" s="18" t="s">
        <v>55</v>
      </c>
      <c r="V10" s="18" t="s">
        <v>56</v>
      </c>
      <c r="W10" s="18" t="s">
        <v>57</v>
      </c>
      <c r="X10" s="18" t="s">
        <v>58</v>
      </c>
      <c r="Y10" s="18" t="s">
        <v>59</v>
      </c>
      <c r="Z10" s="75"/>
    </row>
    <row r="11" spans="1:27" ht="39.75" customHeight="1" x14ac:dyDescent="0.25">
      <c r="A11" s="24" t="s">
        <v>60</v>
      </c>
      <c r="B11" s="65">
        <v>3.3778725441334978E-2</v>
      </c>
      <c r="C11" s="65">
        <v>3.6311005280523251E-2</v>
      </c>
      <c r="D11" s="65">
        <v>3.9343720909859561E-2</v>
      </c>
      <c r="E11" s="65">
        <v>4.1887252324568983E-2</v>
      </c>
      <c r="F11" s="65">
        <v>4.4292410796962091E-2</v>
      </c>
      <c r="G11" s="65">
        <v>4.5573368854875326E-2</v>
      </c>
      <c r="H11" s="65">
        <v>4.5749971555487927E-2</v>
      </c>
      <c r="I11" s="65">
        <v>4.4883797403916528E-2</v>
      </c>
      <c r="J11" s="65">
        <v>4.4293122490166113E-2</v>
      </c>
      <c r="K11" s="65">
        <v>4.4134525210285318E-2</v>
      </c>
      <c r="L11" s="65">
        <v>4.4086812355015589E-2</v>
      </c>
      <c r="M11" s="65">
        <v>4.5543764922520706E-2</v>
      </c>
      <c r="N11" s="65">
        <v>4.8415950369119193E-2</v>
      </c>
      <c r="O11" s="65">
        <v>4.8365593814786702E-2</v>
      </c>
      <c r="P11" s="65">
        <v>4.700554409988595E-2</v>
      </c>
      <c r="Q11" s="65">
        <v>4.5959977069054532E-2</v>
      </c>
      <c r="R11" s="65">
        <v>4.4896321479786658E-2</v>
      </c>
      <c r="S11" s="65">
        <v>4.3038392748241075E-2</v>
      </c>
      <c r="T11" s="65">
        <v>4.0097834191426956E-2</v>
      </c>
      <c r="U11" s="65">
        <v>3.6899351248821793E-2</v>
      </c>
      <c r="V11" s="65">
        <v>3.4866100577962432E-2</v>
      </c>
      <c r="W11" s="65">
        <v>3.4065027855457237E-2</v>
      </c>
      <c r="X11" s="65">
        <v>3.3303476283285623E-2</v>
      </c>
      <c r="Y11" s="65">
        <v>3.3207952716655588E-2</v>
      </c>
      <c r="Z11" s="22">
        <f>SUM(B11:Y11)</f>
        <v>1.0000000000000002</v>
      </c>
      <c r="AA11" s="53"/>
    </row>
    <row r="12" spans="1:27" ht="43.5" customHeight="1" x14ac:dyDescent="0.25">
      <c r="A12" s="24" t="s">
        <v>61</v>
      </c>
      <c r="B12" s="22">
        <v>3.3537278008667827E-2</v>
      </c>
      <c r="C12" s="22">
        <v>3.6126833752052924E-2</v>
      </c>
      <c r="D12" s="22">
        <v>3.9414127556359181E-2</v>
      </c>
      <c r="E12" s="22">
        <v>4.1713809591294532E-2</v>
      </c>
      <c r="F12" s="22">
        <v>4.4154184233843874E-2</v>
      </c>
      <c r="G12" s="22">
        <v>4.5501412004464982E-2</v>
      </c>
      <c r="H12" s="22">
        <v>4.5738564620410337E-2</v>
      </c>
      <c r="I12" s="22">
        <v>4.5050827768800483E-2</v>
      </c>
      <c r="J12" s="22">
        <v>4.4712878756896224E-2</v>
      </c>
      <c r="K12" s="22">
        <v>4.4244881440821983E-2</v>
      </c>
      <c r="L12" s="22">
        <v>4.4063868238984345E-2</v>
      </c>
      <c r="M12" s="22">
        <v>4.5496610887035348E-2</v>
      </c>
      <c r="N12" s="22">
        <v>4.829194954355906E-2</v>
      </c>
      <c r="O12" s="22">
        <v>4.8349064916165724E-2</v>
      </c>
      <c r="P12" s="22">
        <v>4.7135322392480555E-2</v>
      </c>
      <c r="Q12" s="22">
        <v>4.5821229202249882E-2</v>
      </c>
      <c r="R12" s="22">
        <v>4.4813561736430668E-2</v>
      </c>
      <c r="S12" s="22">
        <v>4.3028790831621325E-2</v>
      </c>
      <c r="T12" s="22">
        <v>4.0177742042343319E-2</v>
      </c>
      <c r="U12" s="22">
        <v>3.7090307838544466E-2</v>
      </c>
      <c r="V12" s="22">
        <v>3.5217503832098811E-2</v>
      </c>
      <c r="W12" s="22">
        <v>3.4089698503276915E-2</v>
      </c>
      <c r="X12" s="22">
        <v>3.3213499734925114E-2</v>
      </c>
      <c r="Y12" s="22">
        <v>3.3016052566672387E-2</v>
      </c>
      <c r="Z12" s="22">
        <f>SUM(B12:Y12)</f>
        <v>1.0000000000000004</v>
      </c>
    </row>
    <row r="32" spans="8:8" ht="18.75" x14ac:dyDescent="0.3">
      <c r="H32" s="14"/>
    </row>
    <row r="36" spans="2:15" ht="18.75" x14ac:dyDescent="0.3"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  <c r="O36" s="13"/>
    </row>
    <row r="37" spans="2:15" ht="21" x14ac:dyDescent="0.35">
      <c r="B37" s="25" t="s">
        <v>62</v>
      </c>
      <c r="C37" s="20"/>
      <c r="D37" s="20"/>
      <c r="E37" s="20"/>
      <c r="F37" s="20"/>
      <c r="G37" s="20"/>
      <c r="H37" s="13"/>
      <c r="I37" s="20"/>
      <c r="J37" s="21"/>
      <c r="K37" s="13"/>
      <c r="L37" s="13"/>
      <c r="M37" s="13"/>
      <c r="N37" s="13"/>
      <c r="O37" s="19" t="s">
        <v>63</v>
      </c>
    </row>
    <row r="41" spans="2:15" ht="18.75" x14ac:dyDescent="0.3">
      <c r="B41" s="50"/>
      <c r="C41" s="13"/>
      <c r="D41" s="13"/>
      <c r="E41" s="13"/>
      <c r="F41" s="13"/>
      <c r="G41" s="13"/>
      <c r="H41" s="14"/>
      <c r="I41" s="13"/>
      <c r="J41" s="13"/>
      <c r="K41" s="13"/>
      <c r="L41" s="13"/>
      <c r="M41" s="13"/>
      <c r="N41" s="13"/>
      <c r="O41" s="13"/>
    </row>
    <row r="42" spans="2:15" x14ac:dyDescent="0.25">
      <c r="B42" s="51"/>
    </row>
    <row r="43" spans="2:15" x14ac:dyDescent="0.25">
      <c r="B43" s="51"/>
    </row>
    <row r="44" spans="2:15" x14ac:dyDescent="0.25">
      <c r="B44" s="51"/>
    </row>
    <row r="45" spans="2:15" x14ac:dyDescent="0.25">
      <c r="B45" s="51"/>
    </row>
    <row r="46" spans="2:15" x14ac:dyDescent="0.25">
      <c r="B46" s="51"/>
    </row>
    <row r="47" spans="2:15" x14ac:dyDescent="0.25">
      <c r="B47" s="51"/>
    </row>
    <row r="48" spans="2:15" x14ac:dyDescent="0.25">
      <c r="B48" s="51"/>
    </row>
    <row r="49" spans="2:2" x14ac:dyDescent="0.25">
      <c r="B49" s="51"/>
    </row>
    <row r="50" spans="2:2" x14ac:dyDescent="0.25">
      <c r="B50" s="51"/>
    </row>
    <row r="51" spans="2:2" x14ac:dyDescent="0.25">
      <c r="B51" s="51"/>
    </row>
    <row r="52" spans="2:2" x14ac:dyDescent="0.25">
      <c r="B52" s="51"/>
    </row>
    <row r="53" spans="2:2" x14ac:dyDescent="0.25">
      <c r="B53" s="51"/>
    </row>
    <row r="54" spans="2:2" x14ac:dyDescent="0.25">
      <c r="B54" s="51"/>
    </row>
    <row r="55" spans="2:2" x14ac:dyDescent="0.25">
      <c r="B55" s="51"/>
    </row>
    <row r="56" spans="2:2" x14ac:dyDescent="0.25">
      <c r="B56" s="51"/>
    </row>
    <row r="57" spans="2:2" x14ac:dyDescent="0.25">
      <c r="B57" s="51"/>
    </row>
    <row r="58" spans="2:2" x14ac:dyDescent="0.25">
      <c r="B58" s="51"/>
    </row>
    <row r="59" spans="2:2" x14ac:dyDescent="0.25">
      <c r="B59" s="51"/>
    </row>
    <row r="60" spans="2:2" x14ac:dyDescent="0.25">
      <c r="B60" s="51"/>
    </row>
    <row r="61" spans="2:2" x14ac:dyDescent="0.25">
      <c r="B61" s="51"/>
    </row>
    <row r="62" spans="2:2" x14ac:dyDescent="0.25">
      <c r="B62" s="51"/>
    </row>
    <row r="63" spans="2:2" x14ac:dyDescent="0.25">
      <c r="B63" s="51"/>
    </row>
    <row r="64" spans="2:2" x14ac:dyDescent="0.25">
      <c r="B64" s="50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2022-01-10T10:02:08Z</dcterms:modified>
</cp:coreProperties>
</file>